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326\"/>
    </mc:Choice>
  </mc:AlternateContent>
  <xr:revisionPtr revIDLastSave="0" documentId="13_ncr:1_{325BEBC4-E271-43CA-8285-D1B2ACE90952}" xr6:coauthVersionLast="47" xr6:coauthVersionMax="47" xr10:uidLastSave="{00000000-0000-0000-0000-000000000000}"/>
  <bookViews>
    <workbookView xWindow="-120" yWindow="-16320" windowWidth="29040" windowHeight="15720" firstSheet="6" activeTab="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5" i="9" l="1"/>
  <c r="H56" i="9" s="1"/>
  <c r="K55" i="9"/>
  <c r="K56" i="9" s="1"/>
  <c r="J55" i="9"/>
  <c r="J56" i="9" s="1"/>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<sst xmlns="http://schemas.openxmlformats.org/spreadsheetml/2006/main" count="27873" uniqueCount="3331">
  <si>
    <t>martes, 31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</si>
  <si>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</si>
  <si>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</si>
  <si>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</si>
  <si>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</si>
  <si>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</si>
  <si>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</si>
  <si>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</si>
  <si>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</si>
  <si>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</si>
  <si>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</si>
  <si>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</si>
  <si>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</si>
  <si>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</si>
  <si>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CASA GRANDE S.A.A.</t>
  </si>
  <si>
    <t>CASA GRANDE</t>
  </si>
  <si>
    <t>GENERADOR TERMOELÉCTRICO</t>
  </si>
  <si>
    <t>TV3</t>
  </si>
  <si>
    <t>31/03/2026 10:37:40</t>
  </si>
  <si>
    <t>01/04/2026 00:00:00</t>
  </si>
  <si>
    <t>DESCONEXIÓN DEL GENERADOR TV3 DE LA C.T. CASA GRANDE</t>
  </si>
  <si>
    <t>NO</t>
  </si>
  <si>
    <t>EVENTO</t>
  </si>
  <si>
    <t>CONELSUR LT SAC</t>
  </si>
  <si>
    <t>PORTILLO</t>
  </si>
  <si>
    <t>SUBESTACION</t>
  </si>
  <si>
    <t>SS.EE.</t>
  </si>
  <si>
    <t>31/03/2026 00:00:00</t>
  </si>
  <si>
    <t>DECLARACIÓN DE SITUACIÓN EXCEPCIONAL EN LA S.E. PORTILLO 60 kV</t>
  </si>
  <si>
    <t>EGESUR</t>
  </si>
  <si>
    <t>INDEPENDENCIA</t>
  </si>
  <si>
    <t xml:space="preserve">INDEP_G2       </t>
  </si>
  <si>
    <t>31/03/2026 16:57:00</t>
  </si>
  <si>
    <t>31/03/2026 18:19:00</t>
  </si>
  <si>
    <t>DESCONEXIÓN DEL GRUPO G2 DE LA C.T. INDEPENDENCIA</t>
  </si>
  <si>
    <t>ELECTRO DUNAS</t>
  </si>
  <si>
    <t>INDEPENDENCIA - PAMPA DE OCAS</t>
  </si>
  <si>
    <t xml:space="preserve">LINEA DE TRANSMISION          </t>
  </si>
  <si>
    <t>L-6605</t>
  </si>
  <si>
    <t>31/03/2026 07:43:49</t>
  </si>
  <si>
    <t>31/03/2026 07:45:46</t>
  </si>
  <si>
    <t>DESCONEXIÓN DE LA LÍNEA L-6605 (INDEPENDENCIA - PAMPA DE OCAS) DE 60 KV</t>
  </si>
  <si>
    <t>SI</t>
  </si>
  <si>
    <t>PAMPA DE OCAS - PARACAS</t>
  </si>
  <si>
    <t>L-6124</t>
  </si>
  <si>
    <t>31/03/2026 05:55:34</t>
  </si>
  <si>
    <t>31/03/2026 06:03:39</t>
  </si>
  <si>
    <t>DESCONEXIÓN DE LA LÍNEA L-6124 (PAMPA DE OCAS - PARACAS) DE 60 KV</t>
  </si>
  <si>
    <t>ELECTRO ORIENTE</t>
  </si>
  <si>
    <t>BELAUNDE TERRY - TARAPOTO</t>
  </si>
  <si>
    <t>L-1018</t>
  </si>
  <si>
    <t>31/03/2026 18:13:00</t>
  </si>
  <si>
    <t>31/03/2026 21:04:00</t>
  </si>
  <si>
    <t>DECLARACIÓN DE SITUACIÓN EXCEPCIONAL EN LA LÍNEA L-1018 (BELAUNDE TERRY - TARAPOTO) DE 138 kV</t>
  </si>
  <si>
    <t>ELECTRO PUNO</t>
  </si>
  <si>
    <t>AZÁNGARO - PUTINA</t>
  </si>
  <si>
    <t>L-6024</t>
  </si>
  <si>
    <t>31/03/2026 13:40:33</t>
  </si>
  <si>
    <t>31/03/2026 13:41:43</t>
  </si>
  <si>
    <t>DESCONEXIÓN DE LA LÍNEA L-6024 (AZÁNGARO - PUTINA) DE 60 KV</t>
  </si>
  <si>
    <t>INVERSIONES SHAQSHA S.A.C.</t>
  </si>
  <si>
    <t>COBRIZA I - COBRIZA II</t>
  </si>
  <si>
    <t>L-6602</t>
  </si>
  <si>
    <t>31/03/2026 08:33:24</t>
  </si>
  <si>
    <t>31/03/2026 09:22:32</t>
  </si>
  <si>
    <t>DESCONEXIÓN DE LA LÍNEA L-6602 (COBRIZA I - COBRIZA II) DE 69 KV</t>
  </si>
  <si>
    <t>LINEAS ANDINAS SECUNDARIAS S.A.C.</t>
  </si>
  <si>
    <t>PACHACHACA - OROYA NUEVA</t>
  </si>
  <si>
    <t>L-6525</t>
  </si>
  <si>
    <t>31/03/2026 12:48:53</t>
  </si>
  <si>
    <t>31/03/2026 13:20:50</t>
  </si>
  <si>
    <t xml:space="preserve">DESCONEXIÓN DE LA LÍNEA L-6525 (PACHACHACA - OROYA NUEVA) DE 60 KV </t>
  </si>
  <si>
    <t>RED DE ENERGIA DEL PERU S.A.</t>
  </si>
  <si>
    <t>QUENCORO</t>
  </si>
  <si>
    <t>TRANSFORMADOR 3D</t>
  </si>
  <si>
    <t>T47-131</t>
  </si>
  <si>
    <t>31/03/2026 11:29:00</t>
  </si>
  <si>
    <t>31/03/2026 22:27:00</t>
  </si>
  <si>
    <t>RECHAZO MANUAL DE CARGA POR SOBRECARGA DEL TRANSFORMADOR T47-131 DE 138/34,5/10,5 kV DE LA S.E. QUENCORO.</t>
  </si>
  <si>
    <t>STATKRAFT S.A</t>
  </si>
  <si>
    <t>YAUPI</t>
  </si>
  <si>
    <t>GENERADOR HIDROELÉCTRICO</t>
  </si>
  <si>
    <t>G2</t>
  </si>
  <si>
    <t>31/03/2026 10:50:56</t>
  </si>
  <si>
    <t>31/03/2026 11:56:46</t>
  </si>
  <si>
    <t>DESCONEXIÓN DEL GENERADOR G2 DE LA C.H. YAUPI</t>
  </si>
  <si>
    <t>RESTRICCIONES OPERATIVAS</t>
  </si>
  <si>
    <t>FECHA</t>
  </si>
  <si>
    <t>HORA
INICIO</t>
  </si>
  <si>
    <t>HORA
FINAL</t>
  </si>
  <si>
    <t>T.Eq.</t>
  </si>
  <si>
    <t>31/03/2026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</si>
  <si>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</si>
  <si>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</si>
  <si>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</si>
  <si>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</si>
  <si>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</si>
  <si>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</si>
  <si>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</si>
  <si>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</si>
  <si>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</si>
  <si>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</si>
  <si>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</si>
  <si>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</si>
  <si>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</si>
  <si>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</si>
  <si>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</si>
  <si>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</si>
  <si>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</si>
  <si>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</si>
  <si>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</si>
  <si>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</si>
  <si>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</si>
  <si>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</si>
  <si>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</si>
  <si>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</si>
  <si>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</si>
  <si>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</si>
  <si>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</si>
  <si>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</si>
  <si>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</si>
  <si>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</si>
  <si>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</si>
  <si>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</si>
  <si>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</si>
  <si>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</si>
  <si>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</si>
  <si>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</si>
  <si>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</si>
  <si>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</si>
  <si>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</si>
  <si>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</si>
  <si>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</si>
  <si>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</si>
  <si>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</si>
  <si>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</si>
  <si>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</si>
  <si>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</si>
  <si>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</si>
  <si>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</si>
  <si>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</si>
  <si>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</si>
  <si>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</si>
  <si>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</si>
  <si>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</si>
  <si>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</si>
  <si>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</si>
  <si>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Generación mínima de 100 MW en la CH Cañón del Pato debido a requerimiento de demanda hídrica en los ríos aguas abajo, en caso se presenten condiciones hídricas.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</si>
  <si>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</si>
  <si>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</si>
  <si>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</si>
  <si>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</si>
  <si>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</si>
  <si>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</si>
  <si>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</si>
  <si>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</si>
  <si>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</si>
  <si>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</si>
  <si>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</si>
  <si>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</si>
  <si>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</si>
  <si>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</si>
  <si>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</si>
  <si>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</si>
  <si>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</si>
  <si>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</si>
  <si>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</si>
  <si>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</si>
  <si>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</si>
  <si>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</si>
  <si>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</si>
  <si>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</si>
  <si>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</si>
  <si>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</si>
  <si>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</si>
  <si>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</si>
  <si>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</si>
  <si>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</si>
  <si>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</si>
  <si>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</si>
  <si>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</si>
  <si>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</si>
  <si>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</si>
  <si>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</si>
  <si>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</si>
  <si>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</si>
  <si>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</si>
  <si>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</si>
  <si>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</si>
  <si>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</si>
  <si>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</si>
  <si>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</si>
  <si>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</si>
  <si>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</si>
  <si>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</si>
  <si>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</si>
  <si>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</si>
  <si>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</si>
  <si>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</si>
  <si>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</si>
  <si>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</si>
  <si>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</si>
  <si>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</si>
  <si>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</si>
  <si>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31/03/2026 00:00</t>
  </si>
  <si>
    <t>01/04/2026 00:00</t>
  </si>
  <si>
    <t>CENTRAL TERMOELECTRICA FUERA DE SERVICIO POR REQUERMIENTOS DE FABRICA.</t>
  </si>
  <si>
    <t>P</t>
  </si>
  <si>
    <t>F/S</t>
  </si>
  <si>
    <t>N</t>
  </si>
  <si>
    <t>OTROS</t>
  </si>
  <si>
    <t>G</t>
  </si>
  <si>
    <t>AGROLMOS SOCIEDAD ANONIMA - AGROLMOS S.A.</t>
  </si>
  <si>
    <t>AGROLMOS</t>
  </si>
  <si>
    <t>Se realizara la Parada Anual de Planta, los equipos caldero, TV1 y TV2 estaran en mantenimiento preventivo programado.</t>
  </si>
  <si>
    <t xml:space="preserve">PREV.     </t>
  </si>
  <si>
    <t>ATLANTICA TRANSMISION SUR S.A.</t>
  </si>
  <si>
    <t>OCONA</t>
  </si>
  <si>
    <t>INT-5450</t>
  </si>
  <si>
    <t>Interruptor INT-5450 cerrado con restriccion operativa, REB-5450 en servicio y suministrando los SS.AA. de la S.E. Oco?a.</t>
  </si>
  <si>
    <t>E/S</t>
  </si>
  <si>
    <t>T</t>
  </si>
  <si>
    <t>SE OCOÑA</t>
  </si>
  <si>
    <t>31/03/2026 07:40</t>
  </si>
  <si>
    <t>31/03/2026 16:18</t>
  </si>
  <si>
    <t>Mantenimiento Preventivo en Subestacion</t>
  </si>
  <si>
    <t>CL-REL-5481</t>
  </si>
  <si>
    <t>31/03/2026 07:43</t>
  </si>
  <si>
    <t>31/03/2026 16:08</t>
  </si>
  <si>
    <t>Mantenimiento preventivo en equipos de celda.</t>
  </si>
  <si>
    <t>CL-REL-5483</t>
  </si>
  <si>
    <t>31/03/2026 07:44</t>
  </si>
  <si>
    <t>31/03/2026 16:15</t>
  </si>
  <si>
    <t>OCONA - SAN JOSE</t>
  </si>
  <si>
    <t>L-5036</t>
  </si>
  <si>
    <t>Indisponible por Mantenimiento Preventivo en Subestacion Oco?a</t>
  </si>
  <si>
    <t>POROMA</t>
  </si>
  <si>
    <t>REB-5350</t>
  </si>
  <si>
    <t>Fuera de servicio por falla en el equipo INT-5350.</t>
  </si>
  <si>
    <t>CL-5034</t>
  </si>
  <si>
    <t>31/03/2026 07:41</t>
  </si>
  <si>
    <t>Mantenimiento Preventivo de equipos en celda</t>
  </si>
  <si>
    <t>POROMA - OCONA</t>
  </si>
  <si>
    <t>L-5034</t>
  </si>
  <si>
    <t>31/03/2026 07:51</t>
  </si>
  <si>
    <t>ATN 2 S.A.</t>
  </si>
  <si>
    <t>COTARUSE - LAS BAMBAS</t>
  </si>
  <si>
    <t>L-2055</t>
  </si>
  <si>
    <t>31/03/2026 07:22</t>
  </si>
  <si>
    <t>31/03/2026 14:54</t>
  </si>
  <si>
    <t>Inspeccion de linea L-2055 por falla.</t>
  </si>
  <si>
    <t>L-2056</t>
  </si>
  <si>
    <t>Inspeccion de linea L-2056 por falla.</t>
  </si>
  <si>
    <t>ATN S.A.</t>
  </si>
  <si>
    <t>KIMAN AYLLU</t>
  </si>
  <si>
    <t>AUT-501</t>
  </si>
  <si>
    <t>Restriccion Operativa en el circuito de control de cambiador de tap s del AUT-501</t>
  </si>
  <si>
    <t>S.E. KIMAN AYLL</t>
  </si>
  <si>
    <t>31/03/2026 10:07</t>
  </si>
  <si>
    <t>31/03/2026 17:41</t>
  </si>
  <si>
    <t>Medicion de corriente de fuga en pararrayos</t>
  </si>
  <si>
    <t>Inspeccion Anual en Subestacion</t>
  </si>
  <si>
    <t>Inspeccion Termografica</t>
  </si>
  <si>
    <t>ATRIA ENERGIA S.A.C.</t>
  </si>
  <si>
    <t>PURMACANA</t>
  </si>
  <si>
    <t>INSPECCION Y MANTENIMIENTO DE VALVULA PRINCIPAL</t>
  </si>
  <si>
    <t xml:space="preserve">CORR.     </t>
  </si>
  <si>
    <t>CALLAHUANCA (CNS)</t>
  </si>
  <si>
    <t>ACOPLE 60</t>
  </si>
  <si>
    <t>INDISPONIBLE POR FALLA EN EL INVERSOR QUE ALIMENTA AL MOTOR DEL INTERRUPTOR</t>
  </si>
  <si>
    <t>CL-2008</t>
  </si>
  <si>
    <t>RELE DE RESPALDO INOPERATIVO</t>
  </si>
  <si>
    <t>S.E.</t>
  </si>
  <si>
    <t>RELE DIFERENCIAL DE BARRAS DE CALLAHUANCA 220KV INOPERATIVO</t>
  </si>
  <si>
    <t>F</t>
  </si>
  <si>
    <t>31/03/2026 13:00</t>
  </si>
  <si>
    <t>31/03/2026 17:50</t>
  </si>
  <si>
    <t>RETIRO DE INVERSOR DE ALIMENTACION DEL INTERRUPTOR</t>
  </si>
  <si>
    <t>CONENHUA</t>
  </si>
  <si>
    <t>CHILOTA - SAN GABRIEL</t>
  </si>
  <si>
    <t>L-2331</t>
  </si>
  <si>
    <t>31/03/2026 21:27</t>
  </si>
  <si>
    <t>Ejecucion de pruebas de mando sincronizado del interruptor principal. Se requieren 5 energizaciones y desnergizaciones.</t>
  </si>
  <si>
    <t>PRUEBA</t>
  </si>
  <si>
    <t>SAN GABRIEL</t>
  </si>
  <si>
    <t>T137-221</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</si>
  <si>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</si>
  <si>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</si>
  <si>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</si>
  <si>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</si>
  <si>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</si>
  <si>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</si>
  <si>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</si>
  <si>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</si>
  <si>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CT INDEPENDENCIA</t>
  </si>
  <si>
    <t>TR1 (Reserva)</t>
  </si>
  <si>
    <t>Transformador E/S con el Conmutador de Taps sin carga Deshabilitado</t>
  </si>
  <si>
    <t xml:space="preserve">INDEP_G4       </t>
  </si>
  <si>
    <t>Inspeccion del turbocompresor del lado B</t>
  </si>
  <si>
    <t>T-30</t>
  </si>
  <si>
    <t>Mantenimiento correctivo del transformador de potencia en reserva - DELCROSA</t>
  </si>
  <si>
    <t>31/03/2026 16:57</t>
  </si>
  <si>
    <t>31/03/2026 17:36</t>
  </si>
  <si>
    <t>Desconexion intempestiva por falla - alta temperatura de cilindro A4</t>
  </si>
  <si>
    <t>31/03/2026 18:19</t>
  </si>
  <si>
    <t>Operacion por prueba, a las 18:19 horas se declara disponible la unidad G2 de la CT. Independencia</t>
  </si>
  <si>
    <t xml:space="preserve">INDEP_G1       </t>
  </si>
  <si>
    <t>31/03/2026 20:41</t>
  </si>
  <si>
    <t>31/03/2026 20:58</t>
  </si>
  <si>
    <t>Mantenimiento correctivo de la unidad - Baja Temperatura del Cilindro A-5</t>
  </si>
  <si>
    <t>31/03/2026 21:49</t>
  </si>
  <si>
    <t>Operacion por Prueba como parte de su mantenimiento correctivo. A las 21:49 se declara disponible ante el COES.</t>
  </si>
  <si>
    <t>CAMPO ARMI?O</t>
  </si>
  <si>
    <t>Proteccion diferencial 87B en SECA fuera de servicio.</t>
  </si>
  <si>
    <t>RESTITUCION</t>
  </si>
  <si>
    <t>REEMPLAZO DE CABLES DE 230 KV</t>
  </si>
  <si>
    <t>R</t>
  </si>
  <si>
    <t>ENERGIA RENOVABLE DEL SUR S.A.</t>
  </si>
  <si>
    <t>SAN JUAN</t>
  </si>
  <si>
    <t>A4.1 y A6.2 falla de en palas</t>
  </si>
  <si>
    <t>31/03/2026 04:38</t>
  </si>
  <si>
    <t>31/03/2026 04:54</t>
  </si>
  <si>
    <t>A2.2 alarma SOR WTG SectorCutOut</t>
  </si>
  <si>
    <t>31/03/2026 08:41</t>
  </si>
  <si>
    <t>31/03/2026 15:24</t>
  </si>
  <si>
    <t>A1.3 mantenimiento preventivo anual</t>
  </si>
  <si>
    <t>31/03/2026 23:19</t>
  </si>
  <si>
    <t>A3.3 alarma PIT 2 CAM IO-Module failure</t>
  </si>
  <si>
    <t>SIST.INTERCONECTADO</t>
  </si>
  <si>
    <t>RAG DAG Marcona</t>
  </si>
  <si>
    <t>31/03/2026 08:00</t>
  </si>
  <si>
    <t>31/03/2026 16:00</t>
  </si>
  <si>
    <t>ESQUEMA DESHABILITADO POR MANTENIMIENTO L-2312</t>
  </si>
  <si>
    <t>PUNTA LOMITAS</t>
  </si>
  <si>
    <t>CENTRAL PUNTA LOMITAS: 04 WTG FUERA DE SERVICIO POR REPARACION DE FALLAS MAYORES</t>
  </si>
  <si>
    <t>31/03/2026 12:00</t>
  </si>
  <si>
    <t>ACTIVACION DE SERVICIO SDWAN LOCAL EN SEDE PUNTA LOMITAS. PRUEBAS DE ENLACES DE COMUNICACION (RIESGO DE PERDIDA DE SE?ALES DE COMUNICACION AL COES, DESHABILITACION DE LA CELDA DE GENERACION)</t>
  </si>
  <si>
    <t>QUITARACSA</t>
  </si>
  <si>
    <t>31/03/2026 15:00</t>
  </si>
  <si>
    <t>PRUEBAS OPERATIVAS PREVIAS AL REINGRESO A OPERACION COMERCIAL DE LA CH QUITARACSA (SUJETO A GRADO DE SATURACION DE LA REJILLA DE CAPTACION DE LA BOCATOMA QUITARACSA)</t>
  </si>
  <si>
    <t>YUNCAN</t>
  </si>
  <si>
    <t>MANTENIMIENTO CORRECTIVO DEL GENERADOR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</si>
  <si>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</si>
  <si>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</si>
  <si>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</si>
  <si>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</si>
  <si>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</si>
  <si>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</si>
  <si>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</si>
  <si>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</si>
  <si>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</si>
  <si>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</si>
  <si>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</si>
  <si>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</si>
  <si>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</si>
  <si>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</si>
  <si>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</si>
  <si>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</si>
  <si>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</si>
  <si>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CERRO DEL AGUILA</t>
  </si>
  <si>
    <t>PURGA DE PRESA CON DESEMBALSE TOTAL</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</si>
  <si>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</si>
  <si>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</si>
  <si>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</si>
  <si>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31/03/2026 00:08</t>
  </si>
  <si>
    <t>MANTENIMIENTO PREVENTIVO DE SISTEMAS COMUNES (COMPUERTAS DRAF TUBE, SELLOS DEL EJE, CELDAS 13.8 KV MT, GIS 220KV)</t>
  </si>
  <si>
    <t>TR-1</t>
  </si>
  <si>
    <t>31/03/2026 08:20</t>
  </si>
  <si>
    <t>TR-2</t>
  </si>
  <si>
    <t>31/03/2026 08:22</t>
  </si>
  <si>
    <t>TR-3</t>
  </si>
  <si>
    <t>31/03/2026 08:24</t>
  </si>
  <si>
    <t>CL-2140</t>
  </si>
  <si>
    <t>31/03/2026 08:36</t>
  </si>
  <si>
    <t>LIMPIEZA GENERAL DE LA GIS</t>
  </si>
  <si>
    <t>CL-2141</t>
  </si>
  <si>
    <t>31/03/2026 08:39</t>
  </si>
  <si>
    <t>MINI CENTRAL CERRO DEL AGUILA</t>
  </si>
  <si>
    <t>31/03/2026 00:10</t>
  </si>
  <si>
    <t>INDISPONIBLE POR PURGA DE EMBALSE</t>
  </si>
  <si>
    <t>SUNNY EXPANSION</t>
  </si>
  <si>
    <t>Pruebas de puesta en servicio de la CS Sunny Expansion</t>
  </si>
  <si>
    <t>KONDU SAC</t>
  </si>
  <si>
    <t>CENTRAL SOLAR CARHUAQUERO</t>
  </si>
  <si>
    <t>31/03/2026 05:30</t>
  </si>
  <si>
    <t>Mantenimiento Electrico de la Central Solar</t>
  </si>
  <si>
    <t>PARAMONGA N. - PARAMONGA E.</t>
  </si>
  <si>
    <t>L-1101</t>
  </si>
  <si>
    <t>LINEA EN BYPASS CON LA L-1102 PARA ALIMENTAR LAS CARGAS DE LA SE CAHUA Y PONER LA CH CAHUA EN SERVICIO PARA EL SISTEMA.</t>
  </si>
  <si>
    <t>MINERA ANTAMINA</t>
  </si>
  <si>
    <t>ANTAMINA</t>
  </si>
  <si>
    <t>T - 2</t>
  </si>
  <si>
    <t>Por condicion de operacion.</t>
  </si>
  <si>
    <t>MINERA CERRO VERDE</t>
  </si>
  <si>
    <t>SAN JOSE</t>
  </si>
  <si>
    <t>BCS-5982</t>
  </si>
  <si>
    <t>BCS-5982 indisponible por punto caliente en seccionador SL1-5982.</t>
  </si>
  <si>
    <t>BARRA A_500kV</t>
  </si>
  <si>
    <t>31/03/2026 07:20</t>
  </si>
  <si>
    <t>31/03/2026 15:56</t>
  </si>
  <si>
    <t>INDISPONIBILIDAD DE BARRA A 500KV POR MANTENIMIENTO DE EQUIPAMIENTO SECTOR 07 500KV.</t>
  </si>
  <si>
    <t>CL-5036</t>
  </si>
  <si>
    <t>31/03/2026 07:38</t>
  </si>
  <si>
    <t>31/03/2026 16:51</t>
  </si>
  <si>
    <t>MANTENIMIENTO DE EQUIPAMIENTO SECTOR 07 500KV, MANTENIMIENTO SECCIONADORES SBL-5961, SCA-5951</t>
  </si>
  <si>
    <t>INT-5951</t>
  </si>
  <si>
    <t>MANTENIMIENTO ELECTROMECANICO SECTOR 7 500KV: MANTENIMIENTO INTERRUPTOR INT-5951, SISTEMAS DE PROTECCION Y CONTROL.</t>
  </si>
  <si>
    <t>SAN LUIS - CERRO VERDE</t>
  </si>
  <si>
    <t>L-2074</t>
  </si>
  <si>
    <t>LINEA L-2074 E/S POR SEGURIDAD Y CONFIABILIDAD PARA EVITAR INTERRUPCIONES EN EL SUMINISTRO ELECTRICO</t>
  </si>
  <si>
    <t>L-2074 E/S POR SEGURIDAD DURANTE INDISPONIBILIDAD DE L-5036.</t>
  </si>
  <si>
    <t>HUINCO</t>
  </si>
  <si>
    <t>31/03/2026 20:08</t>
  </si>
  <si>
    <t>CAMBIO DE INTRODUCTOR DE TURBINA</t>
  </si>
  <si>
    <t>VENTANILLA</t>
  </si>
  <si>
    <t>MAJOR INSPECTION MODIFICADA + INSPECCION MENOR DE GENERADOR</t>
  </si>
  <si>
    <t>PRUEBAS OPERATIVAS POST-MANTENIMIENTO</t>
  </si>
  <si>
    <t>PARQUE EOLICO MARCONA S.A.C.</t>
  </si>
  <si>
    <t>PARQUE EOLICO MARCONA</t>
  </si>
  <si>
    <t>M-05 Correctivo mayor</t>
  </si>
  <si>
    <t>PARQUE EOLICO TRES HERMANAS S.A.C.</t>
  </si>
  <si>
    <t>PARQUE EOLICO 3 HERMANAS</t>
  </si>
  <si>
    <t>31/03/2026 13:33</t>
  </si>
  <si>
    <t>TH-28 Cambio de ventilador en Nacell</t>
  </si>
  <si>
    <t>31/03/2026 09:08</t>
  </si>
  <si>
    <t>31/03/2026 12:39</t>
  </si>
  <si>
    <t>TH-22 Mantenimiento preventivo anual</t>
  </si>
  <si>
    <t>31/03/2026 14:18</t>
  </si>
  <si>
    <t>31/03/2026 14:38</t>
  </si>
  <si>
    <t>TH-28 reset</t>
  </si>
  <si>
    <t>PETRAMAS</t>
  </si>
  <si>
    <t>DO?A CATALINA</t>
  </si>
  <si>
    <t>INTERV. VARIACION ANORMAL DE TEMPERATURA DE ESCAPE EN LOS CILINDROS.</t>
  </si>
  <si>
    <t>HUAYCOLORO</t>
  </si>
  <si>
    <t>31/03/2026 08:15</t>
  </si>
  <si>
    <t>31/03/2026 15:58</t>
  </si>
  <si>
    <t>MANTENIMIENTO DE 97500 HRS</t>
  </si>
  <si>
    <t>PLUZ ENERGIA PERU S.A.A.</t>
  </si>
  <si>
    <t>CARABAYLLO</t>
  </si>
  <si>
    <t>CL-2113</t>
  </si>
  <si>
    <t>31/03/2026 09:00</t>
  </si>
  <si>
    <t>31/03/2026 17:00</t>
  </si>
  <si>
    <t>CAMBIO DE RELE</t>
  </si>
  <si>
    <t>MIRADOR</t>
  </si>
  <si>
    <t>BARRA A 220kV</t>
  </si>
  <si>
    <t>31/03/2026 09:30</t>
  </si>
  <si>
    <t>31/03/2026 14:00</t>
  </si>
  <si>
    <t>MANTENIMIENTO PREVENTIVO DE EQUIPOS</t>
  </si>
  <si>
    <t>ELIMINACION DE FILTRACION DE ACEITE SOBRE LA TAPA</t>
  </si>
  <si>
    <t>BARRA B 220kV</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</si>
  <si>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</si>
  <si>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</si>
  <si>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</si>
  <si>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</si>
  <si>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</si>
  <si>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</si>
  <si>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</si>
  <si>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</si>
  <si>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</si>
  <si>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</si>
  <si>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CHIMBOTE 1</t>
  </si>
  <si>
    <t>BC-01</t>
  </si>
  <si>
    <t>31/03/2026 09:15</t>
  </si>
  <si>
    <t>31/03/2026 16:50</t>
  </si>
  <si>
    <t>REPARAR RESUMEN DE ACEITE DIELECTRICO EN RADIADOR DEL REACTOR 13.8KV. (R0128601)</t>
  </si>
  <si>
    <t>COMBAPATA</t>
  </si>
  <si>
    <t>PROTECCION DIFERENCIAL DE BARRAS 87B 138KV DESHABILITADO DESDE EL INGRESO DEL TRANSFORMADOR DE POTENCIA T126-162 POR EL PROYECTO AMPLIACION N°20.</t>
  </si>
  <si>
    <t>HUANCAVELICA - CHIRIBAMBA</t>
  </si>
  <si>
    <t>L-2130</t>
  </si>
  <si>
    <t>RELE PRINCIPAL (PL1) CON SISTEMA DE TELEPROTECCION Y RECIERRES OPERATIVO, SE NORMALIZO LA ZONA 2 DEL RELE PL1 EN 600 MILISEGUNDOS. QUEDA PENDIENTE REALIZAR LAS PRUEBAS EN EL RELE DE RESPALDO (PL2).</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</si>
  <si>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</si>
  <si>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</si>
  <si>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</si>
  <si>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</si>
  <si>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</si>
  <si>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</si>
  <si>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</si>
  <si>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</si>
  <si>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</si>
  <si>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</si>
  <si>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</si>
  <si>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</si>
  <si>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</si>
  <si>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</si>
  <si>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</si>
  <si>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</si>
  <si>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</si>
  <si>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</si>
  <si>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</si>
  <si>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</si>
  <si>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</si>
  <si>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</si>
  <si>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</si>
  <si>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</si>
  <si>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</si>
  <si>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31/03/2026 22:00</t>
  </si>
  <si>
    <t>POA Levantamiento de pendientes RTU Puno. Actividad con posible perdida de supervision 15 minutos. Sup: Luis Quispe. Cel. 966307111. (SIEMENS)</t>
  </si>
  <si>
    <t>CL6007</t>
  </si>
  <si>
    <t>31/03/2026 08:03</t>
  </si>
  <si>
    <t>31/03/2026 15:49</t>
  </si>
  <si>
    <t>POA: PRUEBAS DE MANDOS A NIVEL 2 Y NIVEL 3 DE LA CL-6007 CON CC-REP. (R0122728)</t>
  </si>
  <si>
    <t>S</t>
  </si>
  <si>
    <t>CL-2011</t>
  </si>
  <si>
    <t>31/03/2026 09:19</t>
  </si>
  <si>
    <t>31/03/2026 16:38</t>
  </si>
  <si>
    <t>MP 6A MANTENIMIENTO DEL SISTEMA DE PROTECCION Y CONTROL. SECCIONAMIENTO EN BORNERAS DE LOS ARRANQUES POR 50BF. PRUEBAS DE MANTENIMIENTO A LOS RELES DE PROTECCION. (R0125053)</t>
  </si>
  <si>
    <t>MANTENIMIENTO PREVENTIVO 4A LAVADO AISLAMIENTO  CELDA  , ACTIVIDAD CON CAMBIO DE BARRAS  (R0125617)</t>
  </si>
  <si>
    <t>BARRA-A 220</t>
  </si>
  <si>
    <t>31/03/2026 09:32</t>
  </si>
  <si>
    <t>31/03/2026 12:48</t>
  </si>
  <si>
    <t>FUERA DE SERVICIO DEBIDO A TRABAJOS DE CL2011 (R0125617)</t>
  </si>
  <si>
    <t>BARRA-B 220</t>
  </si>
  <si>
    <t>31/03/2026 13:23</t>
  </si>
  <si>
    <t>31/03/2026 15:44</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</si>
  <si>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</si>
  <si>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</si>
  <si>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</si>
  <si>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</si>
  <si>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</si>
  <si>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</si>
  <si>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</si>
  <si>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</si>
  <si>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SAN GABAN</t>
  </si>
  <si>
    <t>SAN GABAN II</t>
  </si>
  <si>
    <t>31/03/2026 03:37</t>
  </si>
  <si>
    <t>Limpieza de embalse regulador, de la C.H. San Gaban II. No indispone operacion de la C.H. San Gaban II, debido a que trabajara en modo Bypass.</t>
  </si>
  <si>
    <t>31/03/2026 07:24</t>
  </si>
  <si>
    <t>31/03/2026 07:59</t>
  </si>
  <si>
    <t>Pruebas al Sistema de Regulacion de velocidad (parte electronica y mecanica).</t>
  </si>
  <si>
    <t>31/03/2026 08:18</t>
  </si>
  <si>
    <t>31/03/2026 08:45</t>
  </si>
  <si>
    <t>SHOUGESA</t>
  </si>
  <si>
    <t>SAN NICOLAS</t>
  </si>
  <si>
    <t>por problema en la celda del auxiliar del N°3.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</si>
  <si>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</si>
  <si>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</si>
  <si>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</si>
  <si>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</si>
  <si>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</si>
  <si>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</si>
  <si>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</si>
  <si>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</si>
  <si>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</si>
  <si>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</si>
  <si>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CAHUACHI</t>
  </si>
  <si>
    <t>CL-2312</t>
  </si>
  <si>
    <t>31/03/2026 08:35</t>
  </si>
  <si>
    <t>31/03/2026 16:21</t>
  </si>
  <si>
    <t>CALIBRAR Y REPARAR SECCIONADOR SA-9167 DEBIDO A NO COMPLETAR SU CIERRE. ACTIVIDAD CON BARRA  A  FUERA DE SERVICIO. (R0128719)</t>
  </si>
  <si>
    <t>BARRA_A_220 kV</t>
  </si>
  <si>
    <t>31/03/2026 08:47</t>
  </si>
  <si>
    <t>31/03/2026 16:12</t>
  </si>
  <si>
    <t>FUERA DE SERVICIO DEBIDO A TRABAJOS EN LA CL-2312. (R0128719)</t>
  </si>
  <si>
    <t>CAMPAS</t>
  </si>
  <si>
    <t>XC-10</t>
  </si>
  <si>
    <t>INDISPONIBLE (EN BAIPAS) DESDE 10.12.24 POR PROBLEMA DE MALA LECTURA EN SE?AL DE CORRIENTE DE LA FASE  S  DEL CAPACITOR.</t>
  </si>
  <si>
    <t>AT74-523_220</t>
  </si>
  <si>
    <t>MANDO SINCRONIZADO LADO 220 KV INDISPONIBLE (CON FALLA INTERNA), LAS ENERGIZACIONES DE ESTE AUTOTRANSFORMADOR SOLO PODRAN REALIZARSE POR EL LADO DE 500 KV.</t>
  </si>
  <si>
    <t>CL-5004</t>
  </si>
  <si>
    <t>31/03/2026 07:30</t>
  </si>
  <si>
    <t>31/03/2026 17:08</t>
  </si>
  <si>
    <t>Revision Reinicio Onda Portadora. Riesgo de disparo, que se mitigara con la apertura de borneras seccionables. (R0128862)</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</si>
  <si>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</si>
  <si>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</si>
  <si>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</si>
  <si>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</si>
  <si>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</si>
  <si>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</si>
  <si>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</si>
  <si>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</si>
  <si>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</si>
  <si>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</si>
  <si>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</si>
  <si>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</si>
  <si>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</si>
  <si>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</si>
  <si>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</si>
  <si>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</si>
  <si>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PLANICIE</t>
  </si>
  <si>
    <t>31/03/2026 17:06</t>
  </si>
  <si>
    <t>Revision Reinicio Onda Portadora. Riesgo de disparo, que se mitigara con la apertura de borneras seccionables. (R0128863)</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</si>
  <si>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</si>
  <si>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</si>
  <si>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</si>
  <si>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</si>
  <si>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</si>
  <si>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</si>
  <si>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</si>
  <si>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</si>
  <si>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</si>
  <si>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CARGAR CONFIGURACION EN CONTROLADOR DE BAHIA, RECUPERAR MANDOS DE APERTURA/CIERRE DEL INTERRUPTOR DESDE NIVEL 3, 2 y 1. DURANTE 2 HORAS, PREFERENTEMENTE DE 14:00 A 16:00 HRS SE REQUIERE ENERGIZAR EL REACTOR DE BARRAS R-31 MEDIANTE EL INTERRUPTOR IN-5120. (R0128800)</t>
  </si>
  <si>
    <t>CL-R-31</t>
  </si>
  <si>
    <t>31/03/2026 10:14</t>
  </si>
  <si>
    <t>SE REQUIERE ENERGIZAR EL REACTOR DE BARRAS R-31 MEDIANTE EL INTERRUPTOR IN-5120 Y ASI RECUPERAR SU DISPONIBILIDAD. (R0128800)</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</si>
  <si>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</si>
  <si>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</si>
  <si>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</si>
  <si>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</si>
  <si>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</si>
  <si>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</si>
  <si>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</si>
  <si>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</si>
  <si>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</si>
  <si>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</si>
  <si>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</si>
  <si>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</si>
  <si>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</si>
  <si>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</si>
  <si>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</si>
  <si>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</si>
  <si>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</si>
  <si>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</si>
  <si>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</si>
  <si>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</si>
  <si>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</si>
  <si>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</si>
  <si>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</si>
  <si>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</si>
  <si>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</si>
  <si>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</si>
  <si>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CELARIS ENERGY S.A.</t>
  </si>
  <si>
    <t>COLCA SOLAR S.A.C.</t>
  </si>
  <si>
    <t>GR CORTARRAMA SOCIEDAD ANONIMA CERRADA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</si>
  <si>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</si>
  <si>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</si>
  <si>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</si>
  <si>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</si>
  <si>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</si>
  <si>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</si>
  <si>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</si>
  <si>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</si>
  <si>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</si>
  <si>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</si>
  <si>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</si>
  <si>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</si>
  <si>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</si>
  <si>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</si>
  <si>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</si>
  <si>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</si>
  <si>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</si>
  <si>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</si>
  <si>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</si>
  <si>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</si>
  <si>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</si>
  <si>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</si>
  <si>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</si>
  <si>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</si>
  <si>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</si>
  <si>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</si>
  <si>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</si>
  <si>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</si>
  <si>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</si>
  <si>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</si>
  <si>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</si>
  <si>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</si>
  <si>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</si>
  <si>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</si>
  <si>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</si>
  <si>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</si>
  <si>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</si>
  <si>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</si>
  <si>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</si>
  <si>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</si>
  <si>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</si>
  <si>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</si>
  <si>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</si>
  <si>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</si>
  <si>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</si>
  <si>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</si>
  <si>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</si>
  <si>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</si>
  <si>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</si>
  <si>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</si>
  <si>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</si>
  <si>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</si>
  <si>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</si>
  <si>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</si>
  <si>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</si>
  <si>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</si>
  <si>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</si>
  <si>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</si>
  <si>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</si>
  <si>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</si>
  <si>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</si>
  <si>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</si>
  <si>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</si>
  <si>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</si>
  <si>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</si>
  <si>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</si>
  <si>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</si>
  <si>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</si>
  <si>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</si>
  <si>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</si>
  <si>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</si>
  <si>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</si>
  <si>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</si>
  <si>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</si>
  <si>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</si>
  <si>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</si>
  <si>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</si>
  <si>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</si>
  <si>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</si>
  <si>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</si>
  <si>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</si>
  <si>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</si>
  <si>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</si>
  <si>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</si>
  <si>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</si>
  <si>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</si>
  <si>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</si>
  <si>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</si>
  <si>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</si>
  <si>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</si>
  <si>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</si>
  <si>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</si>
  <si>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</si>
  <si>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</si>
  <si>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</si>
  <si>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</si>
  <si>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</si>
  <si>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</si>
  <si>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</si>
  <si>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</si>
  <si>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</si>
  <si>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</si>
  <si>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</si>
  <si>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</si>
  <si>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</si>
  <si>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</si>
  <si>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</si>
  <si>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</si>
  <si>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</si>
  <si>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</si>
  <si>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</si>
  <si>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</si>
  <si>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</si>
  <si>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</si>
  <si>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</si>
  <si>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</si>
  <si>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</si>
  <si>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</si>
  <si>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</si>
  <si>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</si>
  <si>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</si>
  <si>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</si>
  <si>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</si>
  <si>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</si>
  <si>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</si>
  <si>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</si>
  <si>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</si>
  <si>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</si>
  <si>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</si>
  <si>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</si>
  <si>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</si>
  <si>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</si>
  <si>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</si>
  <si>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</si>
  <si>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</si>
  <si>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</si>
  <si>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</si>
  <si>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</si>
  <si>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</si>
  <si>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</si>
  <si>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</si>
  <si>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</si>
  <si>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</si>
  <si>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</si>
  <si>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</si>
  <si>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</si>
  <si>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</si>
  <si>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</si>
  <si>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</si>
  <si>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</si>
  <si>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</si>
  <si>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</si>
  <si>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</si>
  <si>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</si>
  <si>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</si>
  <si>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</si>
  <si>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</si>
  <si>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</si>
  <si>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</si>
  <si>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</si>
  <si>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</si>
  <si>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</si>
  <si>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</si>
  <si>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</si>
  <si>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</si>
  <si>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</si>
  <si>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</si>
  <si>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</si>
  <si>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</si>
  <si>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</si>
  <si>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</si>
  <si>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</si>
  <si>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</si>
  <si>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</si>
  <si>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</si>
  <si>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</si>
  <si>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</si>
  <si>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</si>
  <si>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</si>
  <si>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</si>
  <si>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</si>
  <si>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</si>
  <si>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</si>
  <si>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</si>
  <si>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</si>
  <si>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</si>
  <si>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</si>
  <si>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</si>
  <si>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</si>
  <si>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</si>
  <si>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</si>
  <si>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</si>
  <si>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</si>
  <si>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</si>
  <si>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</si>
  <si>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</si>
  <si>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</si>
  <si>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</si>
  <si>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</si>
  <si>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</si>
  <si>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</si>
  <si>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</si>
  <si>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</si>
  <si>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</si>
  <si>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</si>
  <si>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</si>
  <si>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</si>
  <si>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</si>
  <si>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</si>
  <si>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</si>
  <si>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</si>
  <si>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</si>
  <si>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</si>
  <si>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</si>
  <si>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</si>
  <si>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</si>
  <si>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</si>
  <si>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</si>
  <si>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</si>
  <si>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</si>
  <si>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</si>
  <si>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</si>
  <si>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</si>
  <si>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</si>
  <si>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</si>
  <si>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</si>
  <si>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</si>
  <si>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</si>
  <si>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</si>
  <si>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</si>
  <si>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</si>
  <si>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</si>
  <si>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</si>
  <si>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</si>
  <si>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</si>
  <si>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</si>
  <si>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</si>
  <si>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</si>
  <si>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01/04/2026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</si>
  <si>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</si>
  <si>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</si>
  <si>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</si>
  <si>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</si>
  <si>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</si>
  <si>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</si>
  <si>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</si>
  <si>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</si>
  <si>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</si>
  <si>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</si>
  <si>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</si>
  <si>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</si>
  <si>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</si>
  <si>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</si>
  <si>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</si>
  <si>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</si>
  <si>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</si>
  <si>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</si>
  <si>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</si>
  <si>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</si>
  <si>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</si>
  <si>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</si>
  <si>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</si>
  <si>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</si>
  <si>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</si>
  <si>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</si>
  <si>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</si>
  <si>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</si>
  <si>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</si>
  <si>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</si>
  <si>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</si>
  <si>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</si>
  <si>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</si>
  <si>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</si>
  <si>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</si>
  <si>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</si>
  <si>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</si>
  <si>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</si>
  <si>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</si>
  <si>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</si>
  <si>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</si>
  <si>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</si>
  <si>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</si>
  <si>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</si>
  <si>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</si>
  <si>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</si>
  <si>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</si>
  <si>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</si>
  <si>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</si>
  <si>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</si>
  <si>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</si>
  <si>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</si>
  <si>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</si>
  <si>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</si>
  <si>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</si>
  <si>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</si>
  <si>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</si>
  <si>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</si>
  <si>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</si>
  <si>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</si>
  <si>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</si>
  <si>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</si>
  <si>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</si>
  <si>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</si>
  <si>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</si>
  <si>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</si>
  <si>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</si>
  <si>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</si>
  <si>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</si>
  <si>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</si>
  <si>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</si>
  <si>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</si>
  <si>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</si>
  <si>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</si>
  <si>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</si>
  <si>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</si>
  <si>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</si>
  <si>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</si>
  <si>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</si>
  <si>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</si>
  <si>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</si>
  <si>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</si>
  <si>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</si>
  <si>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</si>
  <si>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</si>
  <si>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</si>
  <si>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</si>
  <si>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</si>
  <si>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</si>
  <si>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</si>
  <si>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</si>
  <si>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</si>
  <si>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</si>
  <si>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</si>
  <si>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</si>
  <si>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</si>
  <si>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</si>
  <si>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</si>
  <si>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</si>
  <si>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</si>
  <si>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</si>
  <si>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</si>
  <si>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</si>
  <si>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</si>
  <si>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</si>
  <si>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</si>
  <si>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</si>
  <si>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</si>
  <si>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</si>
  <si>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</si>
  <si>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</si>
  <si>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</si>
  <si>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</si>
  <si>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</si>
  <si>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</si>
  <si>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</si>
  <si>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</si>
  <si>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</si>
  <si>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</si>
  <si>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</si>
  <si>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</si>
  <si>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</si>
  <si>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</si>
  <si>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</si>
  <si>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</si>
  <si>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</si>
  <si>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</si>
  <si>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</si>
  <si>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</si>
  <si>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</si>
  <si>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</si>
  <si>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</si>
  <si>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</si>
  <si>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</si>
  <si>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</si>
  <si>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</si>
  <si>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</si>
  <si>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</si>
  <si>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</si>
  <si>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</si>
  <si>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</si>
  <si>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</si>
  <si>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</si>
  <si>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</si>
  <si>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</si>
  <si>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</si>
  <si>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</si>
  <si>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</si>
  <si>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</si>
  <si>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</si>
  <si>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</si>
  <si>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</si>
  <si>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</si>
  <si>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</si>
  <si>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</si>
  <si>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</si>
  <si>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</si>
  <si>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</si>
  <si>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</si>
  <si>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</si>
  <si>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</si>
  <si>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</si>
  <si>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</si>
  <si>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</si>
  <si>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</si>
  <si>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</si>
  <si>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</si>
  <si>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</si>
  <si>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</si>
  <si>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</si>
  <si>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</si>
  <si>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</si>
  <si>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</si>
  <si>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</si>
  <si>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</si>
  <si>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</si>
  <si>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</si>
  <si>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</si>
  <si>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</si>
  <si>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</si>
  <si>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</si>
  <si>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</si>
  <si>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</si>
  <si>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</si>
  <si>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</si>
  <si>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</si>
  <si>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</si>
  <si>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</si>
  <si>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</si>
  <si>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</si>
  <si>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</si>
  <si>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</si>
  <si>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</si>
  <si>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</si>
  <si>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</si>
  <si>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</si>
  <si>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</si>
  <si>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</si>
  <si>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</si>
  <si>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</si>
  <si>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</si>
  <si>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</si>
  <si>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</si>
  <si>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</si>
  <si>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</si>
  <si>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</si>
  <si>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</si>
  <si>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</si>
  <si>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</si>
  <si>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</si>
  <si>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</si>
  <si>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</si>
  <si>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</si>
  <si>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</si>
  <si>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</si>
  <si>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</si>
  <si>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</si>
  <si>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</si>
  <si>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</si>
  <si>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</si>
  <si>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</si>
  <si>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</si>
  <si>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</si>
  <si>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</si>
  <si>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</si>
  <si>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</si>
  <si>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</si>
  <si>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</si>
  <si>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</si>
  <si>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</si>
  <si>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</si>
  <si>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</si>
  <si>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</si>
  <si>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</si>
  <si>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</si>
  <si>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</si>
  <si>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</si>
  <si>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</si>
  <si>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</si>
  <si>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</si>
  <si>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</si>
  <si>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</si>
  <si>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</si>
  <si>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</si>
  <si>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</si>
  <si>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</si>
  <si>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</si>
  <si>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</si>
  <si>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</si>
  <si>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</si>
  <si>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</si>
  <si>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</si>
  <si>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</si>
  <si>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</si>
  <si>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</si>
  <si>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</si>
  <si>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</si>
  <si>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</si>
  <si>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</si>
  <si>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Marzo del 2026 - martes, 31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</si>
  <si>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</si>
  <si>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</si>
  <si>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</si>
  <si>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</si>
  <si>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</si>
  <si>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</si>
  <si>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</si>
  <si>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</si>
  <si>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</si>
  <si>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</si>
  <si>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</si>
  <si>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</si>
  <si>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</si>
  <si>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</si>
  <si>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</si>
  <si>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</si>
  <si>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</si>
  <si>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</si>
  <si>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</si>
  <si>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</si>
  <si>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</si>
  <si>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</si>
  <si>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</si>
  <si>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</si>
  <si>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</si>
  <si>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</si>
  <si>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</si>
  <si>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</si>
  <si>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</si>
  <si>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</si>
  <si>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</si>
  <si>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</si>
  <si>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</si>
  <si>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</si>
  <si>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</si>
  <si>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</si>
  <si>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</si>
  <si>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</si>
  <si>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</si>
  <si>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</si>
  <si>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</si>
  <si>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</si>
  <si>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</si>
  <si>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</si>
  <si>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</si>
  <si>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</si>
  <si>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</si>
  <si>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</si>
  <si>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</si>
  <si>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</si>
  <si>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</si>
  <si>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</si>
  <si>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</si>
  <si>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</si>
  <si>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</si>
  <si>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</si>
  <si>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</si>
  <si>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</si>
  <si>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</si>
  <si>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</si>
  <si>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</si>
  <si>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</si>
  <si>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</si>
  <si>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</si>
  <si>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</si>
  <si>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</si>
  <si>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</si>
  <si>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</si>
  <si>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</si>
  <si>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</si>
  <si>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</si>
  <si>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</si>
  <si>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</si>
  <si>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</si>
  <si>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</si>
  <si>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</si>
  <si>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</si>
  <si>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</si>
  <si>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</si>
  <si>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</si>
  <si>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</si>
  <si>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</si>
  <si>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</si>
  <si>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</si>
  <si>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</si>
  <si>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</si>
  <si>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</si>
  <si>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</si>
  <si>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</si>
  <si>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</si>
  <si>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</si>
  <si>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</si>
  <si>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</si>
  <si>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</si>
  <si>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</si>
  <si>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</si>
  <si>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</si>
  <si>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</si>
  <si>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</si>
  <si>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</si>
  <si>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</si>
  <si>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</si>
  <si>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</si>
  <si>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</si>
  <si>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</si>
  <si>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</si>
  <si>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</si>
  <si>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</si>
  <si>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</si>
  <si>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</si>
  <si>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</si>
  <si>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</si>
  <si>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</si>
  <si>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</si>
  <si>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</si>
  <si>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</si>
  <si>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</si>
  <si>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</si>
  <si>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</si>
  <si>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</si>
  <si>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</si>
  <si>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</si>
  <si>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</si>
  <si>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</si>
  <si>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</si>
  <si>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</si>
  <si>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</si>
  <si>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</si>
  <si>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</si>
  <si>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</si>
  <si>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</si>
  <si>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</si>
  <si>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</si>
  <si>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</si>
  <si>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</si>
  <si>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</si>
  <si>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</si>
  <si>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</si>
  <si>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</si>
  <si>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</si>
  <si>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</si>
  <si>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 BAGAZO</t>
  </si>
  <si>
    <t>31/03/2026 20:01:01</t>
  </si>
  <si>
    <t>G-1</t>
  </si>
  <si>
    <t>CANA BRAVA TV1 - BAGAZO</t>
  </si>
  <si>
    <t>CASA GRANDE TV3 - BAGAZO</t>
  </si>
  <si>
    <t>31/03/2026 13:34:35</t>
  </si>
  <si>
    <t>31/03/2026 13:34:34</t>
  </si>
  <si>
    <t>INDEPENDENCIA GAS</t>
  </si>
  <si>
    <t>31/03/2026 11:02:00</t>
  </si>
  <si>
    <t>31/03/2026 12:23:00</t>
  </si>
  <si>
    <t>31/03/2026 10:54:00</t>
  </si>
  <si>
    <t>POR POTENCIA O ENERGIA</t>
  </si>
  <si>
    <t>31/03/2026 12:33:00</t>
  </si>
  <si>
    <t>A MINIMA CARGA</t>
  </si>
  <si>
    <t>31/03/2026 16:24:00</t>
  </si>
  <si>
    <t>31/03/2026 16:20:00</t>
  </si>
  <si>
    <t>INDEP_G2</t>
  </si>
  <si>
    <t>31/03/2026 17:36:00</t>
  </si>
  <si>
    <t>POR PRUEBAS</t>
  </si>
  <si>
    <t>31/03/2026 23:30:00</t>
  </si>
  <si>
    <t>INDEP_G1</t>
  </si>
  <si>
    <t>31/03/2026 20:58:00</t>
  </si>
  <si>
    <t>31/03/2026 21:49:00</t>
  </si>
  <si>
    <t>MALACAS1 TG6 - GAS</t>
  </si>
  <si>
    <t>31/03/2026 00:53:00</t>
  </si>
  <si>
    <t>31/03/2026 00:38:00</t>
  </si>
  <si>
    <t>31/03/2026 10:24:00</t>
  </si>
  <si>
    <t>31/03/2026 10:10:00</t>
  </si>
  <si>
    <t>CHILCA1 CCOMB TG1 &amp; TG3 - GAS</t>
  </si>
  <si>
    <t>31/03/2026 07:26:00</t>
  </si>
  <si>
    <t>A las 02:20 h, S/C generar a 450 MW.
A las 03:57 h, S/C generar a máxima generación.</t>
  </si>
  <si>
    <t>CHILCA1 TG2 - GAS</t>
  </si>
  <si>
    <t>31/03/2026 03:28:00</t>
  </si>
  <si>
    <t>En proceso de acople con la TV en 3x1</t>
  </si>
  <si>
    <t>CHILCA1 CCOMB TG1 &amp; TG2 &amp; TG3 - GAS</t>
  </si>
  <si>
    <t>31/03/2026 07:49:00</t>
  </si>
  <si>
    <t>31/03/2026 08:28:00</t>
  </si>
  <si>
    <t>A las 08:28 h, S/C generar a 550 MW.</t>
  </si>
  <si>
    <t>POR RSF</t>
  </si>
  <si>
    <t>CHILCA2 TG41 - GAS</t>
  </si>
  <si>
    <t>31/03/2026 11:16:00</t>
  </si>
  <si>
    <t>31/03/2026 12:22:00</t>
  </si>
  <si>
    <t>31/03/2026 10:56:00</t>
  </si>
  <si>
    <t>31/03/2026 16:13:00</t>
  </si>
  <si>
    <t>31/03/2026 23:47:00</t>
  </si>
  <si>
    <t>31/03/2026 23:30:01</t>
  </si>
  <si>
    <t>FENIX CCOMB GT11 &amp; GT12 - GAS</t>
  </si>
  <si>
    <t>KALLPA CCOMB TG1 &amp; TG2 &amp; TG3 - GAS</t>
  </si>
  <si>
    <t>31/03/2026 01:00:00</t>
  </si>
  <si>
    <t>31/03/2026 02:00:00</t>
  </si>
  <si>
    <t>31/03/2026 03:00:00</t>
  </si>
  <si>
    <t>31/03/2026 05:17:00</t>
  </si>
  <si>
    <t>31/03/2026 06:00:00</t>
  </si>
  <si>
    <t>31/03/2026 08:30:00</t>
  </si>
  <si>
    <t>31/03/2026 09:28:00</t>
  </si>
  <si>
    <t>31/03/2026 12:25:00</t>
  </si>
  <si>
    <t>31/03/2026 12:31:00</t>
  </si>
  <si>
    <t>31/03/2026 13:00:00</t>
  </si>
  <si>
    <t>31/03/2026 14:51:00</t>
  </si>
  <si>
    <t>31/03/2026 15:33:00</t>
  </si>
  <si>
    <t>31/03/2026 16:04:00</t>
  </si>
  <si>
    <t>LAS FLORES CCOMB TG1 - GAS</t>
  </si>
  <si>
    <t>31/03/2026 01:51:00</t>
  </si>
  <si>
    <t>31/03/2026 05:08:00</t>
  </si>
  <si>
    <t>STA ROSA UTI5 - GAS</t>
  </si>
  <si>
    <t>31/03/2026 11:53:00</t>
  </si>
  <si>
    <t>31/03/2026 11:08:00</t>
  </si>
  <si>
    <t>UTI6</t>
  </si>
  <si>
    <t>STA ROSA UTI6 - GAS</t>
  </si>
  <si>
    <t>31/03/2026 11:18:00</t>
  </si>
  <si>
    <t>31/03/2026 16:26:00</t>
  </si>
  <si>
    <t>31/03/2026 17:42:00</t>
  </si>
  <si>
    <t>31/03/2026 19:20:00</t>
  </si>
  <si>
    <t>31/03/2026 19:12:00</t>
  </si>
  <si>
    <t>31/03/2026 19:34:00</t>
  </si>
  <si>
    <t>STA ROSA TG8 - GAS</t>
  </si>
  <si>
    <t>31/03/2026 10:34:00</t>
  </si>
  <si>
    <t>31/03/2026 10:46:00</t>
  </si>
  <si>
    <t>31/03/2026 10:17:00</t>
  </si>
  <si>
    <t>31/03/2026 12:14:00</t>
  </si>
  <si>
    <t>31/03/2026 16:16:00</t>
  </si>
  <si>
    <t>31/03/2026 20:04:00</t>
  </si>
  <si>
    <t>31/03/2026 22:42:00</t>
  </si>
  <si>
    <t>31/03/2026 23:08:00</t>
  </si>
  <si>
    <t>31/03/2026 22:53:00</t>
  </si>
  <si>
    <t>VENTANILLA TG3 - GAS</t>
  </si>
  <si>
    <t>31/03/2026 02:53:00</t>
  </si>
  <si>
    <t>31/03/2026 05:40:00</t>
  </si>
  <si>
    <t>Por arranque de la TV.</t>
  </si>
  <si>
    <t>VENTANILLA CCOMB TG3 - GAS</t>
  </si>
  <si>
    <t>31/03/2026 16:09:00</t>
  </si>
  <si>
    <t>31/03/2026 16:32:00</t>
  </si>
  <si>
    <t>VENTANILLA CCOMB TG3 - GAS F.DIRECTO</t>
  </si>
  <si>
    <t>31/03/2026 16:28:00</t>
  </si>
  <si>
    <t>31/03/2026 23:03:00</t>
  </si>
  <si>
    <t>S/C retiro de F.A.</t>
  </si>
  <si>
    <t>HUAYCOLORO - BIOGAS</t>
  </si>
  <si>
    <t>31/03/2026 08:15:00</t>
  </si>
  <si>
    <t>31/03/2026 08:01:00</t>
  </si>
  <si>
    <t>31/03/2026 15:58:00</t>
  </si>
  <si>
    <t>31/03/2026 15:52:00</t>
  </si>
  <si>
    <t>LA GRINGA V - BIOGAS</t>
  </si>
  <si>
    <t>DONA CATALINA  - BIOGAS</t>
  </si>
  <si>
    <t>CALLAO - BIOGAS</t>
  </si>
  <si>
    <t>OLLEROS CCOMB TG1 - GAS</t>
  </si>
  <si>
    <t>AGUAYTIA TG2 - GAS</t>
  </si>
  <si>
    <t>31/03/2026 06:29:00</t>
  </si>
  <si>
    <t>31/03/2026 06:15:00</t>
  </si>
  <si>
    <t>Hora Inicio y Fin de Indisponibilidades de las Unidades de Generación SEIN</t>
  </si>
  <si>
    <t>CENTRAL TERMOELECTRICA FUERA DE SERVICIO POR REQUERMIENTOS DE FÁBRICA.</t>
  </si>
  <si>
    <t>Se realizará la Parada Anual de Planta, los equipos caldero, TV1 y TV2 estarán en mantenimiento preventivo programado.</t>
  </si>
  <si>
    <t>INSPECCIÓN Y MANTENIMIENTO DE VÁLVULA PRINCIPAL</t>
  </si>
  <si>
    <t>Inspección del turbocompresor del lado B</t>
  </si>
  <si>
    <t>Desconexión intempestiva por falla - alta temperatura de cilindro A4</t>
  </si>
  <si>
    <t>RESTITUCIÓN</t>
  </si>
  <si>
    <t>YUNCÁN</t>
  </si>
  <si>
    <t>Mantenimiento Eléctrico de la Central Solar</t>
  </si>
  <si>
    <t>MAJOR INSPECTION MODIFICADA + INSPECCIÓN MENOR DE GENERADOR</t>
  </si>
  <si>
    <t>DOÑA CATALINA</t>
  </si>
  <si>
    <t>SAN NICOLÁS</t>
  </si>
  <si>
    <t>EJECUTADO</t>
  </si>
  <si>
    <t>Martes 31 de Marzo del 2026 / SEM N° 13</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</si>
  <si>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</si>
  <si>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</si>
  <si>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</si>
  <si>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</si>
  <si>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</si>
  <si>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</si>
  <si>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</si>
  <si>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</si>
  <si>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</si>
  <si>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</si>
  <si>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</si>
  <si>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</si>
  <si>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</si>
  <si>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</si>
  <si>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</si>
  <si>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</si>
  <si>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</si>
  <si>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</si>
  <si>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</si>
  <si>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</si>
  <si>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</si>
  <si>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</si>
  <si>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</si>
  <si>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</si>
  <si>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</si>
  <si>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</si>
  <si>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</si>
  <si>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</si>
  <si>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</si>
  <si>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</si>
  <si>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</si>
  <si>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</si>
  <si>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</si>
  <si>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</si>
  <si>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</si>
  <si>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</si>
  <si>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</si>
  <si>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</si>
  <si>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</si>
  <si>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</si>
  <si>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</si>
  <si>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</si>
  <si>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</si>
  <si>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</si>
  <si>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</si>
  <si>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</si>
  <si>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</si>
  <si>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</si>
  <si>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</si>
  <si>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</si>
  <si>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</si>
  <si>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</si>
  <si>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</si>
  <si>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</si>
  <si>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</si>
  <si>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</si>
  <si>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</si>
  <si>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</si>
  <si>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</si>
  <si>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</si>
  <si>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</si>
  <si>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</si>
  <si>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</si>
  <si>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</si>
  <si>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</si>
  <si>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</si>
  <si>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</si>
  <si>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</si>
  <si>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</si>
  <si>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</si>
  <si>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</si>
  <si>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</si>
  <si>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</si>
  <si>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</si>
  <si>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</si>
  <si>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</si>
  <si>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</si>
  <si>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</si>
  <si>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</si>
  <si>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</si>
  <si>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</si>
  <si>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</si>
  <si>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</si>
  <si>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</si>
  <si>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</si>
  <si>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</si>
  <si>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</si>
  <si>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</si>
  <si>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</si>
  <si>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</si>
  <si>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</si>
  <si>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</si>
  <si>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</si>
  <si>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</si>
  <si>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</si>
  <si>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</si>
  <si>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</si>
  <si>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</si>
  <si>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</si>
  <si>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</si>
  <si>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</si>
  <si>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</si>
  <si>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</si>
  <si>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</si>
  <si>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</si>
  <si>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</si>
  <si>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</si>
  <si>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</si>
  <si>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</si>
  <si>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</si>
  <si>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</si>
  <si>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</si>
  <si>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</si>
  <si>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</si>
  <si>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</si>
  <si>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</si>
  <si>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6663373.49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</si>
  <si>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</si>
  <si>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</si>
  <si>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</si>
  <si>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</si>
  <si>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</si>
  <si>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</si>
  <si>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</si>
  <si>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</si>
  <si>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</si>
  <si>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</si>
  <si>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</si>
  <si>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</si>
  <si>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</si>
  <si>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</si>
  <si>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</si>
  <si>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</si>
  <si>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</si>
  <si>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</si>
  <si>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</si>
  <si>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</si>
  <si>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</si>
  <si>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</si>
  <si>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</si>
  <si>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</si>
  <si>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</si>
  <si>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</si>
  <si>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</si>
  <si>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</si>
  <si>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</si>
  <si>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</si>
  <si>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</si>
  <si>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</si>
  <si>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</si>
  <si>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</si>
  <si>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</si>
  <si>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</si>
  <si>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</si>
  <si>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</si>
  <si>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</si>
  <si>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</si>
  <si>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</si>
  <si>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</si>
  <si>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</si>
  <si>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</si>
  <si>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</si>
  <si>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</si>
  <si>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</si>
  <si>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</si>
  <si>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</si>
  <si>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</si>
  <si>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</si>
  <si>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</si>
  <si>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</si>
  <si>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</si>
  <si>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</si>
  <si>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</si>
  <si>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</si>
  <si>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</si>
  <si>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</si>
  <si>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</si>
  <si>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</si>
  <si>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</si>
  <si>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</si>
  <si>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</si>
  <si>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</si>
  <si>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</si>
  <si>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</si>
  <si>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</si>
  <si>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</si>
  <si>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</si>
  <si>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</si>
  <si>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</si>
  <si>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</si>
  <si>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</si>
  <si>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</si>
  <si>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</si>
  <si>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</si>
  <si>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</si>
  <si>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</si>
  <si>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</si>
  <si>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</si>
  <si>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</si>
  <si>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</si>
  <si>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</si>
  <si>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</si>
  <si>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</si>
  <si>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</si>
  <si>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</si>
  <si>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</si>
  <si>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</si>
  <si>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</si>
  <si>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</si>
  <si>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</si>
  <si>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</si>
  <si>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</si>
  <si>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</si>
  <si>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</si>
  <si>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</si>
  <si>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</si>
  <si>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</si>
  <si>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</si>
  <si>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</si>
  <si>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</si>
  <si>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</si>
  <si>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</si>
  <si>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</si>
  <si>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</si>
  <si>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</si>
  <si>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</si>
  <si>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</si>
  <si>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</si>
  <si>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</si>
  <si>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</si>
  <si>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</si>
  <si>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</si>
  <si>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</si>
  <si>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</si>
  <si>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</si>
  <si>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</si>
  <si>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</si>
  <si>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</si>
  <si>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</si>
  <si>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</si>
  <si>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</si>
  <si>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</si>
  <si>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</si>
  <si>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</si>
  <si>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</si>
  <si>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</si>
  <si>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</si>
  <si>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</si>
  <si>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</si>
  <si>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</si>
  <si>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</si>
  <si>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</si>
  <si>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</si>
  <si>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</si>
  <si>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</si>
  <si>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</si>
  <si>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</si>
  <si>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</si>
  <si>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</si>
  <si>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</si>
  <si>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</si>
  <si>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</si>
  <si>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</si>
  <si>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</si>
  <si>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</si>
  <si>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</si>
  <si>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</si>
  <si>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</si>
  <si>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Se descargó 03 cisternas con combustible.</t>
  </si>
  <si>
    <t>SIN CONSUMO DE COMBUSTIBLE DIESEL EN PLANTA. STOCK FINAL DECLARADO CORRESPONDE A VARIACIONES ASOCIADAS A PRESICION DE TRANSMISORES.</t>
  </si>
  <si>
    <t>Reporte de Consumo de Combustibles</t>
  </si>
  <si>
    <t>CONSUMO DE COMBUSTIBLES - LÍQUIDO, SÓLIDO, GASEOSO</t>
  </si>
  <si>
    <t>MEDIDOR</t>
  </si>
  <si>
    <t>31/Mar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</si>
  <si>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</si>
  <si>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</si>
  <si>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</si>
  <si>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</si>
  <si>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</si>
  <si>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</si>
  <si>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</si>
  <si>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</si>
  <si>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</si>
  <si>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</si>
  <si>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</si>
  <si>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</si>
  <si>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</si>
  <si>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</si>
  <si>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</si>
  <si>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</si>
  <si>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</si>
  <si>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</si>
  <si>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</si>
  <si>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</si>
  <si>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</si>
  <si>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</si>
  <si>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</si>
  <si>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</si>
  <si>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</si>
  <si>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</si>
  <si>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</si>
  <si>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</si>
  <si>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</si>
  <si>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</si>
  <si>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</si>
  <si>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</si>
  <si>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</si>
  <si>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</si>
  <si>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</si>
  <si>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</si>
  <si>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</si>
  <si>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</si>
  <si>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</si>
  <si>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</si>
  <si>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</si>
  <si>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</si>
  <si>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</si>
  <si>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</si>
  <si>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</si>
  <si>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</si>
  <si>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</si>
  <si>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</si>
  <si>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</si>
  <si>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</si>
  <si>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</si>
  <si>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</si>
  <si>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</si>
  <si>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</si>
  <si>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</si>
  <si>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</si>
  <si>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</si>
  <si>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</si>
  <si>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</si>
  <si>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</si>
  <si>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</si>
  <si>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</si>
  <si>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</si>
  <si>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</si>
  <si>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</si>
  <si>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</si>
  <si>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</si>
  <si>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</si>
  <si>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</si>
  <si>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</si>
  <si>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</si>
  <si>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</si>
  <si>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</si>
  <si>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</si>
  <si>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</si>
  <si>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</si>
  <si>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31/03/2026 01:00</t>
  </si>
  <si>
    <t>31/03/2026 02:00</t>
  </si>
  <si>
    <t>31/03/2026 03:00</t>
  </si>
  <si>
    <t>31/03/2026 04:00</t>
  </si>
  <si>
    <t>31/03/2026 05:00</t>
  </si>
  <si>
    <t>31/03/2026 06:00</t>
  </si>
  <si>
    <t>31/03/2026 07:00</t>
  </si>
  <si>
    <t>31/03/2026 10:00</t>
  </si>
  <si>
    <t>31/03/2026 11:00</t>
  </si>
  <si>
    <t>31/03/2026 18:00</t>
  </si>
  <si>
    <t>31/03/2026 19:00</t>
  </si>
  <si>
    <t>31/03/2026 20:00</t>
  </si>
  <si>
    <t>31/03/2026 21:00</t>
  </si>
  <si>
    <t>31/03/2026 23:00</t>
  </si>
  <si>
    <t>TEMPERATURA AMBIENTE (ºC)</t>
  </si>
  <si>
    <t>Disponibilidad de Gas Natural de las Centrales Termoeléctricas</t>
  </si>
  <si>
    <t>GASEODUCTO</t>
  </si>
  <si>
    <t>VOLUMEN DE GAS (Mm3)</t>
  </si>
  <si>
    <t>INICIAL</t>
  </si>
  <si>
    <t>GASEODUCTO DE CAMISEA (EGESUR)</t>
  </si>
  <si>
    <t>01/04/2026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</si>
  <si>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</si>
  <si>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</si>
  <si>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</si>
  <si>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</si>
  <si>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</si>
  <si>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</si>
  <si>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</si>
  <si>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</si>
  <si>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</si>
  <si>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</si>
  <si>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</si>
  <si>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</si>
  <si>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</si>
  <si>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</si>
  <si>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</si>
  <si>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</si>
  <si>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</si>
  <si>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</si>
  <si>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</si>
  <si>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</si>
  <si>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</si>
  <si>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</si>
  <si>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</si>
  <si>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</si>
  <si>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</si>
  <si>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</si>
  <si>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</si>
  <si>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</si>
  <si>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</si>
  <si>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</si>
  <si>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</si>
  <si>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</si>
  <si>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</si>
  <si>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</si>
  <si>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</si>
  <si>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</si>
  <si>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</si>
  <si>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</si>
  <si>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</si>
  <si>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</si>
  <si>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</si>
  <si>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</si>
  <si>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</si>
  <si>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</si>
  <si>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</si>
  <si>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</si>
  <si>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</si>
  <si>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</si>
  <si>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</si>
  <si>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</si>
  <si>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</si>
  <si>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</si>
  <si>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</si>
  <si>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</si>
  <si>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</si>
  <si>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</si>
  <si>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</si>
  <si>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</si>
  <si>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</si>
  <si>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</si>
  <si>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</si>
  <si>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</si>
  <si>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</si>
  <si>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</si>
  <si>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</si>
  <si>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</si>
  <si>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</si>
  <si>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</si>
  <si>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</si>
  <si>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</si>
  <si>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</si>
  <si>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</si>
  <si>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</si>
  <si>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</si>
  <si>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</si>
  <si>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</si>
  <si>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</si>
  <si>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</si>
  <si>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</si>
  <si>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</si>
  <si>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</si>
  <si>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</si>
  <si>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</si>
  <si>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</si>
  <si>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</si>
  <si>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</si>
  <si>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</si>
  <si>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</si>
  <si>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</si>
  <si>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</si>
  <si>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</si>
  <si>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</si>
  <si>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</si>
  <si>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</si>
  <si>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</si>
  <si>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</si>
  <si>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</si>
  <si>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</si>
  <si>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</si>
  <si>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</si>
  <si>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</si>
  <si>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</si>
  <si>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</si>
  <si>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</si>
  <si>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</si>
  <si>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</si>
  <si>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</si>
  <si>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</si>
  <si>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</si>
  <si>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</si>
  <si>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</si>
  <si>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</si>
  <si>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</si>
  <si>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</si>
  <si>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</si>
  <si>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</si>
  <si>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</si>
  <si>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</si>
  <si>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</si>
  <si>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</si>
  <si>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</si>
  <si>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</si>
  <si>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</si>
  <si>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</si>
  <si>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</si>
  <si>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</si>
  <si>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</si>
  <si>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</si>
  <si>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</si>
  <si>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</si>
  <si>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</si>
  <si>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</si>
  <si>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</si>
  <si>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</si>
  <si>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</si>
  <si>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</si>
  <si>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</si>
  <si>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</si>
  <si>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</si>
  <si>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</si>
  <si>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</si>
  <si>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</si>
  <si>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</si>
  <si>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</si>
  <si>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</si>
  <si>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</si>
  <si>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</si>
  <si>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</si>
  <si>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</si>
  <si>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</si>
  <si>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</si>
  <si>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</si>
  <si>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</si>
  <si>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</si>
  <si>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</si>
  <si>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</si>
  <si>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</si>
  <si>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</si>
  <si>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</si>
  <si>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</si>
  <si>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</si>
  <si>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</si>
  <si>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</si>
  <si>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</si>
  <si>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</si>
  <si>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</si>
  <si>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</si>
  <si>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</si>
  <si>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</si>
  <si>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</si>
  <si>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</si>
  <si>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</si>
  <si>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</si>
  <si>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</si>
  <si>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</si>
  <si>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</si>
  <si>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</si>
  <si>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</si>
  <si>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</si>
  <si>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</si>
  <si>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</si>
  <si>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</si>
  <si>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</si>
  <si>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</si>
  <si>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</si>
  <si>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</si>
  <si>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</si>
  <si>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</si>
  <si>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</si>
  <si>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</si>
  <si>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</si>
  <si>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</si>
  <si>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</si>
  <si>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</si>
  <si>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</si>
  <si>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</si>
  <si>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</si>
  <si>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</si>
  <si>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</si>
  <si>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</si>
  <si>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</si>
  <si>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</si>
  <si>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</si>
  <si>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</si>
  <si>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</si>
  <si>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</si>
  <si>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</si>
  <si>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</si>
  <si>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</si>
  <si>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</si>
  <si>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</si>
  <si>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</si>
  <si>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</si>
  <si>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</si>
  <si>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</si>
  <si>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</si>
  <si>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</si>
  <si>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</si>
  <si>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</si>
  <si>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</si>
  <si>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</si>
  <si>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</si>
  <si>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</si>
  <si>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</si>
  <si>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</si>
  <si>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</si>
  <si>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</si>
  <si>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</si>
  <si>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</si>
  <si>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</si>
  <si>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</si>
  <si>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</si>
  <si>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</si>
  <si>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</si>
  <si>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</si>
  <si>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</si>
  <si>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</si>
  <si>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</si>
  <si>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</si>
  <si>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</si>
  <si>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</si>
  <si>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</si>
  <si>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</si>
  <si>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</si>
  <si>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</si>
  <si>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</si>
  <si>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</si>
  <si>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</si>
  <si>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</si>
  <si>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</si>
  <si>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</si>
  <si>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</si>
  <si>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</si>
  <si>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</si>
  <si>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</si>
  <si>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</si>
  <si>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</si>
  <si>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</si>
  <si>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</si>
  <si>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</si>
  <si>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</si>
  <si>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</si>
  <si>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</si>
  <si>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</si>
  <si>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</si>
  <si>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</si>
  <si>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</si>
  <si>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</si>
  <si>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</si>
  <si>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</si>
  <si>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</si>
  <si>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</si>
  <si>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</si>
  <si>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</si>
  <si>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</si>
  <si>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</si>
  <si>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</si>
  <si>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</si>
  <si>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</si>
  <si>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</si>
  <si>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</si>
  <si>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</si>
  <si>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</si>
  <si>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</si>
  <si>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</si>
  <si>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</si>
  <si>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</si>
  <si>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</si>
  <si>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</si>
  <si>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</si>
  <si>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</si>
  <si>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</si>
  <si>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</si>
  <si>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</si>
  <si>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</si>
  <si>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</si>
  <si>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</si>
  <si>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</si>
  <si>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</si>
  <si>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</si>
  <si>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</si>
  <si>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</si>
  <si>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</si>
  <si>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</si>
  <si>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</si>
  <si>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</si>
  <si>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</si>
  <si>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</si>
  <si>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</si>
  <si>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</si>
  <si>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</si>
  <si>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</si>
  <si>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</si>
  <si>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</si>
  <si>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</si>
  <si>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</si>
  <si>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</si>
  <si>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</si>
  <si>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</si>
  <si>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</si>
  <si>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</si>
  <si>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</si>
  <si>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</si>
  <si>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</si>
  <si>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</si>
  <si>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</si>
  <si>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</si>
  <si>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</si>
  <si>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</si>
  <si>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</si>
  <si>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</si>
  <si>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</si>
  <si>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</si>
  <si>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</si>
  <si>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</si>
  <si>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</si>
  <si>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</si>
  <si>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</si>
  <si>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</si>
  <si>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</si>
  <si>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</si>
  <si>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</si>
  <si>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</si>
  <si>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</si>
  <si>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</si>
  <si>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</si>
  <si>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</si>
  <si>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</si>
  <si>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</si>
  <si>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</si>
  <si>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</si>
  <si>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</si>
  <si>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</si>
  <si>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</si>
  <si>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</si>
  <si>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</si>
  <si>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</si>
  <si>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</si>
  <si>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</si>
  <si>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</si>
  <si>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</si>
  <si>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</si>
  <si>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</si>
  <si>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</si>
  <si>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</si>
  <si>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</si>
  <si>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</si>
  <si>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</si>
  <si>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</si>
  <si>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</si>
  <si>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</si>
  <si>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</si>
  <si>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</si>
  <si>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</si>
  <si>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</si>
  <si>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</si>
  <si>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</si>
  <si>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</si>
  <si>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</si>
  <si>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</si>
  <si>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</si>
  <si>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</si>
  <si>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</si>
  <si>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</si>
  <si>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</si>
  <si>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</si>
  <si>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</si>
  <si>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</si>
  <si>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</si>
  <si>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</si>
  <si>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</si>
  <si>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</si>
  <si>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</si>
  <si>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</si>
  <si>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</si>
  <si>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</si>
  <si>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</si>
  <si>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</si>
  <si>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</si>
  <si>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</si>
  <si>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</si>
  <si>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</si>
  <si>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</si>
  <si>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</si>
  <si>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</si>
  <si>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</si>
  <si>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</si>
  <si>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</si>
  <si>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</si>
  <si>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</si>
  <si>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</si>
  <si>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</si>
  <si>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</si>
  <si>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</si>
  <si>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</si>
  <si>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</si>
  <si>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</si>
  <si>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</si>
  <si>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</si>
  <si>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</si>
  <si>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</si>
  <si>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</si>
  <si>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</si>
  <si>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</si>
  <si>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</si>
  <si>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</si>
  <si>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</si>
  <si>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</si>
  <si>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</si>
  <si>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</si>
  <si>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</si>
  <si>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</si>
  <si>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</si>
  <si>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</si>
  <si>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</si>
  <si>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</si>
  <si>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</si>
  <si>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</si>
  <si>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</si>
  <si>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</si>
  <si>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</si>
  <si>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</si>
  <si>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</si>
  <si>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</si>
  <si>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</si>
  <si>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</si>
  <si>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</si>
  <si>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</si>
  <si>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</si>
  <si>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</si>
  <si>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</si>
  <si>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</si>
  <si>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</si>
  <si>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</si>
  <si>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</si>
  <si>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</si>
  <si>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</si>
  <si>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</si>
  <si>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</si>
  <si>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</si>
  <si>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</si>
  <si>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</si>
  <si>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</si>
  <si>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</si>
  <si>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</si>
  <si>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</si>
  <si>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</si>
  <si>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</si>
  <si>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</si>
  <si>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</si>
  <si>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</si>
  <si>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</si>
  <si>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</si>
  <si>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</si>
  <si>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</si>
  <si>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</si>
  <si>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</si>
  <si>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</si>
  <si>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</si>
  <si>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</si>
  <si>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</si>
  <si>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</si>
  <si>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</si>
  <si>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</si>
  <si>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</si>
  <si>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</si>
  <si>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</si>
  <si>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</si>
  <si>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</si>
  <si>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</si>
  <si>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</si>
  <si>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</si>
  <si>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</si>
  <si>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</si>
  <si>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</si>
  <si>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</si>
  <si>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</si>
  <si>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</si>
  <si>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</si>
  <si>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</si>
  <si>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</si>
  <si>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</si>
  <si>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</si>
  <si>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</si>
  <si>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</si>
  <si>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</si>
  <si>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</si>
  <si>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</si>
  <si>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</si>
  <si>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</si>
  <si>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</si>
  <si>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</si>
  <si>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</si>
  <si>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</si>
  <si>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</si>
  <si>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</si>
  <si>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</si>
  <si>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</si>
  <si>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</si>
  <si>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</si>
  <si>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</si>
  <si>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</si>
  <si>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</si>
  <si>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</si>
  <si>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</si>
  <si>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</si>
  <si>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</si>
  <si>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</si>
  <si>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</si>
  <si>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</si>
  <si>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</si>
  <si>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</si>
  <si>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</si>
  <si>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</si>
  <si>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</si>
  <si>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</si>
  <si>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</si>
  <si>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</si>
  <si>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</si>
  <si>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</si>
  <si>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</si>
  <si>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</si>
  <si>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</si>
  <si>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</si>
  <si>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</si>
  <si>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</si>
  <si>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</si>
  <si>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</si>
  <si>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</si>
  <si>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</si>
  <si>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</si>
  <si>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</si>
  <si>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</si>
  <si>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</si>
  <si>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</si>
  <si>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</si>
  <si>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</si>
  <si>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</si>
  <si>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</si>
  <si>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</si>
  <si>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</si>
  <si>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</si>
  <si>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</si>
  <si>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</si>
  <si>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</si>
  <si>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</si>
  <si>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</si>
  <si>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</si>
  <si>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</si>
  <si>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</si>
  <si>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</si>
  <si>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</si>
  <si>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</si>
  <si>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</si>
  <si>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</si>
  <si>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</si>
  <si>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</si>
  <si>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</si>
  <si>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</si>
  <si>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</si>
  <si>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</si>
  <si>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</si>
  <si>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</si>
  <si>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</si>
  <si>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</si>
  <si>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</si>
  <si>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</si>
  <si>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</si>
  <si>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</si>
  <si>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</si>
  <si>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</si>
  <si>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</si>
  <si>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</si>
  <si>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</si>
  <si>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</si>
  <si>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</si>
  <si>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</si>
  <si>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</si>
  <si>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</si>
  <si>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</si>
  <si>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</si>
  <si>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</si>
  <si>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</si>
  <si>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</si>
  <si>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</si>
  <si>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</si>
  <si>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</si>
  <si>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</si>
  <si>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</si>
  <si>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</si>
  <si>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</si>
  <si>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</si>
  <si>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</si>
  <si>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</si>
  <si>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</si>
  <si>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</si>
  <si>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</si>
  <si>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</si>
  <si>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</si>
  <si>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</si>
  <si>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</si>
  <si>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</si>
  <si>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</si>
  <si>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</si>
  <si>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</si>
  <si>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</si>
  <si>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</si>
  <si>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</si>
  <si>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</si>
  <si>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</si>
  <si>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</si>
  <si>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</si>
  <si>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</si>
  <si>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</si>
  <si>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</si>
  <si>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</si>
  <si>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</si>
  <si>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</si>
  <si>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</si>
  <si>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</si>
  <si>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</si>
  <si>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</si>
  <si>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</si>
  <si>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</si>
  <si>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</si>
  <si>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</si>
  <si>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</si>
  <si>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</si>
  <si>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</si>
  <si>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</si>
  <si>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</si>
  <si>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</si>
  <si>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</si>
  <si>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</si>
  <si>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</si>
  <si>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</si>
  <si>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</si>
  <si>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</si>
  <si>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</si>
  <si>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</si>
  <si>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</si>
  <si>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</si>
  <si>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</si>
  <si>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</si>
  <si>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</si>
  <si>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</si>
  <si>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</si>
  <si>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</si>
  <si>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</si>
  <si>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</si>
  <si>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</si>
  <si>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</si>
  <si>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</si>
  <si>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</si>
  <si>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</si>
  <si>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</si>
  <si>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</si>
  <si>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</si>
  <si>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</si>
  <si>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</si>
  <si>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</si>
  <si>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</si>
  <si>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</si>
  <si>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</si>
  <si>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</si>
  <si>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</si>
  <si>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</si>
  <si>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</si>
  <si>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</si>
  <si>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</si>
  <si>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</si>
  <si>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</si>
  <si>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</si>
  <si>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</si>
  <si>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</si>
  <si>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</si>
  <si>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</si>
  <si>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</si>
  <si>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</si>
  <si>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</si>
  <si>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</si>
  <si>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</si>
  <si>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</si>
  <si>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</si>
  <si>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</si>
  <si>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</si>
  <si>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</si>
  <si>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</si>
  <si>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</si>
  <si>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</si>
  <si>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</si>
  <si>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</si>
  <si>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</si>
  <si>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</si>
  <si>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</si>
  <si>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</si>
  <si>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</si>
  <si>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</si>
  <si>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</si>
  <si>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</si>
  <si>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</si>
  <si>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</si>
  <si>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</si>
  <si>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</si>
  <si>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</si>
  <si>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</si>
  <si>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</si>
  <si>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</si>
  <si>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</si>
  <si>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</si>
  <si>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</si>
  <si>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</si>
  <si>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</si>
  <si>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</si>
  <si>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</si>
  <si>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</si>
  <si>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</si>
  <si>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</si>
  <si>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</si>
  <si>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</si>
  <si>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</si>
  <si>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</si>
  <si>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</si>
  <si>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</si>
  <si>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</si>
  <si>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</si>
  <si>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</si>
  <si>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</si>
  <si>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</si>
  <si>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</si>
  <si>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</si>
  <si>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</si>
  <si>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</si>
  <si>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</si>
  <si>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</si>
  <si>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</si>
  <si>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</si>
  <si>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</si>
  <si>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</si>
  <si>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</si>
  <si>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</si>
  <si>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</si>
  <si>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</si>
  <si>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</si>
  <si>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</si>
  <si>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</si>
  <si>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</si>
  <si>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</si>
  <si>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</si>
  <si>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</si>
  <si>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</si>
  <si>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</si>
  <si>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</si>
  <si>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</si>
  <si>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</si>
  <si>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</si>
  <si>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</si>
  <si>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</si>
  <si>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</si>
  <si>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</si>
  <si>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</si>
  <si>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</si>
  <si>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</si>
  <si>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</si>
  <si>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</si>
  <si>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</si>
  <si>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</si>
  <si>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</si>
  <si>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</si>
  <si>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</si>
  <si>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</si>
  <si>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</si>
  <si>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</si>
  <si>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</si>
  <si>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</si>
  <si>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</si>
  <si>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</si>
  <si>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</si>
  <si>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</si>
  <si>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</si>
  <si>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</si>
  <si>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</si>
  <si>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</si>
  <si>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</si>
  <si>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</si>
  <si>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</si>
  <si>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</si>
  <si>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</si>
  <si>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</si>
  <si>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</si>
  <si>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</si>
  <si>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</si>
  <si>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</si>
  <si>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</si>
  <si>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</si>
  <si>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</si>
  <si>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</si>
  <si>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</si>
  <si>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</si>
  <si>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</si>
  <si>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</si>
  <si>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</si>
  <si>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</si>
  <si>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</si>
  <si>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</si>
  <si>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</si>
  <si>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</si>
  <si>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</si>
  <si>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</si>
  <si>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</si>
  <si>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</si>
  <si>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</si>
  <si>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</si>
  <si>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</si>
  <si>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</si>
  <si>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</si>
  <si>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</si>
  <si>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</si>
  <si>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</si>
  <si>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</si>
  <si>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</si>
  <si>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</si>
  <si>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</si>
  <si>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</si>
  <si>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</si>
  <si>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</si>
  <si>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</si>
  <si>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</si>
  <si>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</si>
  <si>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</si>
  <si>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</si>
  <si>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</si>
  <si>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</si>
  <si>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</si>
  <si>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</si>
  <si>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</si>
  <si>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</si>
  <si>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</si>
  <si>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</si>
  <si>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</si>
  <si>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</si>
  <si>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</si>
  <si>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</si>
  <si>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</si>
  <si>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</si>
  <si>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</si>
  <si>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</si>
  <si>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</si>
  <si>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</si>
  <si>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</si>
  <si>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</si>
  <si>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</si>
  <si>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</si>
  <si>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</si>
  <si>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</si>
  <si>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</si>
  <si>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</si>
  <si>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</si>
  <si>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</si>
  <si>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</si>
  <si>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</si>
  <si>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</si>
  <si>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</si>
  <si>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</si>
  <si>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</si>
  <si>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</si>
  <si>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</si>
  <si>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</si>
  <si>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</si>
  <si>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</si>
  <si>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</si>
  <si>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</si>
  <si>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</si>
  <si>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</si>
  <si>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</si>
  <si>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</si>
  <si>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</si>
  <si>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</si>
  <si>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</si>
  <si>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</si>
  <si>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</si>
  <si>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</si>
  <si>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</si>
  <si>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</si>
  <si>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</si>
  <si>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</si>
  <si>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</si>
  <si>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</si>
  <si>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</si>
  <si>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</si>
  <si>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</si>
  <si>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</si>
  <si>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</si>
  <si>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</si>
  <si>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</si>
  <si>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</si>
  <si>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</si>
  <si>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</si>
  <si>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</si>
  <si>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</si>
  <si>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</si>
  <si>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</si>
  <si>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</si>
  <si>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</si>
  <si>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</si>
  <si>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</si>
  <si>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</si>
  <si>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</si>
  <si>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</si>
  <si>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</si>
  <si>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</si>
  <si>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</si>
  <si>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</si>
  <si>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</si>
  <si>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</si>
  <si>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</si>
  <si>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</si>
  <si>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</si>
  <si>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</si>
  <si>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</si>
  <si>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</si>
  <si>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</si>
  <si>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</si>
  <si>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</si>
  <si>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</si>
  <si>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</si>
  <si>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</si>
  <si>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</si>
  <si>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</si>
  <si>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</si>
  <si>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</si>
  <si>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</si>
  <si>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</si>
  <si>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</si>
  <si>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</si>
  <si>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</si>
  <si>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</si>
  <si>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</si>
  <si>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</si>
  <si>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</si>
  <si>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</si>
  <si>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</si>
  <si>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</si>
  <si>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</si>
  <si>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</si>
  <si>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</si>
  <si>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</si>
  <si>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</si>
  <si>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</si>
  <si>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</si>
  <si>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</si>
  <si>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</si>
  <si>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</si>
  <si>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</si>
  <si>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</si>
  <si>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</si>
  <si>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</si>
  <si>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</si>
  <si>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</si>
  <si>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</si>
  <si>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</si>
  <si>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</si>
  <si>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</si>
  <si>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</si>
  <si>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</si>
  <si>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</si>
  <si>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</si>
  <si>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</si>
  <si>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</si>
  <si>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</si>
  <si>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</si>
  <si>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</si>
  <si>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</si>
  <si>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</si>
  <si>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</si>
  <si>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</si>
  <si>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</si>
  <si>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</si>
  <si>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</si>
  <si>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</si>
  <si>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</si>
  <si>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</si>
  <si>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</si>
  <si>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</si>
  <si>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</si>
  <si>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</si>
  <si>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</si>
  <si>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</si>
  <si>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</si>
  <si>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</si>
  <si>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</si>
  <si>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</si>
  <si>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</si>
  <si>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</si>
  <si>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</si>
  <si>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</si>
  <si>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</si>
  <si>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</si>
  <si>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</si>
  <si>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</si>
  <si>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</si>
  <si>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</si>
  <si>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</si>
  <si>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</si>
  <si>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</si>
  <si>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</si>
  <si>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</si>
  <si>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</si>
  <si>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</si>
  <si>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</si>
  <si>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</si>
  <si>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</si>
  <si>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</si>
  <si>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</si>
  <si>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</si>
  <si>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</si>
  <si>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</si>
  <si>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</si>
  <si>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</si>
  <si>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</si>
  <si>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</si>
  <si>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</si>
  <si>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</si>
  <si>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</si>
  <si>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</si>
  <si>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</si>
  <si>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</si>
  <si>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</si>
  <si>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</si>
  <si>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</si>
  <si>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</si>
  <si>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</si>
  <si>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</si>
  <si>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</si>
  <si>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</si>
  <si>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</si>
  <si>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</si>
  <si>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</si>
  <si>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</si>
  <si>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</si>
  <si>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</si>
  <si>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</si>
  <si>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</si>
  <si>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</si>
  <si>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</si>
  <si>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</si>
  <si>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</si>
  <si>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</si>
  <si>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</si>
  <si>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</si>
  <si>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</si>
  <si>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</si>
  <si>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</si>
  <si>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</si>
  <si>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</si>
  <si>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</si>
  <si>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</si>
  <si>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</si>
  <si>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</si>
  <si>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</si>
  <si>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</si>
  <si>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</si>
  <si>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</si>
  <si>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</si>
  <si>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</si>
  <si>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</si>
  <si>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</si>
  <si>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</si>
  <si>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</si>
  <si>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</si>
  <si>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</si>
  <si>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</si>
  <si>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</si>
  <si>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09:20:12
</t>
  </si>
  <si>
    <t xml:space="preserve">59.812 
</t>
  </si>
  <si>
    <t xml:space="preserve">07:40:47
</t>
  </si>
  <si>
    <t xml:space="preserve">60.242 
</t>
  </si>
  <si>
    <t>DATACENTERCOES</t>
  </si>
  <si>
    <t xml:space="preserve">17:13:45
</t>
  </si>
  <si>
    <t xml:space="preserve">59.665 
</t>
  </si>
  <si>
    <t xml:space="preserve">16:44:17
</t>
  </si>
  <si>
    <t xml:space="preserve">60.305 
</t>
  </si>
  <si>
    <t>PUCALLPA ISA</t>
  </si>
  <si>
    <t xml:space="preserve">60.243 
</t>
  </si>
  <si>
    <t>RIOJA</t>
  </si>
  <si>
    <t xml:space="preserve">59.813 
</t>
  </si>
  <si>
    <t>SAN JUAN CCRespaldo</t>
  </si>
  <si>
    <t xml:space="preserve">11:48:31
</t>
  </si>
  <si>
    <t xml:space="preserve">58.861 
</t>
  </si>
  <si>
    <t xml:space="preserve">11:48:29
</t>
  </si>
  <si>
    <t xml:space="preserve">60.980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</si>
  <si>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</si>
  <si>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</si>
  <si>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</si>
  <si>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</si>
  <si>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</si>
  <si>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</si>
  <si>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</si>
  <si>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</si>
  <si>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</si>
  <si>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</si>
  <si>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</si>
  <si>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</si>
  <si>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</si>
  <si>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</si>
  <si>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</si>
  <si>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</si>
  <si>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</si>
  <si>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</si>
  <si>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</si>
  <si>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</si>
  <si>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6663373 y resultó S/. 461951 (7.45% ) menor que el correspondiente al martes de la semana pasada.</t>
  </si>
  <si>
    <t>Fecha</t>
  </si>
  <si>
    <t>Costo Total Ejecutado</t>
  </si>
  <si>
    <t>Costo Total Programado</t>
  </si>
  <si>
    <t>MAR 24</t>
  </si>
  <si>
    <t>MIE 25</t>
  </si>
  <si>
    <t>JUE 26</t>
  </si>
  <si>
    <t>VIE 27</t>
  </si>
  <si>
    <t>SAB 28</t>
  </si>
  <si>
    <t>DOM 29</t>
  </si>
  <si>
    <t>LUN 30</t>
  </si>
  <si>
    <t>MAR 31</t>
  </si>
  <si>
    <t>Calificación de la Operacion de las Unidades de Generación</t>
  </si>
  <si>
    <t>Registro de las congestiones del Sistema de Transmisión</t>
  </si>
  <si>
    <t>EMPRESA AFECTADA</t>
  </si>
  <si>
    <t>INSTALACIÓN DE TRANSMISIÓN AFECTADA</t>
  </si>
  <si>
    <t>UNIDADES GENERADORAS LIMITADAS</t>
  </si>
  <si>
    <t>L. ICA - DERIVACION</t>
  </si>
  <si>
    <t>31/03/2026 14:09:00</t>
  </si>
  <si>
    <t>31/03/2026 14:30:00</t>
  </si>
  <si>
    <t>Se limitó la generación de la C.E. Punta Lomitas.</t>
  </si>
  <si>
    <t>31/03/2026 16:05:00</t>
  </si>
  <si>
    <t>31/03/2026 16:23:00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</si>
  <si>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</si>
  <si>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</si>
  <si>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</si>
  <si>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</si>
  <si>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</si>
  <si>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</si>
  <si>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</si>
  <si>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</si>
  <si>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</si>
  <si>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</si>
  <si>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</si>
  <si>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</si>
  <si>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</si>
  <si>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</si>
  <si>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</si>
  <si>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</si>
  <si>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</si>
  <si>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</si>
  <si>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</si>
  <si>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</si>
  <si>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</si>
  <si>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</si>
  <si>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</si>
  <si>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</si>
  <si>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</si>
  <si>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</si>
  <si>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</si>
  <si>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</si>
  <si>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</si>
  <si>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</si>
  <si>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</si>
  <si>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</si>
  <si>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</si>
  <si>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</si>
  <si>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</si>
  <si>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</si>
  <si>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</si>
  <si>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</si>
  <si>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</si>
  <si>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</si>
  <si>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</si>
  <si>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</si>
  <si>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</si>
  <si>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</si>
  <si>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</si>
  <si>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</si>
  <si>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</si>
  <si>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</si>
  <si>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</si>
  <si>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</si>
  <si>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</si>
  <si>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</si>
  <si>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</si>
  <si>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</si>
  <si>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</si>
  <si>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</si>
  <si>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</si>
  <si>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</si>
  <si>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</si>
  <si>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</si>
  <si>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</si>
  <si>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</si>
  <si>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109.2666</t>
  </si>
  <si>
    <t>82.8797</t>
  </si>
  <si>
    <t>85.5475</t>
  </si>
  <si>
    <t>82.881</t>
  </si>
  <si>
    <t>154</t>
  </si>
  <si>
    <t>85.5472</t>
  </si>
  <si>
    <t>82.8786</t>
  </si>
  <si>
    <t>82.8789</t>
  </si>
  <si>
    <t>209</t>
  </si>
  <si>
    <t>114.8304</t>
  </si>
  <si>
    <t>191</t>
  </si>
  <si>
    <t>108.8304</t>
  </si>
  <si>
    <t>70.7737</t>
  </si>
  <si>
    <t>65.4092</t>
  </si>
  <si>
    <t>71.1222</t>
  </si>
  <si>
    <t>197</t>
  </si>
  <si>
    <t>70.7074</t>
  </si>
  <si>
    <t>80.3845</t>
  </si>
  <si>
    <t>81.1144</t>
  </si>
  <si>
    <t>81.1152</t>
  </si>
  <si>
    <t>73.7497</t>
  </si>
  <si>
    <t>75.6206</t>
  </si>
  <si>
    <t>108</t>
  </si>
  <si>
    <t>128</t>
  </si>
  <si>
    <t>170</t>
  </si>
  <si>
    <t>113.2581</t>
  </si>
  <si>
    <t>113.2582</t>
  </si>
  <si>
    <t>113.2584</t>
  </si>
  <si>
    <t>113.2583</t>
  </si>
  <si>
    <t>132.6825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</si>
  <si>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</si>
  <si>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</si>
  <si>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</si>
  <si>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</si>
  <si>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</si>
  <si>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</si>
  <si>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</si>
  <si>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</si>
  <si>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</si>
  <si>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</si>
  <si>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</si>
  <si>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</si>
  <si>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</si>
  <si>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</si>
  <si>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</si>
  <si>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</si>
  <si>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</si>
  <si>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</si>
  <si>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</si>
  <si>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</si>
  <si>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</si>
  <si>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</si>
  <si>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</si>
  <si>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</si>
  <si>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</si>
  <si>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</si>
  <si>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</si>
  <si>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</si>
  <si>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</si>
  <si>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</si>
  <si>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</si>
  <si>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</si>
  <si>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</si>
  <si>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</si>
  <si>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</si>
  <si>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</si>
  <si>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</si>
  <si>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</si>
  <si>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</si>
  <si>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</si>
  <si>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</si>
  <si>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</si>
  <si>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</si>
  <si>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</si>
  <si>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</si>
  <si>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</si>
  <si>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</si>
  <si>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</si>
  <si>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</si>
  <si>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</si>
  <si>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</si>
  <si>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</si>
  <si>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</si>
  <si>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</si>
  <si>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</si>
  <si>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</si>
  <si>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</si>
  <si>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</si>
  <si>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</si>
  <si>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</si>
  <si>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</si>
  <si>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</si>
  <si>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</si>
  <si>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</si>
  <si>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</si>
  <si>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</si>
  <si>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</si>
  <si>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</si>
  <si>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</si>
  <si>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</si>
  <si>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</si>
  <si>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</si>
  <si>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</si>
  <si>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</si>
  <si>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</si>
  <si>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</si>
  <si>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</si>
  <si>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</si>
  <si>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</si>
  <si>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</si>
  <si>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</si>
  <si>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</si>
  <si>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</si>
  <si>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</si>
  <si>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</si>
  <si>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</si>
  <si>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</si>
  <si>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</si>
  <si>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</si>
  <si>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</si>
  <si>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</si>
  <si>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</si>
  <si>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</si>
  <si>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</si>
  <si>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</si>
  <si>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</si>
  <si>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</si>
  <si>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</si>
  <si>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</si>
  <si>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</si>
  <si>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</si>
  <si>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</si>
  <si>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</si>
  <si>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</si>
  <si>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</si>
  <si>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</si>
  <si>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</si>
  <si>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</si>
  <si>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</si>
  <si>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</si>
  <si>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</si>
  <si>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</si>
  <si>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</si>
  <si>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</si>
  <si>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</si>
  <si>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</si>
  <si>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</si>
  <si>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</si>
  <si>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</si>
  <si>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</si>
  <si>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30.0579</t>
  </si>
  <si>
    <t>37.9625</t>
  </si>
  <si>
    <t>44.4895</t>
  </si>
  <si>
    <t>37.9617</t>
  </si>
  <si>
    <t>45</t>
  </si>
  <si>
    <t>44.4893</t>
  </si>
  <si>
    <t>37.9618</t>
  </si>
  <si>
    <t>37.9615</t>
  </si>
  <si>
    <t>26.6977</t>
  </si>
  <si>
    <t>26.4864</t>
  </si>
  <si>
    <t>27.8813</t>
  </si>
  <si>
    <t>34.049</t>
  </si>
  <si>
    <t>35.0117</t>
  </si>
  <si>
    <t>35.0116</t>
  </si>
  <si>
    <t>26.1403</t>
  </si>
  <si>
    <t>26.9423</t>
  </si>
  <si>
    <t>26.9422</t>
  </si>
  <si>
    <t>27.9909</t>
  </si>
  <si>
    <t>44.4896</t>
  </si>
  <si>
    <t>29.4328</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</si>
  <si>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</si>
  <si>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</si>
  <si>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</si>
  <si>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</si>
  <si>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</si>
  <si>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</si>
  <si>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</si>
  <si>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</si>
  <si>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</si>
  <si>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</si>
  <si>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</si>
  <si>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</si>
  <si>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</si>
  <si>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</si>
  <si>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</si>
  <si>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13.4219</t>
  </si>
  <si>
    <t>14.8451</t>
  </si>
  <si>
    <t>14.8447</t>
  </si>
  <si>
    <t>18</t>
  </si>
  <si>
    <t>14.8457</t>
  </si>
  <si>
    <t>14.8456</t>
  </si>
  <si>
    <t>15.4846</t>
  </si>
  <si>
    <t>12.546</t>
  </si>
  <si>
    <t>15.4853</t>
  </si>
  <si>
    <t>15.4855</t>
  </si>
  <si>
    <t>10.8304</t>
  </si>
  <si>
    <t>13.3393</t>
  </si>
  <si>
    <t>1906-28</t>
  </si>
  <si>
    <t>URS-ENL-002 - G1</t>
  </si>
  <si>
    <t>CHMatuca - G1</t>
  </si>
  <si>
    <t>1906-29</t>
  </si>
  <si>
    <t>URS-ENL-002 - G2</t>
  </si>
  <si>
    <t>CHMatuca - G2</t>
  </si>
  <si>
    <t>1964-11513</t>
  </si>
  <si>
    <t>C.T. CHILCA UNO</t>
  </si>
  <si>
    <t>URS-ENG-001</t>
  </si>
  <si>
    <t>CTChilc1 - CC</t>
  </si>
  <si>
    <t>218.2263</t>
  </si>
  <si>
    <t>146.1706</t>
  </si>
  <si>
    <t>289</t>
  </si>
  <si>
    <t>141.6029</t>
  </si>
  <si>
    <t>200.2926</t>
  </si>
  <si>
    <t>187.2526</t>
  </si>
  <si>
    <t>81.7116</t>
  </si>
  <si>
    <t>78.1598</t>
  </si>
  <si>
    <t>78.1587</t>
  </si>
  <si>
    <t>78.1599</t>
  </si>
  <si>
    <t>197.2503</t>
  </si>
  <si>
    <t>271</t>
  </si>
  <si>
    <t>120.9821</t>
  </si>
  <si>
    <t>174.2279</t>
  </si>
  <si>
    <t>129.8304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</si>
  <si>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</si>
  <si>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</si>
  <si>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</si>
  <si>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</si>
  <si>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</si>
  <si>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</si>
  <si>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</si>
  <si>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</si>
  <si>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</si>
  <si>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</si>
  <si>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</si>
  <si>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</si>
  <si>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</si>
  <si>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</si>
  <si>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</si>
  <si>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</si>
  <si>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</si>
  <si>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</si>
  <si>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</si>
  <si>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</si>
  <si>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</si>
  <si>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</si>
  <si>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</si>
  <si>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</si>
  <si>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</si>
  <si>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</si>
  <si>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</si>
  <si>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</si>
  <si>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64.2536</t>
  </si>
  <si>
    <t>81.3127</t>
  </si>
  <si>
    <t>86.9631</t>
  </si>
  <si>
    <t>81.3126</t>
  </si>
  <si>
    <t>86.9635</t>
  </si>
  <si>
    <t>81.3139</t>
  </si>
  <si>
    <t>81.314</t>
  </si>
  <si>
    <t>87.1696</t>
  </si>
  <si>
    <t>50.7224</t>
  </si>
  <si>
    <t>49.7885</t>
  </si>
  <si>
    <t>55.8662</t>
  </si>
  <si>
    <t>74.8548</t>
  </si>
  <si>
    <t>76.7141</t>
  </si>
  <si>
    <t>76.7146</t>
  </si>
  <si>
    <t>48.257</t>
  </si>
  <si>
    <t>51.7996</t>
  </si>
  <si>
    <t>51.7995</t>
  </si>
  <si>
    <t>51.7994</t>
  </si>
  <si>
    <t>51.7993</t>
  </si>
  <si>
    <t>56.3267</t>
  </si>
  <si>
    <t>86.9632</t>
  </si>
  <si>
    <t>2253-12601</t>
  </si>
  <si>
    <t>URS-CLP-001 - G1</t>
  </si>
  <si>
    <t>CHPlatan - G1</t>
  </si>
  <si>
    <t>2253-12602</t>
  </si>
  <si>
    <t>URS-CLP-001 - G2</t>
  </si>
  <si>
    <t>CHPlatan - G2</t>
  </si>
  <si>
    <t>3168-1191</t>
  </si>
  <si>
    <t>URS-CHI-001</t>
  </si>
  <si>
    <t>CHChimay</t>
  </si>
  <si>
    <t>15.3458</t>
  </si>
  <si>
    <t>12.2844</t>
  </si>
  <si>
    <t>15.3451</t>
  </si>
  <si>
    <t>15.3449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</si>
  <si>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</si>
  <si>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</si>
  <si>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</si>
  <si>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</si>
  <si>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</si>
  <si>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</si>
  <si>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</si>
  <si>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</si>
  <si>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</si>
  <si>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</si>
  <si>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</si>
  <si>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</si>
  <si>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</si>
  <si>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</si>
  <si>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</si>
  <si>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</si>
  <si>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</si>
  <si>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</si>
  <si>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</si>
  <si>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</si>
  <si>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</si>
  <si>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</si>
  <si>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</si>
  <si>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</si>
  <si>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</si>
  <si>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</si>
  <si>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</si>
  <si>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</si>
  <si>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</si>
  <si>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</si>
  <si>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</si>
  <si>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</si>
  <si>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</si>
  <si>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</si>
  <si>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</si>
  <si>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</si>
  <si>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</si>
  <si>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</si>
  <si>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</si>
  <si>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</si>
  <si>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</si>
  <si>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</si>
  <si>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</si>
  <si>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</si>
  <si>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</si>
  <si>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</si>
  <si>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</si>
  <si>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</si>
  <si>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</si>
  <si>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</si>
  <si>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</si>
  <si>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</si>
  <si>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</si>
  <si>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</si>
  <si>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</si>
  <si>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271.0000</t>
  </si>
  <si>
    <t>192.0000</t>
  </si>
  <si>
    <t>192.0001</t>
  </si>
  <si>
    <t>191.9999</t>
  </si>
  <si>
    <t>217.0001</t>
  </si>
  <si>
    <t>217.0000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</si>
  <si>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</si>
  <si>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</si>
  <si>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</si>
  <si>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</si>
  <si>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</si>
  <si>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</si>
  <si>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</si>
  <si>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</si>
  <si>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</si>
  <si>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</si>
  <si>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</si>
  <si>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</si>
  <si>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Se actualizó el despacho ejecutado  de las CC.TT. Casa Grande, Tablazo y Tallanca; CC.HH Huallin,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</si>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</sst>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0" borderId="0" xfId="0" applyFont="1"/>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1073.5098</c:v>
                </c:pt>
                <c:pt idx="1">
                  <c:v>1022.5657</c:v>
                </c:pt>
                <c:pt idx="2">
                  <c:v>1033.8796</c:v>
                </c:pt>
                <c:pt idx="3">
                  <c:v>990.18520000000001</c:v>
                </c:pt>
                <c:pt idx="4">
                  <c:v>1020.5476</c:v>
                </c:pt>
                <c:pt idx="5">
                  <c:v>999.96410000000003</c:v>
                </c:pt>
                <c:pt idx="6">
                  <c:v>977.52769999999998</c:v>
                </c:pt>
                <c:pt idx="7">
                  <c:v>966.50300000000004</c:v>
                </c:pt>
                <c:pt idx="8">
                  <c:v>1023.6439</c:v>
                </c:pt>
                <c:pt idx="9">
                  <c:v>1021.3638999999999</c:v>
                </c:pt>
                <c:pt idx="10">
                  <c:v>1053.2782999999999</c:v>
                </c:pt>
                <c:pt idx="11">
                  <c:v>1095.0717</c:v>
                </c:pt>
                <c:pt idx="12">
                  <c:v>1125.4926</c:v>
                </c:pt>
                <c:pt idx="13">
                  <c:v>1126.9813999999999</c:v>
                </c:pt>
                <c:pt idx="14">
                  <c:v>1099.6222</c:v>
                </c:pt>
                <c:pt idx="15">
                  <c:v>1126.3431</c:v>
                </c:pt>
                <c:pt idx="16">
                  <c:v>1210.9070999999999</c:v>
                </c:pt>
                <c:pt idx="17">
                  <c:v>1218.1699000000001</c:v>
                </c:pt>
                <c:pt idx="18">
                  <c:v>1278.3081999999999</c:v>
                </c:pt>
                <c:pt idx="19">
                  <c:v>1265.0664999999999</c:v>
                </c:pt>
                <c:pt idx="20">
                  <c:v>1291.6169</c:v>
                </c:pt>
                <c:pt idx="21">
                  <c:v>1341.2485999999999</c:v>
                </c:pt>
                <c:pt idx="22">
                  <c:v>1354.7139</c:v>
                </c:pt>
                <c:pt idx="23">
                  <c:v>1327.1316999999999</c:v>
                </c:pt>
                <c:pt idx="24">
                  <c:v>1316.8601000000001</c:v>
                </c:pt>
                <c:pt idx="25">
                  <c:v>1295.0233000000001</c:v>
                </c:pt>
                <c:pt idx="26">
                  <c:v>1325.0083</c:v>
                </c:pt>
                <c:pt idx="27">
                  <c:v>1292.9636</c:v>
                </c:pt>
                <c:pt idx="28">
                  <c:v>1327.336</c:v>
                </c:pt>
                <c:pt idx="29">
                  <c:v>1328.3632</c:v>
                </c:pt>
                <c:pt idx="30">
                  <c:v>1341.3576</c:v>
                </c:pt>
                <c:pt idx="31">
                  <c:v>1345.3575000000001</c:v>
                </c:pt>
                <c:pt idx="32">
                  <c:v>1341.8753999999999</c:v>
                </c:pt>
                <c:pt idx="33">
                  <c:v>1298.2084</c:v>
                </c:pt>
                <c:pt idx="34">
                  <c:v>1274.9780000000001</c:v>
                </c:pt>
                <c:pt idx="35">
                  <c:v>1210.2093</c:v>
                </c:pt>
                <c:pt idx="36">
                  <c:v>1270.8965000000001</c:v>
                </c:pt>
                <c:pt idx="37">
                  <c:v>1335.5553</c:v>
                </c:pt>
                <c:pt idx="38">
                  <c:v>1338.7619999999999</c:v>
                </c:pt>
                <c:pt idx="39">
                  <c:v>1325.0272</c:v>
                </c:pt>
                <c:pt idx="40">
                  <c:v>1306.3228999999999</c:v>
                </c:pt>
                <c:pt idx="41">
                  <c:v>1327.6378</c:v>
                </c:pt>
                <c:pt idx="42">
                  <c:v>1266.6360999999999</c:v>
                </c:pt>
                <c:pt idx="43">
                  <c:v>1242.52</c:v>
                </c:pt>
                <c:pt idx="44">
                  <c:v>1211.5274999999999</c:v>
                </c:pt>
                <c:pt idx="45">
                  <c:v>1169.2925</c:v>
                </c:pt>
                <c:pt idx="46">
                  <c:v>1125.9862000000001</c:v>
                </c:pt>
                <c:pt idx="47">
                  <c:v>1072.4502</c:v>
                </c:pt>
              </c:numCache>
            </c:numRef>
          </c:val>
          <c:smooth val="0"/>
          <c:extLst>
            <c:ext xmlns:c16="http://schemas.microsoft.com/office/drawing/2014/chart" uri="{C3380CC4-5D6E-409C-BE32-E72D297353CC}">
              <c16:uniqueId val="{00000000-D469-4795-B2C2-527E0F13F8A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1819.557</c:v>
                </c:pt>
                <c:pt idx="1">
                  <c:v>1813.3189</c:v>
                </c:pt>
                <c:pt idx="2">
                  <c:v>1788.9313</c:v>
                </c:pt>
                <c:pt idx="3">
                  <c:v>1782.5264</c:v>
                </c:pt>
                <c:pt idx="4">
                  <c:v>1778.7012999999999</c:v>
                </c:pt>
                <c:pt idx="5">
                  <c:v>1775.0051000000001</c:v>
                </c:pt>
                <c:pt idx="6">
                  <c:v>1749.2525000000001</c:v>
                </c:pt>
                <c:pt idx="7">
                  <c:v>1779.8095000000001</c:v>
                </c:pt>
                <c:pt idx="8">
                  <c:v>1803.8173999999999</c:v>
                </c:pt>
                <c:pt idx="9">
                  <c:v>1804.2101</c:v>
                </c:pt>
                <c:pt idx="10">
                  <c:v>1817.8297</c:v>
                </c:pt>
                <c:pt idx="11">
                  <c:v>1819.4689000000001</c:v>
                </c:pt>
                <c:pt idx="12">
                  <c:v>1818.7039</c:v>
                </c:pt>
                <c:pt idx="13">
                  <c:v>1756.7159999999999</c:v>
                </c:pt>
                <c:pt idx="14">
                  <c:v>1778.2047</c:v>
                </c:pt>
                <c:pt idx="15">
                  <c:v>1785.4271000000001</c:v>
                </c:pt>
                <c:pt idx="16">
                  <c:v>1805.7307000000001</c:v>
                </c:pt>
                <c:pt idx="17">
                  <c:v>1813.7954999999999</c:v>
                </c:pt>
                <c:pt idx="18">
                  <c:v>1823.1643999999999</c:v>
                </c:pt>
                <c:pt idx="19">
                  <c:v>1870.3222000000001</c:v>
                </c:pt>
                <c:pt idx="20">
                  <c:v>1855.8253</c:v>
                </c:pt>
                <c:pt idx="21">
                  <c:v>1855.1776</c:v>
                </c:pt>
                <c:pt idx="22">
                  <c:v>1879.5673999999999</c:v>
                </c:pt>
                <c:pt idx="23">
                  <c:v>1844.0454999999999</c:v>
                </c:pt>
                <c:pt idx="24">
                  <c:v>1822.5462</c:v>
                </c:pt>
                <c:pt idx="25">
                  <c:v>1793.0130999999999</c:v>
                </c:pt>
                <c:pt idx="26">
                  <c:v>1779.4946</c:v>
                </c:pt>
                <c:pt idx="27">
                  <c:v>1769.6815999999999</c:v>
                </c:pt>
                <c:pt idx="28">
                  <c:v>1823.7732000000001</c:v>
                </c:pt>
                <c:pt idx="29">
                  <c:v>1836.2833000000001</c:v>
                </c:pt>
                <c:pt idx="30">
                  <c:v>1827.8939</c:v>
                </c:pt>
                <c:pt idx="31">
                  <c:v>1816.2068999999999</c:v>
                </c:pt>
                <c:pt idx="32">
                  <c:v>1795.5327</c:v>
                </c:pt>
                <c:pt idx="33">
                  <c:v>1804.0516</c:v>
                </c:pt>
                <c:pt idx="34">
                  <c:v>1820.5830000000001</c:v>
                </c:pt>
                <c:pt idx="35">
                  <c:v>1955.1869999999999</c:v>
                </c:pt>
                <c:pt idx="36">
                  <c:v>1943.5193999999999</c:v>
                </c:pt>
                <c:pt idx="37">
                  <c:v>1947.5954999999999</c:v>
                </c:pt>
                <c:pt idx="38">
                  <c:v>1960.5830000000001</c:v>
                </c:pt>
                <c:pt idx="39">
                  <c:v>1952.8279</c:v>
                </c:pt>
                <c:pt idx="40">
                  <c:v>1954.914</c:v>
                </c:pt>
                <c:pt idx="41">
                  <c:v>1967.0986</c:v>
                </c:pt>
                <c:pt idx="42">
                  <c:v>1948.1470999999999</c:v>
                </c:pt>
                <c:pt idx="43">
                  <c:v>1937.7856999999999</c:v>
                </c:pt>
                <c:pt idx="44">
                  <c:v>1908.6069</c:v>
                </c:pt>
                <c:pt idx="45">
                  <c:v>1851.5597</c:v>
                </c:pt>
                <c:pt idx="46">
                  <c:v>1849.3615</c:v>
                </c:pt>
                <c:pt idx="47">
                  <c:v>1834.6059</c:v>
                </c:pt>
              </c:numCache>
            </c:numRef>
          </c:val>
          <c:smooth val="0"/>
          <c:extLst>
            <c:ext xmlns:c16="http://schemas.microsoft.com/office/drawing/2014/chart" uri="{C3380CC4-5D6E-409C-BE32-E72D297353CC}">
              <c16:uniqueId val="{00000001-D469-4795-B2C2-527E0F13F8A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4004.9731999999999</c:v>
                </c:pt>
                <c:pt idx="1">
                  <c:v>4021.0354000000002</c:v>
                </c:pt>
                <c:pt idx="2">
                  <c:v>3952.7190999999998</c:v>
                </c:pt>
                <c:pt idx="3">
                  <c:v>3842.2284</c:v>
                </c:pt>
                <c:pt idx="4">
                  <c:v>3830.5410999999999</c:v>
                </c:pt>
                <c:pt idx="5">
                  <c:v>3809.6107999999999</c:v>
                </c:pt>
                <c:pt idx="6">
                  <c:v>3755.3998000000001</c:v>
                </c:pt>
                <c:pt idx="7">
                  <c:v>3834.5075000000002</c:v>
                </c:pt>
                <c:pt idx="8">
                  <c:v>3848.7487000000001</c:v>
                </c:pt>
                <c:pt idx="9">
                  <c:v>3869.9059999999999</c:v>
                </c:pt>
                <c:pt idx="10">
                  <c:v>3898.3420000000001</c:v>
                </c:pt>
                <c:pt idx="11">
                  <c:v>3960.2793999999999</c:v>
                </c:pt>
                <c:pt idx="12">
                  <c:v>4065.4735000000001</c:v>
                </c:pt>
                <c:pt idx="13">
                  <c:v>4228.9026000000003</c:v>
                </c:pt>
                <c:pt idx="14">
                  <c:v>4366.4031000000004</c:v>
                </c:pt>
                <c:pt idx="15">
                  <c:v>4399.4098000000004</c:v>
                </c:pt>
                <c:pt idx="16">
                  <c:v>4595.3022000000001</c:v>
                </c:pt>
                <c:pt idx="17">
                  <c:v>4687.3046000000004</c:v>
                </c:pt>
                <c:pt idx="18">
                  <c:v>4747.5673999999999</c:v>
                </c:pt>
                <c:pt idx="19">
                  <c:v>4899.5613000000003</c:v>
                </c:pt>
                <c:pt idx="20">
                  <c:v>5030.4377999999997</c:v>
                </c:pt>
                <c:pt idx="21">
                  <c:v>5074.3037999999997</c:v>
                </c:pt>
                <c:pt idx="22">
                  <c:v>5104.3486999999996</c:v>
                </c:pt>
                <c:pt idx="23">
                  <c:v>5009.7727999999997</c:v>
                </c:pt>
                <c:pt idx="24">
                  <c:v>4999.1637000000001</c:v>
                </c:pt>
                <c:pt idx="25">
                  <c:v>4951.1436000000003</c:v>
                </c:pt>
                <c:pt idx="26">
                  <c:v>4892.8671000000004</c:v>
                </c:pt>
                <c:pt idx="27">
                  <c:v>5023.7848000000004</c:v>
                </c:pt>
                <c:pt idx="28">
                  <c:v>5128.2608</c:v>
                </c:pt>
                <c:pt idx="29">
                  <c:v>5142.1535000000003</c:v>
                </c:pt>
                <c:pt idx="30">
                  <c:v>5128.9485000000004</c:v>
                </c:pt>
                <c:pt idx="31">
                  <c:v>5090.9856</c:v>
                </c:pt>
                <c:pt idx="32">
                  <c:v>5037.7619000000004</c:v>
                </c:pt>
                <c:pt idx="33">
                  <c:v>5047.3900000000003</c:v>
                </c:pt>
                <c:pt idx="34">
                  <c:v>4937.7290000000003</c:v>
                </c:pt>
                <c:pt idx="35">
                  <c:v>4647.7437</c:v>
                </c:pt>
                <c:pt idx="36">
                  <c:v>4787.8841000000002</c:v>
                </c:pt>
                <c:pt idx="37">
                  <c:v>4802.7592000000004</c:v>
                </c:pt>
                <c:pt idx="38">
                  <c:v>4797.585</c:v>
                </c:pt>
                <c:pt idx="39">
                  <c:v>4767.8748999999998</c:v>
                </c:pt>
                <c:pt idx="40">
                  <c:v>4723.9130999999998</c:v>
                </c:pt>
                <c:pt idx="41">
                  <c:v>4707.5936000000002</c:v>
                </c:pt>
                <c:pt idx="42">
                  <c:v>4697.7467999999999</c:v>
                </c:pt>
                <c:pt idx="43">
                  <c:v>4696.2043000000003</c:v>
                </c:pt>
                <c:pt idx="44">
                  <c:v>4694.1355999999996</c:v>
                </c:pt>
                <c:pt idx="45">
                  <c:v>4509.2377999999999</c:v>
                </c:pt>
                <c:pt idx="46">
                  <c:v>4372.7822999999999</c:v>
                </c:pt>
                <c:pt idx="47">
                  <c:v>4217.5938999999998</c:v>
                </c:pt>
              </c:numCache>
            </c:numRef>
          </c:val>
          <c:smooth val="0"/>
          <c:extLst>
            <c:ext xmlns:c16="http://schemas.microsoft.com/office/drawing/2014/chart" uri="{C3380CC4-5D6E-409C-BE32-E72D297353CC}">
              <c16:uniqueId val="{00000002-D469-4795-B2C2-527E0F13F8A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#,##0.00</c:formatCode>
                <c:ptCount val="48"/>
                <c:pt idx="0">
                  <c:v>1073.5098</c:v>
                </c:pt>
                <c:pt idx="1">
                  <c:v>1022.5657</c:v>
                </c:pt>
                <c:pt idx="2">
                  <c:v>1033.8796</c:v>
                </c:pt>
                <c:pt idx="3">
                  <c:v>990.18520000000001</c:v>
                </c:pt>
                <c:pt idx="4">
                  <c:v>1020.5476</c:v>
                </c:pt>
                <c:pt idx="5">
                  <c:v>999.96410000000003</c:v>
                </c:pt>
                <c:pt idx="6">
                  <c:v>977.52769999999998</c:v>
                </c:pt>
                <c:pt idx="7">
                  <c:v>966.50300000000004</c:v>
                </c:pt>
                <c:pt idx="8">
                  <c:v>1023.6439</c:v>
                </c:pt>
                <c:pt idx="9">
                  <c:v>1021.3638999999999</c:v>
                </c:pt>
                <c:pt idx="10">
                  <c:v>1053.2782999999999</c:v>
                </c:pt>
                <c:pt idx="11">
                  <c:v>1095.0717</c:v>
                </c:pt>
                <c:pt idx="12">
                  <c:v>1125.4926</c:v>
                </c:pt>
                <c:pt idx="13">
                  <c:v>1126.9813999999999</c:v>
                </c:pt>
                <c:pt idx="14">
                  <c:v>1099.6222</c:v>
                </c:pt>
                <c:pt idx="15">
                  <c:v>1126.3431</c:v>
                </c:pt>
                <c:pt idx="16">
                  <c:v>1210.9070999999999</c:v>
                </c:pt>
                <c:pt idx="17">
                  <c:v>1218.1699000000001</c:v>
                </c:pt>
                <c:pt idx="18">
                  <c:v>1278.3081999999999</c:v>
                </c:pt>
                <c:pt idx="19">
                  <c:v>1265.0664999999999</c:v>
                </c:pt>
                <c:pt idx="20">
                  <c:v>1291.6169</c:v>
                </c:pt>
                <c:pt idx="21">
                  <c:v>1341.2485999999999</c:v>
                </c:pt>
                <c:pt idx="22">
                  <c:v>1354.7139</c:v>
                </c:pt>
                <c:pt idx="23">
                  <c:v>1327.1316999999999</c:v>
                </c:pt>
                <c:pt idx="24">
                  <c:v>1316.8601000000001</c:v>
                </c:pt>
                <c:pt idx="25">
                  <c:v>1295.0233000000001</c:v>
                </c:pt>
                <c:pt idx="26">
                  <c:v>1325.0083</c:v>
                </c:pt>
                <c:pt idx="27">
                  <c:v>1292.9636</c:v>
                </c:pt>
                <c:pt idx="28">
                  <c:v>1327.336</c:v>
                </c:pt>
                <c:pt idx="29">
                  <c:v>1328.3632</c:v>
                </c:pt>
                <c:pt idx="30">
                  <c:v>1341.3576</c:v>
                </c:pt>
                <c:pt idx="31">
                  <c:v>1345.3575000000001</c:v>
                </c:pt>
                <c:pt idx="32">
                  <c:v>1341.8753999999999</c:v>
                </c:pt>
                <c:pt idx="33">
                  <c:v>1298.2084</c:v>
                </c:pt>
                <c:pt idx="34">
                  <c:v>1274.9780000000001</c:v>
                </c:pt>
                <c:pt idx="35">
                  <c:v>1210.2093</c:v>
                </c:pt>
                <c:pt idx="36">
                  <c:v>1270.8965000000001</c:v>
                </c:pt>
                <c:pt idx="37">
                  <c:v>1335.5553</c:v>
                </c:pt>
                <c:pt idx="38">
                  <c:v>1338.7619999999999</c:v>
                </c:pt>
                <c:pt idx="39">
                  <c:v>1325.0272</c:v>
                </c:pt>
                <c:pt idx="40">
                  <c:v>1306.3228999999999</c:v>
                </c:pt>
                <c:pt idx="41">
                  <c:v>1327.6378</c:v>
                </c:pt>
                <c:pt idx="42">
                  <c:v>1266.6360999999999</c:v>
                </c:pt>
                <c:pt idx="43">
                  <c:v>1242.52</c:v>
                </c:pt>
                <c:pt idx="44">
                  <c:v>1211.5274999999999</c:v>
                </c:pt>
                <c:pt idx="45">
                  <c:v>1169.2925</c:v>
                </c:pt>
                <c:pt idx="46">
                  <c:v>1125.9862000000001</c:v>
                </c:pt>
                <c:pt idx="47">
                  <c:v>1072.4502</c:v>
                </c:pt>
              </c:numCache>
            </c:numRef>
          </c:val>
          <c:smooth val="0"/>
          <c:extLst>
            <c:ext xmlns:c16="http://schemas.microsoft.com/office/drawing/2014/chart" uri="{C3380CC4-5D6E-409C-BE32-E72D297353CC}">
              <c16:uniqueId val="{00000000-41A9-44C1-81DA-CCAA16CA161C}"/>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#,##0.00</c:formatCode>
                <c:ptCount val="48"/>
                <c:pt idx="0">
                  <c:v>1819.557</c:v>
                </c:pt>
                <c:pt idx="1">
                  <c:v>1813.3189</c:v>
                </c:pt>
                <c:pt idx="2">
                  <c:v>1788.9313</c:v>
                </c:pt>
                <c:pt idx="3">
                  <c:v>1782.5264</c:v>
                </c:pt>
                <c:pt idx="4">
                  <c:v>1778.7012999999999</c:v>
                </c:pt>
                <c:pt idx="5">
                  <c:v>1775.0051000000001</c:v>
                </c:pt>
                <c:pt idx="6">
                  <c:v>1749.2525000000001</c:v>
                </c:pt>
                <c:pt idx="7">
                  <c:v>1779.8095000000001</c:v>
                </c:pt>
                <c:pt idx="8">
                  <c:v>1803.8173999999999</c:v>
                </c:pt>
                <c:pt idx="9">
                  <c:v>1804.2101</c:v>
                </c:pt>
                <c:pt idx="10">
                  <c:v>1817.8297</c:v>
                </c:pt>
                <c:pt idx="11">
                  <c:v>1819.4689000000001</c:v>
                </c:pt>
                <c:pt idx="12">
                  <c:v>1818.7039</c:v>
                </c:pt>
                <c:pt idx="13">
                  <c:v>1756.7159999999999</c:v>
                </c:pt>
                <c:pt idx="14">
                  <c:v>1778.2047</c:v>
                </c:pt>
                <c:pt idx="15">
                  <c:v>1785.4271000000001</c:v>
                </c:pt>
                <c:pt idx="16">
                  <c:v>1805.7307000000001</c:v>
                </c:pt>
                <c:pt idx="17">
                  <c:v>1813.7954999999999</c:v>
                </c:pt>
                <c:pt idx="18">
                  <c:v>1823.1643999999999</c:v>
                </c:pt>
                <c:pt idx="19">
                  <c:v>1870.3222000000001</c:v>
                </c:pt>
                <c:pt idx="20">
                  <c:v>1855.8253</c:v>
                </c:pt>
                <c:pt idx="21">
                  <c:v>1855.1776</c:v>
                </c:pt>
                <c:pt idx="22">
                  <c:v>1879.5673999999999</c:v>
                </c:pt>
                <c:pt idx="23">
                  <c:v>1844.0454999999999</c:v>
                </c:pt>
                <c:pt idx="24">
                  <c:v>1822.5462</c:v>
                </c:pt>
                <c:pt idx="25">
                  <c:v>1793.0130999999999</c:v>
                </c:pt>
                <c:pt idx="26">
                  <c:v>1779.4946</c:v>
                </c:pt>
                <c:pt idx="27">
                  <c:v>1769.6815999999999</c:v>
                </c:pt>
                <c:pt idx="28">
                  <c:v>1823.7732000000001</c:v>
                </c:pt>
                <c:pt idx="29">
                  <c:v>1836.2833000000001</c:v>
                </c:pt>
                <c:pt idx="30">
                  <c:v>1827.8939</c:v>
                </c:pt>
                <c:pt idx="31">
                  <c:v>1816.2068999999999</c:v>
                </c:pt>
                <c:pt idx="32">
                  <c:v>1795.5327</c:v>
                </c:pt>
                <c:pt idx="33">
                  <c:v>1804.0516</c:v>
                </c:pt>
                <c:pt idx="34">
                  <c:v>1820.5830000000001</c:v>
                </c:pt>
                <c:pt idx="35">
                  <c:v>1955.1869999999999</c:v>
                </c:pt>
                <c:pt idx="36">
                  <c:v>1943.5193999999999</c:v>
                </c:pt>
                <c:pt idx="37">
                  <c:v>1947.5954999999999</c:v>
                </c:pt>
                <c:pt idx="38">
                  <c:v>1960.5830000000001</c:v>
                </c:pt>
                <c:pt idx="39">
                  <c:v>1952.8279</c:v>
                </c:pt>
                <c:pt idx="40">
                  <c:v>1954.914</c:v>
                </c:pt>
                <c:pt idx="41">
                  <c:v>1967.0986</c:v>
                </c:pt>
                <c:pt idx="42">
                  <c:v>1948.1470999999999</c:v>
                </c:pt>
                <c:pt idx="43">
                  <c:v>1937.7856999999999</c:v>
                </c:pt>
                <c:pt idx="44">
                  <c:v>1908.6069</c:v>
                </c:pt>
                <c:pt idx="45">
                  <c:v>1851.5597</c:v>
                </c:pt>
                <c:pt idx="46">
                  <c:v>1849.3615</c:v>
                </c:pt>
                <c:pt idx="47">
                  <c:v>1834.6059</c:v>
                </c:pt>
              </c:numCache>
            </c:numRef>
          </c:val>
          <c:smooth val="0"/>
          <c:extLst>
            <c:ext xmlns:c16="http://schemas.microsoft.com/office/drawing/2014/chart" uri="{C3380CC4-5D6E-409C-BE32-E72D297353CC}">
              <c16:uniqueId val="{00000001-41A9-44C1-81DA-CCAA16CA161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#,##0.00</c:formatCode>
                <c:ptCount val="48"/>
                <c:pt idx="0">
                  <c:v>4004.9731999999999</c:v>
                </c:pt>
                <c:pt idx="1">
                  <c:v>4021.0354000000002</c:v>
                </c:pt>
                <c:pt idx="2">
                  <c:v>3952.7190999999998</c:v>
                </c:pt>
                <c:pt idx="3">
                  <c:v>3842.2284</c:v>
                </c:pt>
                <c:pt idx="4">
                  <c:v>3830.5410999999999</c:v>
                </c:pt>
                <c:pt idx="5">
                  <c:v>3809.6107999999999</c:v>
                </c:pt>
                <c:pt idx="6">
                  <c:v>3755.3998000000001</c:v>
                </c:pt>
                <c:pt idx="7">
                  <c:v>3834.5075000000002</c:v>
                </c:pt>
                <c:pt idx="8">
                  <c:v>3848.7487000000001</c:v>
                </c:pt>
                <c:pt idx="9">
                  <c:v>3869.9059999999999</c:v>
                </c:pt>
                <c:pt idx="10">
                  <c:v>3898.3420000000001</c:v>
                </c:pt>
                <c:pt idx="11">
                  <c:v>3960.2793999999999</c:v>
                </c:pt>
                <c:pt idx="12">
                  <c:v>4065.4735000000001</c:v>
                </c:pt>
                <c:pt idx="13">
                  <c:v>4228.9026000000003</c:v>
                </c:pt>
                <c:pt idx="14">
                  <c:v>4366.4031000000004</c:v>
                </c:pt>
                <c:pt idx="15">
                  <c:v>4399.4098000000004</c:v>
                </c:pt>
                <c:pt idx="16">
                  <c:v>4595.3022000000001</c:v>
                </c:pt>
                <c:pt idx="17">
                  <c:v>4687.3046000000004</c:v>
                </c:pt>
                <c:pt idx="18">
                  <c:v>4747.5673999999999</c:v>
                </c:pt>
                <c:pt idx="19">
                  <c:v>4899.5613000000003</c:v>
                </c:pt>
                <c:pt idx="20">
                  <c:v>5030.4377999999997</c:v>
                </c:pt>
                <c:pt idx="21">
                  <c:v>5074.3037999999997</c:v>
                </c:pt>
                <c:pt idx="22">
                  <c:v>5104.3486999999996</c:v>
                </c:pt>
                <c:pt idx="23">
                  <c:v>5009.7727999999997</c:v>
                </c:pt>
                <c:pt idx="24">
                  <c:v>4999.1637000000001</c:v>
                </c:pt>
                <c:pt idx="25">
                  <c:v>4951.1436000000003</c:v>
                </c:pt>
                <c:pt idx="26">
                  <c:v>4892.8671000000004</c:v>
                </c:pt>
                <c:pt idx="27">
                  <c:v>5023.7848000000004</c:v>
                </c:pt>
                <c:pt idx="28">
                  <c:v>5128.2608</c:v>
                </c:pt>
                <c:pt idx="29">
                  <c:v>5142.1535000000003</c:v>
                </c:pt>
                <c:pt idx="30">
                  <c:v>5128.9485000000004</c:v>
                </c:pt>
                <c:pt idx="31">
                  <c:v>5090.9856</c:v>
                </c:pt>
                <c:pt idx="32">
                  <c:v>5037.7619000000004</c:v>
                </c:pt>
                <c:pt idx="33">
                  <c:v>5047.3900000000003</c:v>
                </c:pt>
                <c:pt idx="34">
                  <c:v>4937.7290000000003</c:v>
                </c:pt>
                <c:pt idx="35">
                  <c:v>4647.7437</c:v>
                </c:pt>
                <c:pt idx="36">
                  <c:v>4787.8841000000002</c:v>
                </c:pt>
                <c:pt idx="37">
                  <c:v>4802.7592000000004</c:v>
                </c:pt>
                <c:pt idx="38">
                  <c:v>4797.585</c:v>
                </c:pt>
                <c:pt idx="39">
                  <c:v>4767.8748999999998</c:v>
                </c:pt>
                <c:pt idx="40">
                  <c:v>4723.9130999999998</c:v>
                </c:pt>
                <c:pt idx="41">
                  <c:v>4707.5936000000002</c:v>
                </c:pt>
                <c:pt idx="42">
                  <c:v>4697.7467999999999</c:v>
                </c:pt>
                <c:pt idx="43">
                  <c:v>4696.2043000000003</c:v>
                </c:pt>
                <c:pt idx="44">
                  <c:v>4694.1355999999996</c:v>
                </c:pt>
                <c:pt idx="45">
                  <c:v>4509.2377999999999</c:v>
                </c:pt>
                <c:pt idx="46">
                  <c:v>4372.7822999999999</c:v>
                </c:pt>
                <c:pt idx="47">
                  <c:v>4217.5938999999998</c:v>
                </c:pt>
              </c:numCache>
            </c:numRef>
          </c:val>
          <c:smooth val="0"/>
          <c:extLst>
            <c:ext xmlns:c16="http://schemas.microsoft.com/office/drawing/2014/chart" uri="{C3380CC4-5D6E-409C-BE32-E72D297353CC}">
              <c16:uniqueId val="{00000002-41A9-44C1-81DA-CCAA16CA161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3.3142999999999998</c:v>
                </c:pt>
                <c:pt idx="1">
                  <c:v>3.2690000000000001</c:v>
                </c:pt>
                <c:pt idx="2">
                  <c:v>3.3163</c:v>
                </c:pt>
                <c:pt idx="3">
                  <c:v>3.1966000000000001</c:v>
                </c:pt>
                <c:pt idx="4">
                  <c:v>2.9449999999999998</c:v>
                </c:pt>
                <c:pt idx="5">
                  <c:v>2.4853999999999998</c:v>
                </c:pt>
                <c:pt idx="6">
                  <c:v>2.5036</c:v>
                </c:pt>
                <c:pt idx="7">
                  <c:v>2.5265</c:v>
                </c:pt>
                <c:pt idx="8">
                  <c:v>2.7299000000000002</c:v>
                </c:pt>
                <c:pt idx="9">
                  <c:v>2.4525000000000001</c:v>
                </c:pt>
                <c:pt idx="10">
                  <c:v>2.5678000000000001</c:v>
                </c:pt>
                <c:pt idx="11">
                  <c:v>2.3906000000000001</c:v>
                </c:pt>
                <c:pt idx="12">
                  <c:v>1.9781</c:v>
                </c:pt>
                <c:pt idx="13">
                  <c:v>2.52</c:v>
                </c:pt>
                <c:pt idx="14">
                  <c:v>3.1229</c:v>
                </c:pt>
                <c:pt idx="15">
                  <c:v>3.3546999999999998</c:v>
                </c:pt>
                <c:pt idx="16">
                  <c:v>3.4037999999999999</c:v>
                </c:pt>
                <c:pt idx="17">
                  <c:v>3.4737</c:v>
                </c:pt>
                <c:pt idx="18">
                  <c:v>3.3873000000000002</c:v>
                </c:pt>
                <c:pt idx="19">
                  <c:v>3.6343000000000001</c:v>
                </c:pt>
                <c:pt idx="20">
                  <c:v>3.7231999999999998</c:v>
                </c:pt>
                <c:pt idx="21">
                  <c:v>3.6440999999999999</c:v>
                </c:pt>
                <c:pt idx="22">
                  <c:v>3.6757</c:v>
                </c:pt>
                <c:pt idx="23">
                  <c:v>2.8672</c:v>
                </c:pt>
                <c:pt idx="24">
                  <c:v>2.8721999999999999</c:v>
                </c:pt>
                <c:pt idx="25">
                  <c:v>3.1315</c:v>
                </c:pt>
                <c:pt idx="26">
                  <c:v>3.2631999999999999</c:v>
                </c:pt>
                <c:pt idx="27">
                  <c:v>3.1532</c:v>
                </c:pt>
                <c:pt idx="28">
                  <c:v>2.6524999999999999</c:v>
                </c:pt>
                <c:pt idx="29">
                  <c:v>2.7608999999999999</c:v>
                </c:pt>
                <c:pt idx="30">
                  <c:v>2.8532000000000002</c:v>
                </c:pt>
                <c:pt idx="31">
                  <c:v>2.8851</c:v>
                </c:pt>
                <c:pt idx="32">
                  <c:v>3.4279999999999999</c:v>
                </c:pt>
                <c:pt idx="33">
                  <c:v>3.5939000000000001</c:v>
                </c:pt>
                <c:pt idx="34">
                  <c:v>3.4645999999999999</c:v>
                </c:pt>
                <c:pt idx="35">
                  <c:v>3.2353999999999998</c:v>
                </c:pt>
                <c:pt idx="36">
                  <c:v>3.2854999999999999</c:v>
                </c:pt>
                <c:pt idx="37">
                  <c:v>3.5674999999999999</c:v>
                </c:pt>
                <c:pt idx="38">
                  <c:v>3.3887999999999998</c:v>
                </c:pt>
                <c:pt idx="39">
                  <c:v>3.5049000000000001</c:v>
                </c:pt>
                <c:pt idx="40">
                  <c:v>3.6537999999999999</c:v>
                </c:pt>
                <c:pt idx="41">
                  <c:v>3.0992000000000002</c:v>
                </c:pt>
                <c:pt idx="42">
                  <c:v>3.0182000000000002</c:v>
                </c:pt>
                <c:pt idx="43">
                  <c:v>3.0476000000000001</c:v>
                </c:pt>
                <c:pt idx="44">
                  <c:v>3.2784</c:v>
                </c:pt>
                <c:pt idx="45">
                  <c:v>3.1713</c:v>
                </c:pt>
                <c:pt idx="46">
                  <c:v>2.9278</c:v>
                </c:pt>
                <c:pt idx="47">
                  <c:v>3.0590999999999999</c:v>
                </c:pt>
              </c:numCache>
            </c:numRef>
          </c:val>
          <c:smooth val="0"/>
          <c:extLst>
            <c:ext xmlns:c16="http://schemas.microsoft.com/office/drawing/2014/chart" uri="{C3380CC4-5D6E-409C-BE32-E72D297353CC}">
              <c16:uniqueId val="{00000000-552E-476D-ACDA-12D03E43B61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52E-476D-ACDA-12D03E43B61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31.270659999999999</c:v>
                </c:pt>
                <c:pt idx="1">
                  <c:v>30.916149999999998</c:v>
                </c:pt>
                <c:pt idx="2">
                  <c:v>30.799900000000001</c:v>
                </c:pt>
                <c:pt idx="3">
                  <c:v>31.572040000000001</c:v>
                </c:pt>
                <c:pt idx="4">
                  <c:v>32.201999999999998</c:v>
                </c:pt>
                <c:pt idx="5">
                  <c:v>32.766719999999999</c:v>
                </c:pt>
                <c:pt idx="6">
                  <c:v>33.270659999999999</c:v>
                </c:pt>
                <c:pt idx="7">
                  <c:v>37.22878</c:v>
                </c:pt>
                <c:pt idx="8">
                  <c:v>35.617420000000003</c:v>
                </c:pt>
                <c:pt idx="9">
                  <c:v>32.527079999999998</c:v>
                </c:pt>
                <c:pt idx="10">
                  <c:v>32.4206</c:v>
                </c:pt>
                <c:pt idx="11">
                  <c:v>32.275030000000001</c:v>
                </c:pt>
                <c:pt idx="12">
                  <c:v>31.8504</c:v>
                </c:pt>
                <c:pt idx="13">
                  <c:v>31.764469999999999</c:v>
                </c:pt>
                <c:pt idx="14">
                  <c:v>30.615379999999998</c:v>
                </c:pt>
                <c:pt idx="15">
                  <c:v>31.92015</c:v>
                </c:pt>
                <c:pt idx="16">
                  <c:v>31.43497</c:v>
                </c:pt>
                <c:pt idx="17">
                  <c:v>30.26211</c:v>
                </c:pt>
                <c:pt idx="18">
                  <c:v>30.892659999999999</c:v>
                </c:pt>
                <c:pt idx="19">
                  <c:v>31.28839</c:v>
                </c:pt>
                <c:pt idx="20">
                  <c:v>36.53951</c:v>
                </c:pt>
                <c:pt idx="21">
                  <c:v>36.756619999999998</c:v>
                </c:pt>
                <c:pt idx="22">
                  <c:v>36.411290000000001</c:v>
                </c:pt>
                <c:pt idx="23">
                  <c:v>38.622390000000003</c:v>
                </c:pt>
                <c:pt idx="24">
                  <c:v>34.382460000000002</c:v>
                </c:pt>
                <c:pt idx="25">
                  <c:v>34.450270000000003</c:v>
                </c:pt>
                <c:pt idx="26">
                  <c:v>36.228830000000002</c:v>
                </c:pt>
                <c:pt idx="27">
                  <c:v>38.747819999999997</c:v>
                </c:pt>
                <c:pt idx="28">
                  <c:v>38.56673</c:v>
                </c:pt>
                <c:pt idx="29">
                  <c:v>38.546770000000002</c:v>
                </c:pt>
                <c:pt idx="30">
                  <c:v>38.399990000000003</c:v>
                </c:pt>
                <c:pt idx="31">
                  <c:v>37.784439999999996</c:v>
                </c:pt>
                <c:pt idx="32">
                  <c:v>37.459820000000001</c:v>
                </c:pt>
                <c:pt idx="33">
                  <c:v>34.676020000000001</c:v>
                </c:pt>
                <c:pt idx="34">
                  <c:v>26.46246</c:v>
                </c:pt>
                <c:pt idx="35">
                  <c:v>25.40709</c:v>
                </c:pt>
                <c:pt idx="36">
                  <c:v>23.998159999999999</c:v>
                </c:pt>
                <c:pt idx="37">
                  <c:v>23.663209999999999</c:v>
                </c:pt>
                <c:pt idx="38">
                  <c:v>23.29543</c:v>
                </c:pt>
                <c:pt idx="39">
                  <c:v>23.073039999999999</c:v>
                </c:pt>
                <c:pt idx="40">
                  <c:v>23.033480000000001</c:v>
                </c:pt>
                <c:pt idx="41">
                  <c:v>21.196760000000001</c:v>
                </c:pt>
                <c:pt idx="42">
                  <c:v>18.32253</c:v>
                </c:pt>
                <c:pt idx="43">
                  <c:v>17.557110000000002</c:v>
                </c:pt>
                <c:pt idx="44">
                  <c:v>19.32367</c:v>
                </c:pt>
                <c:pt idx="45">
                  <c:v>22.880520000000001</c:v>
                </c:pt>
                <c:pt idx="46">
                  <c:v>22.868359999999999</c:v>
                </c:pt>
                <c:pt idx="47">
                  <c:v>22.984950000000001</c:v>
                </c:pt>
              </c:numCache>
            </c:numRef>
          </c:val>
          <c:smooth val="0"/>
          <c:extLst>
            <c:ext xmlns:c16="http://schemas.microsoft.com/office/drawing/2014/chart" uri="{C3380CC4-5D6E-409C-BE32-E72D297353CC}">
              <c16:uniqueId val="{00000002-552E-476D-ACDA-12D03E43B61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11.292</c:v>
                </c:pt>
                <c:pt idx="1">
                  <c:v>11.082000000000001</c:v>
                </c:pt>
                <c:pt idx="2">
                  <c:v>11.532999999999999</c:v>
                </c:pt>
                <c:pt idx="3">
                  <c:v>10.827999999999999</c:v>
                </c:pt>
                <c:pt idx="4">
                  <c:v>10.976000000000001</c:v>
                </c:pt>
                <c:pt idx="5">
                  <c:v>11.523</c:v>
                </c:pt>
                <c:pt idx="6">
                  <c:v>12.583</c:v>
                </c:pt>
                <c:pt idx="7">
                  <c:v>11.683999999999999</c:v>
                </c:pt>
                <c:pt idx="8">
                  <c:v>11.506</c:v>
                </c:pt>
                <c:pt idx="9">
                  <c:v>10.691000000000001</c:v>
                </c:pt>
                <c:pt idx="10">
                  <c:v>9.6690000000000005</c:v>
                </c:pt>
                <c:pt idx="11">
                  <c:v>9.6620000000000008</c:v>
                </c:pt>
                <c:pt idx="12">
                  <c:v>8.8650000000000002</c:v>
                </c:pt>
                <c:pt idx="13">
                  <c:v>8.31</c:v>
                </c:pt>
                <c:pt idx="14">
                  <c:v>9.3729999999999993</c:v>
                </c:pt>
                <c:pt idx="15">
                  <c:v>10.606</c:v>
                </c:pt>
                <c:pt idx="16">
                  <c:v>10.683999999999999</c:v>
                </c:pt>
                <c:pt idx="17">
                  <c:v>11.794</c:v>
                </c:pt>
                <c:pt idx="18">
                  <c:v>12.879</c:v>
                </c:pt>
                <c:pt idx="19">
                  <c:v>11.433999999999999</c:v>
                </c:pt>
                <c:pt idx="20">
                  <c:v>11.49</c:v>
                </c:pt>
                <c:pt idx="21">
                  <c:v>10.503</c:v>
                </c:pt>
                <c:pt idx="22">
                  <c:v>11.757</c:v>
                </c:pt>
                <c:pt idx="23">
                  <c:v>10.943</c:v>
                </c:pt>
                <c:pt idx="24">
                  <c:v>9.8789999999999996</c:v>
                </c:pt>
                <c:pt idx="25">
                  <c:v>10.407</c:v>
                </c:pt>
                <c:pt idx="26">
                  <c:v>10.217000000000001</c:v>
                </c:pt>
                <c:pt idx="27">
                  <c:v>11.311</c:v>
                </c:pt>
                <c:pt idx="28">
                  <c:v>11.74</c:v>
                </c:pt>
                <c:pt idx="29">
                  <c:v>11.467000000000001</c:v>
                </c:pt>
                <c:pt idx="30">
                  <c:v>11.209</c:v>
                </c:pt>
                <c:pt idx="31">
                  <c:v>11.263999999999999</c:v>
                </c:pt>
                <c:pt idx="32">
                  <c:v>11.238</c:v>
                </c:pt>
                <c:pt idx="33">
                  <c:v>11.592000000000001</c:v>
                </c:pt>
                <c:pt idx="34">
                  <c:v>9.49</c:v>
                </c:pt>
                <c:pt idx="35">
                  <c:v>9.1080000000000005</c:v>
                </c:pt>
                <c:pt idx="36">
                  <c:v>8.2729999999999997</c:v>
                </c:pt>
                <c:pt idx="37">
                  <c:v>8.2240000000000002</c:v>
                </c:pt>
                <c:pt idx="38">
                  <c:v>9.8190000000000008</c:v>
                </c:pt>
                <c:pt idx="39">
                  <c:v>10.364000000000001</c:v>
                </c:pt>
                <c:pt idx="40">
                  <c:v>11.494</c:v>
                </c:pt>
                <c:pt idx="41">
                  <c:v>11.211</c:v>
                </c:pt>
                <c:pt idx="42">
                  <c:v>11.372999999999999</c:v>
                </c:pt>
                <c:pt idx="43">
                  <c:v>11.589</c:v>
                </c:pt>
                <c:pt idx="44">
                  <c:v>11.685</c:v>
                </c:pt>
                <c:pt idx="45">
                  <c:v>11.553000000000001</c:v>
                </c:pt>
                <c:pt idx="46">
                  <c:v>11.398</c:v>
                </c:pt>
                <c:pt idx="47">
                  <c:v>11.227</c:v>
                </c:pt>
              </c:numCache>
            </c:numRef>
          </c:val>
          <c:smooth val="0"/>
          <c:extLst>
            <c:ext xmlns:c16="http://schemas.microsoft.com/office/drawing/2014/chart" uri="{C3380CC4-5D6E-409C-BE32-E72D297353CC}">
              <c16:uniqueId val="{00000003-552E-476D-ACDA-12D03E43B61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52E-476D-ACDA-12D03E43B61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52E-476D-ACDA-12D03E43B61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52E-476D-ACDA-12D03E43B61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52E-476D-ACDA-12D03E43B61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22.091799999999999</c:v>
                </c:pt>
                <c:pt idx="1">
                  <c:v>22.197099999999999</c:v>
                </c:pt>
                <c:pt idx="2">
                  <c:v>22.136700000000001</c:v>
                </c:pt>
                <c:pt idx="3">
                  <c:v>21.778600000000001</c:v>
                </c:pt>
                <c:pt idx="4">
                  <c:v>22.041899999999998</c:v>
                </c:pt>
                <c:pt idx="5">
                  <c:v>21.6386</c:v>
                </c:pt>
                <c:pt idx="6">
                  <c:v>21.694600000000001</c:v>
                </c:pt>
                <c:pt idx="7">
                  <c:v>21.998799999999999</c:v>
                </c:pt>
                <c:pt idx="8">
                  <c:v>22.167999999999999</c:v>
                </c:pt>
                <c:pt idx="9">
                  <c:v>21.638400000000001</c:v>
                </c:pt>
                <c:pt idx="10">
                  <c:v>22.761399999999998</c:v>
                </c:pt>
                <c:pt idx="11">
                  <c:v>22.907599999999999</c:v>
                </c:pt>
                <c:pt idx="12">
                  <c:v>22.432099999999998</c:v>
                </c:pt>
                <c:pt idx="13">
                  <c:v>22.878</c:v>
                </c:pt>
                <c:pt idx="14">
                  <c:v>21.726800000000001</c:v>
                </c:pt>
                <c:pt idx="15">
                  <c:v>21.478000000000002</c:v>
                </c:pt>
                <c:pt idx="16">
                  <c:v>22.491499999999998</c:v>
                </c:pt>
                <c:pt idx="17">
                  <c:v>21.3949</c:v>
                </c:pt>
                <c:pt idx="18">
                  <c:v>21.149799999999999</c:v>
                </c:pt>
                <c:pt idx="19">
                  <c:v>21.249300000000002</c:v>
                </c:pt>
                <c:pt idx="20">
                  <c:v>21.385400000000001</c:v>
                </c:pt>
                <c:pt idx="21">
                  <c:v>20.5441</c:v>
                </c:pt>
                <c:pt idx="22">
                  <c:v>20.295200000000001</c:v>
                </c:pt>
                <c:pt idx="23">
                  <c:v>21.382999999999999</c:v>
                </c:pt>
                <c:pt idx="24">
                  <c:v>21.2379</c:v>
                </c:pt>
                <c:pt idx="25">
                  <c:v>21.9452</c:v>
                </c:pt>
                <c:pt idx="26">
                  <c:v>21.8489</c:v>
                </c:pt>
                <c:pt idx="27">
                  <c:v>22.451599999999999</c:v>
                </c:pt>
                <c:pt idx="28">
                  <c:v>21.867999999999999</c:v>
                </c:pt>
                <c:pt idx="29">
                  <c:v>19.923100000000002</c:v>
                </c:pt>
                <c:pt idx="30">
                  <c:v>20.091100000000001</c:v>
                </c:pt>
                <c:pt idx="31">
                  <c:v>20.8657</c:v>
                </c:pt>
                <c:pt idx="32">
                  <c:v>21.398800000000001</c:v>
                </c:pt>
                <c:pt idx="33">
                  <c:v>21.627099999999999</c:v>
                </c:pt>
                <c:pt idx="34">
                  <c:v>21.5517</c:v>
                </c:pt>
                <c:pt idx="35">
                  <c:v>22.630800000000001</c:v>
                </c:pt>
                <c:pt idx="36">
                  <c:v>20.157399999999999</c:v>
                </c:pt>
                <c:pt idx="37">
                  <c:v>18.9573</c:v>
                </c:pt>
                <c:pt idx="38">
                  <c:v>18.6739</c:v>
                </c:pt>
                <c:pt idx="39">
                  <c:v>19.101800000000001</c:v>
                </c:pt>
                <c:pt idx="40">
                  <c:v>23.377800000000001</c:v>
                </c:pt>
                <c:pt idx="41">
                  <c:v>22.071400000000001</c:v>
                </c:pt>
                <c:pt idx="42">
                  <c:v>21.778400000000001</c:v>
                </c:pt>
                <c:pt idx="43">
                  <c:v>22.474900000000002</c:v>
                </c:pt>
                <c:pt idx="44">
                  <c:v>21.915500000000002</c:v>
                </c:pt>
                <c:pt idx="45">
                  <c:v>22.284099999999999</c:v>
                </c:pt>
                <c:pt idx="46">
                  <c:v>22.916799999999999</c:v>
                </c:pt>
                <c:pt idx="47">
                  <c:v>22.554400000000001</c:v>
                </c:pt>
              </c:numCache>
            </c:numRef>
          </c:val>
          <c:smooth val="0"/>
          <c:extLst>
            <c:ext xmlns:c16="http://schemas.microsoft.com/office/drawing/2014/chart" uri="{C3380CC4-5D6E-409C-BE32-E72D297353CC}">
              <c16:uniqueId val="{00000008-552E-476D-ACDA-12D03E43B61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26.709399999999999</c:v>
                </c:pt>
                <c:pt idx="1">
                  <c:v>26.556899999999999</c:v>
                </c:pt>
                <c:pt idx="2">
                  <c:v>26.366800000000001</c:v>
                </c:pt>
                <c:pt idx="3">
                  <c:v>26.249400000000001</c:v>
                </c:pt>
                <c:pt idx="4">
                  <c:v>26.324300000000001</c:v>
                </c:pt>
                <c:pt idx="5">
                  <c:v>26.499700000000001</c:v>
                </c:pt>
                <c:pt idx="6">
                  <c:v>26.233599999999999</c:v>
                </c:pt>
                <c:pt idx="7">
                  <c:v>26.626899999999999</c:v>
                </c:pt>
                <c:pt idx="8">
                  <c:v>27.2578</c:v>
                </c:pt>
                <c:pt idx="9">
                  <c:v>27.454799999999999</c:v>
                </c:pt>
                <c:pt idx="10">
                  <c:v>27.171800000000001</c:v>
                </c:pt>
                <c:pt idx="11">
                  <c:v>27.277899999999999</c:v>
                </c:pt>
                <c:pt idx="12">
                  <c:v>28.033000000000001</c:v>
                </c:pt>
                <c:pt idx="13">
                  <c:v>27.9938</c:v>
                </c:pt>
                <c:pt idx="14">
                  <c:v>27.795000000000002</c:v>
                </c:pt>
                <c:pt idx="15">
                  <c:v>27.511600000000001</c:v>
                </c:pt>
                <c:pt idx="16">
                  <c:v>26.9145</c:v>
                </c:pt>
                <c:pt idx="17">
                  <c:v>27.101400000000002</c:v>
                </c:pt>
                <c:pt idx="18">
                  <c:v>26.840900000000001</c:v>
                </c:pt>
                <c:pt idx="19">
                  <c:v>27.5122</c:v>
                </c:pt>
                <c:pt idx="20">
                  <c:v>27.218499999999999</c:v>
                </c:pt>
                <c:pt idx="21">
                  <c:v>27.354399999999998</c:v>
                </c:pt>
                <c:pt idx="22">
                  <c:v>27.161200000000001</c:v>
                </c:pt>
                <c:pt idx="23">
                  <c:v>28.051200000000001</c:v>
                </c:pt>
                <c:pt idx="24">
                  <c:v>27.319800000000001</c:v>
                </c:pt>
                <c:pt idx="25">
                  <c:v>26.585799999999999</c:v>
                </c:pt>
                <c:pt idx="26">
                  <c:v>25.954599999999999</c:v>
                </c:pt>
                <c:pt idx="27">
                  <c:v>27.331600000000002</c:v>
                </c:pt>
                <c:pt idx="28">
                  <c:v>26.366</c:v>
                </c:pt>
                <c:pt idx="29">
                  <c:v>26.863499999999998</c:v>
                </c:pt>
                <c:pt idx="30">
                  <c:v>27.5808</c:v>
                </c:pt>
                <c:pt idx="31">
                  <c:v>27.838100000000001</c:v>
                </c:pt>
                <c:pt idx="32">
                  <c:v>28.124300000000002</c:v>
                </c:pt>
                <c:pt idx="33">
                  <c:v>28.536899999999999</c:v>
                </c:pt>
                <c:pt idx="34">
                  <c:v>28.397099999999998</c:v>
                </c:pt>
                <c:pt idx="35">
                  <c:v>28.373999999999999</c:v>
                </c:pt>
                <c:pt idx="36">
                  <c:v>28.2547</c:v>
                </c:pt>
                <c:pt idx="37">
                  <c:v>26.479600000000001</c:v>
                </c:pt>
                <c:pt idx="38">
                  <c:v>26.5122</c:v>
                </c:pt>
                <c:pt idx="39">
                  <c:v>26.792300000000001</c:v>
                </c:pt>
                <c:pt idx="40">
                  <c:v>28.566199999999998</c:v>
                </c:pt>
                <c:pt idx="41">
                  <c:v>29.397600000000001</c:v>
                </c:pt>
                <c:pt idx="42">
                  <c:v>29.3399</c:v>
                </c:pt>
                <c:pt idx="43">
                  <c:v>28.6218</c:v>
                </c:pt>
                <c:pt idx="44">
                  <c:v>27.975200000000001</c:v>
                </c:pt>
                <c:pt idx="45">
                  <c:v>27.8033</c:v>
                </c:pt>
                <c:pt idx="46">
                  <c:v>27.575600000000001</c:v>
                </c:pt>
                <c:pt idx="47">
                  <c:v>27.252300000000002</c:v>
                </c:pt>
              </c:numCache>
            </c:numRef>
          </c:val>
          <c:smooth val="0"/>
          <c:extLst>
            <c:ext xmlns:c16="http://schemas.microsoft.com/office/drawing/2014/chart" uri="{C3380CC4-5D6E-409C-BE32-E72D297353CC}">
              <c16:uniqueId val="{00000009-552E-476D-ACDA-12D03E43B61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14.582599999999999</c:v>
                </c:pt>
                <c:pt idx="1">
                  <c:v>13.855600000000001</c:v>
                </c:pt>
                <c:pt idx="2">
                  <c:v>14.579599999999999</c:v>
                </c:pt>
                <c:pt idx="3">
                  <c:v>15.1564</c:v>
                </c:pt>
                <c:pt idx="4">
                  <c:v>15.523300000000001</c:v>
                </c:pt>
                <c:pt idx="5">
                  <c:v>15.396599999999999</c:v>
                </c:pt>
                <c:pt idx="6">
                  <c:v>14.579800000000001</c:v>
                </c:pt>
                <c:pt idx="7">
                  <c:v>14.6334</c:v>
                </c:pt>
                <c:pt idx="8">
                  <c:v>15.8742</c:v>
                </c:pt>
                <c:pt idx="9">
                  <c:v>16.073799999999999</c:v>
                </c:pt>
                <c:pt idx="10">
                  <c:v>16.618099999999998</c:v>
                </c:pt>
                <c:pt idx="11">
                  <c:v>16.3325</c:v>
                </c:pt>
                <c:pt idx="12">
                  <c:v>14.5472</c:v>
                </c:pt>
                <c:pt idx="13">
                  <c:v>12.2843</c:v>
                </c:pt>
                <c:pt idx="14">
                  <c:v>11.776999999999999</c:v>
                </c:pt>
                <c:pt idx="15">
                  <c:v>11.767200000000001</c:v>
                </c:pt>
                <c:pt idx="16">
                  <c:v>11.001200000000001</c:v>
                </c:pt>
                <c:pt idx="17">
                  <c:v>10.2082</c:v>
                </c:pt>
                <c:pt idx="18">
                  <c:v>10.2362</c:v>
                </c:pt>
                <c:pt idx="19">
                  <c:v>10.488099999999999</c:v>
                </c:pt>
                <c:pt idx="20">
                  <c:v>11.364000000000001</c:v>
                </c:pt>
                <c:pt idx="21">
                  <c:v>11.626300000000001</c:v>
                </c:pt>
                <c:pt idx="22">
                  <c:v>11.285600000000001</c:v>
                </c:pt>
                <c:pt idx="23">
                  <c:v>11.3736</c:v>
                </c:pt>
                <c:pt idx="24">
                  <c:v>13.027100000000001</c:v>
                </c:pt>
                <c:pt idx="25">
                  <c:v>14.878500000000001</c:v>
                </c:pt>
                <c:pt idx="26">
                  <c:v>15.307600000000001</c:v>
                </c:pt>
                <c:pt idx="27">
                  <c:v>14.4064</c:v>
                </c:pt>
                <c:pt idx="28">
                  <c:v>14.5412</c:v>
                </c:pt>
                <c:pt idx="29">
                  <c:v>14.344900000000001</c:v>
                </c:pt>
                <c:pt idx="30">
                  <c:v>14.9064</c:v>
                </c:pt>
                <c:pt idx="31">
                  <c:v>15.0237</c:v>
                </c:pt>
                <c:pt idx="32">
                  <c:v>14.763</c:v>
                </c:pt>
                <c:pt idx="33">
                  <c:v>14.382099999999999</c:v>
                </c:pt>
                <c:pt idx="34">
                  <c:v>15.4093</c:v>
                </c:pt>
                <c:pt idx="35">
                  <c:v>15.6959</c:v>
                </c:pt>
                <c:pt idx="36">
                  <c:v>15.6623</c:v>
                </c:pt>
                <c:pt idx="37">
                  <c:v>15.2821</c:v>
                </c:pt>
                <c:pt idx="38">
                  <c:v>13.963800000000001</c:v>
                </c:pt>
                <c:pt idx="39">
                  <c:v>11.978999999999999</c:v>
                </c:pt>
                <c:pt idx="40">
                  <c:v>11.9435</c:v>
                </c:pt>
                <c:pt idx="41">
                  <c:v>11.712400000000001</c:v>
                </c:pt>
                <c:pt idx="42">
                  <c:v>11.5762</c:v>
                </c:pt>
                <c:pt idx="43">
                  <c:v>11.7563</c:v>
                </c:pt>
                <c:pt idx="44">
                  <c:v>11.6214</c:v>
                </c:pt>
                <c:pt idx="45">
                  <c:v>11.4156</c:v>
                </c:pt>
                <c:pt idx="46">
                  <c:v>11.803699999999999</c:v>
                </c:pt>
                <c:pt idx="47">
                  <c:v>14.147</c:v>
                </c:pt>
              </c:numCache>
            </c:numRef>
          </c:val>
          <c:smooth val="0"/>
          <c:extLst>
            <c:ext xmlns:c16="http://schemas.microsoft.com/office/drawing/2014/chart" uri="{C3380CC4-5D6E-409C-BE32-E72D297353CC}">
              <c16:uniqueId val="{0000000A-552E-476D-ACDA-12D03E43B61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13.51</c:v>
                </c:pt>
                <c:pt idx="1">
                  <c:v>13.97</c:v>
                </c:pt>
                <c:pt idx="2">
                  <c:v>13.93</c:v>
                </c:pt>
                <c:pt idx="3">
                  <c:v>13.69</c:v>
                </c:pt>
                <c:pt idx="4">
                  <c:v>13.38</c:v>
                </c:pt>
                <c:pt idx="5">
                  <c:v>13.96</c:v>
                </c:pt>
                <c:pt idx="6">
                  <c:v>13.89</c:v>
                </c:pt>
                <c:pt idx="7">
                  <c:v>13.56</c:v>
                </c:pt>
                <c:pt idx="8">
                  <c:v>13.84</c:v>
                </c:pt>
                <c:pt idx="9">
                  <c:v>13.83</c:v>
                </c:pt>
                <c:pt idx="10">
                  <c:v>13.91</c:v>
                </c:pt>
                <c:pt idx="11">
                  <c:v>13.82</c:v>
                </c:pt>
                <c:pt idx="12">
                  <c:v>13.4</c:v>
                </c:pt>
                <c:pt idx="13">
                  <c:v>13.08</c:v>
                </c:pt>
                <c:pt idx="14">
                  <c:v>13.69</c:v>
                </c:pt>
                <c:pt idx="15">
                  <c:v>13.42</c:v>
                </c:pt>
                <c:pt idx="16">
                  <c:v>13.44</c:v>
                </c:pt>
                <c:pt idx="17">
                  <c:v>13.6</c:v>
                </c:pt>
                <c:pt idx="18">
                  <c:v>13.61</c:v>
                </c:pt>
                <c:pt idx="19">
                  <c:v>13.67</c:v>
                </c:pt>
                <c:pt idx="20">
                  <c:v>13.75</c:v>
                </c:pt>
                <c:pt idx="21">
                  <c:v>13.78</c:v>
                </c:pt>
                <c:pt idx="22">
                  <c:v>13.96</c:v>
                </c:pt>
                <c:pt idx="23">
                  <c:v>13.69</c:v>
                </c:pt>
                <c:pt idx="24">
                  <c:v>13.36</c:v>
                </c:pt>
                <c:pt idx="25">
                  <c:v>13.77</c:v>
                </c:pt>
                <c:pt idx="26">
                  <c:v>13.75</c:v>
                </c:pt>
                <c:pt idx="27">
                  <c:v>13.8</c:v>
                </c:pt>
                <c:pt idx="28">
                  <c:v>13.72</c:v>
                </c:pt>
                <c:pt idx="29">
                  <c:v>13.74</c:v>
                </c:pt>
                <c:pt idx="30">
                  <c:v>13.75</c:v>
                </c:pt>
                <c:pt idx="31">
                  <c:v>13.45</c:v>
                </c:pt>
                <c:pt idx="32">
                  <c:v>12.91</c:v>
                </c:pt>
                <c:pt idx="33">
                  <c:v>13.17</c:v>
                </c:pt>
                <c:pt idx="34">
                  <c:v>13.45</c:v>
                </c:pt>
                <c:pt idx="35">
                  <c:v>13.72</c:v>
                </c:pt>
                <c:pt idx="36">
                  <c:v>13.82</c:v>
                </c:pt>
                <c:pt idx="37">
                  <c:v>13.92</c:v>
                </c:pt>
                <c:pt idx="38">
                  <c:v>13.76</c:v>
                </c:pt>
                <c:pt idx="39">
                  <c:v>13.64</c:v>
                </c:pt>
                <c:pt idx="40">
                  <c:v>13.31</c:v>
                </c:pt>
                <c:pt idx="41">
                  <c:v>13.55</c:v>
                </c:pt>
                <c:pt idx="42">
                  <c:v>13.21</c:v>
                </c:pt>
                <c:pt idx="43">
                  <c:v>12.38</c:v>
                </c:pt>
                <c:pt idx="44">
                  <c:v>11.87</c:v>
                </c:pt>
                <c:pt idx="45">
                  <c:v>11.91</c:v>
                </c:pt>
                <c:pt idx="46">
                  <c:v>13.33</c:v>
                </c:pt>
                <c:pt idx="47">
                  <c:v>13.93</c:v>
                </c:pt>
              </c:numCache>
            </c:numRef>
          </c:val>
          <c:smooth val="0"/>
          <c:extLst>
            <c:ext xmlns:c16="http://schemas.microsoft.com/office/drawing/2014/chart" uri="{C3380CC4-5D6E-409C-BE32-E72D297353CC}">
              <c16:uniqueId val="{0000000B-552E-476D-ACDA-12D03E43B61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35.908000000000001</c:v>
                </c:pt>
                <c:pt idx="1">
                  <c:v>35.585999999999999</c:v>
                </c:pt>
                <c:pt idx="2">
                  <c:v>36.18</c:v>
                </c:pt>
                <c:pt idx="3">
                  <c:v>35.725999999999999</c:v>
                </c:pt>
                <c:pt idx="4">
                  <c:v>34.71</c:v>
                </c:pt>
                <c:pt idx="5">
                  <c:v>34.468000000000004</c:v>
                </c:pt>
                <c:pt idx="6">
                  <c:v>32.886000000000003</c:v>
                </c:pt>
                <c:pt idx="7">
                  <c:v>34.368000000000002</c:v>
                </c:pt>
                <c:pt idx="8">
                  <c:v>34.677999999999997</c:v>
                </c:pt>
                <c:pt idx="9">
                  <c:v>34.817999999999998</c:v>
                </c:pt>
                <c:pt idx="10">
                  <c:v>34.911999999999999</c:v>
                </c:pt>
                <c:pt idx="11">
                  <c:v>35.186</c:v>
                </c:pt>
                <c:pt idx="12">
                  <c:v>34.875999999999998</c:v>
                </c:pt>
                <c:pt idx="13">
                  <c:v>34.374000000000002</c:v>
                </c:pt>
                <c:pt idx="14">
                  <c:v>34.094000000000001</c:v>
                </c:pt>
                <c:pt idx="15">
                  <c:v>33.884</c:v>
                </c:pt>
                <c:pt idx="16">
                  <c:v>32.68</c:v>
                </c:pt>
                <c:pt idx="17">
                  <c:v>32.118000000000002</c:v>
                </c:pt>
                <c:pt idx="18">
                  <c:v>31.916</c:v>
                </c:pt>
                <c:pt idx="19">
                  <c:v>31.41</c:v>
                </c:pt>
                <c:pt idx="20">
                  <c:v>31.422000000000001</c:v>
                </c:pt>
                <c:pt idx="21">
                  <c:v>30.556000000000001</c:v>
                </c:pt>
                <c:pt idx="22">
                  <c:v>31.742000000000001</c:v>
                </c:pt>
                <c:pt idx="23">
                  <c:v>32.026000000000003</c:v>
                </c:pt>
                <c:pt idx="24">
                  <c:v>31.707999999999998</c:v>
                </c:pt>
                <c:pt idx="25">
                  <c:v>28.474</c:v>
                </c:pt>
                <c:pt idx="26">
                  <c:v>28.01</c:v>
                </c:pt>
                <c:pt idx="27">
                  <c:v>28.044</c:v>
                </c:pt>
                <c:pt idx="28">
                  <c:v>30.167999999999999</c:v>
                </c:pt>
                <c:pt idx="29">
                  <c:v>31.404</c:v>
                </c:pt>
                <c:pt idx="30">
                  <c:v>31.472000000000001</c:v>
                </c:pt>
                <c:pt idx="31">
                  <c:v>32.932000000000002</c:v>
                </c:pt>
                <c:pt idx="32">
                  <c:v>33.85</c:v>
                </c:pt>
                <c:pt idx="33">
                  <c:v>33.472000000000001</c:v>
                </c:pt>
                <c:pt idx="34">
                  <c:v>33.884</c:v>
                </c:pt>
                <c:pt idx="35">
                  <c:v>35.475999999999999</c:v>
                </c:pt>
                <c:pt idx="36">
                  <c:v>35.533999999999999</c:v>
                </c:pt>
                <c:pt idx="37">
                  <c:v>36.582000000000001</c:v>
                </c:pt>
                <c:pt idx="38">
                  <c:v>36.832000000000001</c:v>
                </c:pt>
                <c:pt idx="39">
                  <c:v>36.896000000000001</c:v>
                </c:pt>
                <c:pt idx="40">
                  <c:v>36.402000000000001</c:v>
                </c:pt>
                <c:pt idx="41">
                  <c:v>36.630000000000003</c:v>
                </c:pt>
                <c:pt idx="42">
                  <c:v>35.816000000000003</c:v>
                </c:pt>
                <c:pt idx="43">
                  <c:v>35.802</c:v>
                </c:pt>
                <c:pt idx="44">
                  <c:v>36.177999999999997</c:v>
                </c:pt>
                <c:pt idx="45">
                  <c:v>36.04</c:v>
                </c:pt>
                <c:pt idx="46">
                  <c:v>36.103999999999999</c:v>
                </c:pt>
                <c:pt idx="47">
                  <c:v>35.917999999999999</c:v>
                </c:pt>
              </c:numCache>
            </c:numRef>
          </c:val>
          <c:smooth val="0"/>
          <c:extLst>
            <c:ext xmlns:c16="http://schemas.microsoft.com/office/drawing/2014/chart" uri="{C3380CC4-5D6E-409C-BE32-E72D297353CC}">
              <c16:uniqueId val="{0000000C-552E-476D-ACDA-12D03E43B61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52E-476D-ACDA-12D03E43B61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52E-476D-ACDA-12D03E43B61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51.896000000000001</c:v>
                </c:pt>
                <c:pt idx="1">
                  <c:v>51.97</c:v>
                </c:pt>
                <c:pt idx="2">
                  <c:v>52.011000000000003</c:v>
                </c:pt>
                <c:pt idx="3">
                  <c:v>52.107999999999997</c:v>
                </c:pt>
                <c:pt idx="4">
                  <c:v>51.91</c:v>
                </c:pt>
                <c:pt idx="5">
                  <c:v>51.718000000000004</c:v>
                </c:pt>
                <c:pt idx="6">
                  <c:v>51.889000000000003</c:v>
                </c:pt>
                <c:pt idx="7">
                  <c:v>51.884</c:v>
                </c:pt>
                <c:pt idx="8">
                  <c:v>52.012</c:v>
                </c:pt>
                <c:pt idx="9">
                  <c:v>51.639000000000003</c:v>
                </c:pt>
                <c:pt idx="10">
                  <c:v>51.616</c:v>
                </c:pt>
                <c:pt idx="11">
                  <c:v>51.655999999999999</c:v>
                </c:pt>
                <c:pt idx="12">
                  <c:v>50.988</c:v>
                </c:pt>
                <c:pt idx="13">
                  <c:v>50.424999999999997</c:v>
                </c:pt>
                <c:pt idx="14">
                  <c:v>50.552</c:v>
                </c:pt>
                <c:pt idx="15">
                  <c:v>50.601999999999997</c:v>
                </c:pt>
                <c:pt idx="16">
                  <c:v>50.360999999999997</c:v>
                </c:pt>
                <c:pt idx="17">
                  <c:v>50.369</c:v>
                </c:pt>
                <c:pt idx="18">
                  <c:v>50.661000000000001</c:v>
                </c:pt>
                <c:pt idx="19">
                  <c:v>50.881</c:v>
                </c:pt>
                <c:pt idx="20">
                  <c:v>50.697000000000003</c:v>
                </c:pt>
                <c:pt idx="21">
                  <c:v>50.646000000000001</c:v>
                </c:pt>
                <c:pt idx="22">
                  <c:v>50.835000000000001</c:v>
                </c:pt>
                <c:pt idx="23">
                  <c:v>50.779000000000003</c:v>
                </c:pt>
                <c:pt idx="24">
                  <c:v>50.938000000000002</c:v>
                </c:pt>
                <c:pt idx="25">
                  <c:v>50.640999999999998</c:v>
                </c:pt>
                <c:pt idx="26">
                  <c:v>50.534999999999997</c:v>
                </c:pt>
                <c:pt idx="27">
                  <c:v>51.128999999999998</c:v>
                </c:pt>
                <c:pt idx="28">
                  <c:v>50.408000000000001</c:v>
                </c:pt>
                <c:pt idx="29">
                  <c:v>50.432000000000002</c:v>
                </c:pt>
                <c:pt idx="30">
                  <c:v>50.351999999999997</c:v>
                </c:pt>
                <c:pt idx="31">
                  <c:v>50.243000000000002</c:v>
                </c:pt>
                <c:pt idx="32">
                  <c:v>50.283000000000001</c:v>
                </c:pt>
                <c:pt idx="33">
                  <c:v>50.238</c:v>
                </c:pt>
                <c:pt idx="34">
                  <c:v>50.301000000000002</c:v>
                </c:pt>
                <c:pt idx="35">
                  <c:v>50.389000000000003</c:v>
                </c:pt>
                <c:pt idx="36">
                  <c:v>50.595999999999997</c:v>
                </c:pt>
                <c:pt idx="37">
                  <c:v>51.037999999999997</c:v>
                </c:pt>
                <c:pt idx="38">
                  <c:v>50.771999999999998</c:v>
                </c:pt>
                <c:pt idx="39">
                  <c:v>51.039000000000001</c:v>
                </c:pt>
                <c:pt idx="40">
                  <c:v>51.262</c:v>
                </c:pt>
                <c:pt idx="41">
                  <c:v>51.396999999999998</c:v>
                </c:pt>
                <c:pt idx="42">
                  <c:v>51.802999999999997</c:v>
                </c:pt>
                <c:pt idx="43">
                  <c:v>51.665999999999997</c:v>
                </c:pt>
                <c:pt idx="44">
                  <c:v>51.720999999999997</c:v>
                </c:pt>
                <c:pt idx="45">
                  <c:v>51.878999999999998</c:v>
                </c:pt>
                <c:pt idx="46">
                  <c:v>51.834000000000003</c:v>
                </c:pt>
                <c:pt idx="47">
                  <c:v>51.850999999999999</c:v>
                </c:pt>
              </c:numCache>
            </c:numRef>
          </c:val>
          <c:smooth val="0"/>
          <c:extLst>
            <c:ext xmlns:c16="http://schemas.microsoft.com/office/drawing/2014/chart" uri="{C3380CC4-5D6E-409C-BE32-E72D297353CC}">
              <c16:uniqueId val="{0000000F-552E-476D-ACDA-12D03E43B61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52E-476D-ACDA-12D03E43B61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32.901299999999999</c:v>
                </c:pt>
                <c:pt idx="1">
                  <c:v>36.467300000000002</c:v>
                </c:pt>
                <c:pt idx="2">
                  <c:v>46.5595</c:v>
                </c:pt>
                <c:pt idx="3">
                  <c:v>37.940399999999997</c:v>
                </c:pt>
                <c:pt idx="4">
                  <c:v>31.363600000000002</c:v>
                </c:pt>
                <c:pt idx="5">
                  <c:v>40.142800000000001</c:v>
                </c:pt>
                <c:pt idx="6">
                  <c:v>40.7605</c:v>
                </c:pt>
                <c:pt idx="7">
                  <c:v>49.090800000000002</c:v>
                </c:pt>
                <c:pt idx="8">
                  <c:v>44.049100000000003</c:v>
                </c:pt>
                <c:pt idx="9">
                  <c:v>44.761299999999999</c:v>
                </c:pt>
                <c:pt idx="10">
                  <c:v>45.682299999999998</c:v>
                </c:pt>
                <c:pt idx="11">
                  <c:v>46.609699999999997</c:v>
                </c:pt>
                <c:pt idx="12">
                  <c:v>39.262099999999997</c:v>
                </c:pt>
                <c:pt idx="13">
                  <c:v>37.412700000000001</c:v>
                </c:pt>
                <c:pt idx="14">
                  <c:v>42.189700000000002</c:v>
                </c:pt>
                <c:pt idx="15">
                  <c:v>32.716700000000003</c:v>
                </c:pt>
                <c:pt idx="16">
                  <c:v>34.385399999999997</c:v>
                </c:pt>
                <c:pt idx="17">
                  <c:v>40.314399999999999</c:v>
                </c:pt>
                <c:pt idx="18">
                  <c:v>41.294400000000003</c:v>
                </c:pt>
                <c:pt idx="19">
                  <c:v>33.821399999999997</c:v>
                </c:pt>
                <c:pt idx="20">
                  <c:v>32.009</c:v>
                </c:pt>
                <c:pt idx="21">
                  <c:v>44.409300000000002</c:v>
                </c:pt>
                <c:pt idx="22">
                  <c:v>47.268000000000001</c:v>
                </c:pt>
                <c:pt idx="23">
                  <c:v>37.620800000000003</c:v>
                </c:pt>
                <c:pt idx="24">
                  <c:v>23.806100000000001</c:v>
                </c:pt>
                <c:pt idx="25">
                  <c:v>44.919499999999999</c:v>
                </c:pt>
                <c:pt idx="26">
                  <c:v>44.109299999999998</c:v>
                </c:pt>
                <c:pt idx="27">
                  <c:v>14.5669</c:v>
                </c:pt>
                <c:pt idx="28">
                  <c:v>35.5627</c:v>
                </c:pt>
                <c:pt idx="29">
                  <c:v>39.167000000000002</c:v>
                </c:pt>
                <c:pt idx="30">
                  <c:v>39.777500000000003</c:v>
                </c:pt>
                <c:pt idx="31">
                  <c:v>43.3371</c:v>
                </c:pt>
                <c:pt idx="32">
                  <c:v>42.232199999999999</c:v>
                </c:pt>
                <c:pt idx="33">
                  <c:v>42.889000000000003</c:v>
                </c:pt>
                <c:pt idx="34">
                  <c:v>41.245800000000003</c:v>
                </c:pt>
                <c:pt idx="35">
                  <c:v>21.7331</c:v>
                </c:pt>
                <c:pt idx="36">
                  <c:v>15.6564</c:v>
                </c:pt>
                <c:pt idx="37">
                  <c:v>5.7460000000000004</c:v>
                </c:pt>
                <c:pt idx="38">
                  <c:v>5.4036999999999997</c:v>
                </c:pt>
                <c:pt idx="39">
                  <c:v>7.5049999999999999</c:v>
                </c:pt>
                <c:pt idx="40">
                  <c:v>11.001300000000001</c:v>
                </c:pt>
                <c:pt idx="41">
                  <c:v>47.456400000000002</c:v>
                </c:pt>
                <c:pt idx="42">
                  <c:v>50.272399999999998</c:v>
                </c:pt>
                <c:pt idx="43">
                  <c:v>44.2956</c:v>
                </c:pt>
                <c:pt idx="44">
                  <c:v>40.445700000000002</c:v>
                </c:pt>
                <c:pt idx="45">
                  <c:v>31.363099999999999</c:v>
                </c:pt>
                <c:pt idx="46">
                  <c:v>40.592199999999998</c:v>
                </c:pt>
                <c:pt idx="47">
                  <c:v>42.140999999999998</c:v>
                </c:pt>
              </c:numCache>
            </c:numRef>
          </c:val>
          <c:smooth val="0"/>
          <c:extLst>
            <c:ext xmlns:c16="http://schemas.microsoft.com/office/drawing/2014/chart" uri="{C3380CC4-5D6E-409C-BE32-E72D297353CC}">
              <c16:uniqueId val="{00000011-552E-476D-ACDA-12D03E43B61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52E-476D-ACDA-12D03E43B61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9.1999999999999993</c:v>
                </c:pt>
                <c:pt idx="2">
                  <c:v>9.8000000000000007</c:v>
                </c:pt>
                <c:pt idx="3">
                  <c:v>9.8000000000000007</c:v>
                </c:pt>
                <c:pt idx="4">
                  <c:v>9.6999999999999993</c:v>
                </c:pt>
                <c:pt idx="5">
                  <c:v>9.6</c:v>
                </c:pt>
                <c:pt idx="6">
                  <c:v>9.5</c:v>
                </c:pt>
                <c:pt idx="7">
                  <c:v>9.3000000000000007</c:v>
                </c:pt>
                <c:pt idx="8">
                  <c:v>9.5</c:v>
                </c:pt>
                <c:pt idx="9">
                  <c:v>9.6</c:v>
                </c:pt>
                <c:pt idx="10">
                  <c:v>9.8000000000000007</c:v>
                </c:pt>
                <c:pt idx="11">
                  <c:v>9.8000000000000007</c:v>
                </c:pt>
                <c:pt idx="12">
                  <c:v>9.5</c:v>
                </c:pt>
                <c:pt idx="13">
                  <c:v>9.1</c:v>
                </c:pt>
                <c:pt idx="14">
                  <c:v>8.5</c:v>
                </c:pt>
                <c:pt idx="15">
                  <c:v>8.4</c:v>
                </c:pt>
                <c:pt idx="16">
                  <c:v>8.3000000000000007</c:v>
                </c:pt>
                <c:pt idx="17">
                  <c:v>8.4</c:v>
                </c:pt>
                <c:pt idx="18">
                  <c:v>8.5</c:v>
                </c:pt>
                <c:pt idx="19">
                  <c:v>8.5</c:v>
                </c:pt>
                <c:pt idx="20">
                  <c:v>9.1999999999999993</c:v>
                </c:pt>
                <c:pt idx="21">
                  <c:v>9.9</c:v>
                </c:pt>
                <c:pt idx="22">
                  <c:v>9.8000000000000007</c:v>
                </c:pt>
                <c:pt idx="23">
                  <c:v>9.5</c:v>
                </c:pt>
                <c:pt idx="24">
                  <c:v>9.6</c:v>
                </c:pt>
                <c:pt idx="25">
                  <c:v>9.5</c:v>
                </c:pt>
                <c:pt idx="26">
                  <c:v>9.6999999999999993</c:v>
                </c:pt>
                <c:pt idx="27">
                  <c:v>9</c:v>
                </c:pt>
                <c:pt idx="28">
                  <c:v>9.5</c:v>
                </c:pt>
                <c:pt idx="29">
                  <c:v>9.6999999999999993</c:v>
                </c:pt>
                <c:pt idx="30">
                  <c:v>9</c:v>
                </c:pt>
                <c:pt idx="31">
                  <c:v>7.9</c:v>
                </c:pt>
                <c:pt idx="32">
                  <c:v>8.1999999999999993</c:v>
                </c:pt>
                <c:pt idx="33">
                  <c:v>8.4</c:v>
                </c:pt>
                <c:pt idx="34">
                  <c:v>8</c:v>
                </c:pt>
                <c:pt idx="35">
                  <c:v>7.8</c:v>
                </c:pt>
                <c:pt idx="36">
                  <c:v>7.6</c:v>
                </c:pt>
                <c:pt idx="37">
                  <c:v>7.7</c:v>
                </c:pt>
                <c:pt idx="38">
                  <c:v>7.6</c:v>
                </c:pt>
                <c:pt idx="39">
                  <c:v>7.6</c:v>
                </c:pt>
                <c:pt idx="40">
                  <c:v>7.5</c:v>
                </c:pt>
                <c:pt idx="41">
                  <c:v>7.4</c:v>
                </c:pt>
                <c:pt idx="42">
                  <c:v>7.5</c:v>
                </c:pt>
                <c:pt idx="43">
                  <c:v>7.6</c:v>
                </c:pt>
                <c:pt idx="44">
                  <c:v>8</c:v>
                </c:pt>
                <c:pt idx="45">
                  <c:v>8.4</c:v>
                </c:pt>
                <c:pt idx="46">
                  <c:v>8.3000000000000007</c:v>
                </c:pt>
                <c:pt idx="47">
                  <c:v>8.1</c:v>
                </c:pt>
              </c:numCache>
            </c:numRef>
          </c:val>
          <c:smooth val="0"/>
          <c:extLst>
            <c:ext xmlns:c16="http://schemas.microsoft.com/office/drawing/2014/chart" uri="{C3380CC4-5D6E-409C-BE32-E72D297353CC}">
              <c16:uniqueId val="{00000013-552E-476D-ACDA-12D03E43B61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52E-476D-ACDA-12D03E43B61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152.71384</c:v>
                </c:pt>
                <c:pt idx="1">
                  <c:v>155.58108999999999</c:v>
                </c:pt>
                <c:pt idx="2">
                  <c:v>148.79642000000001</c:v>
                </c:pt>
                <c:pt idx="3">
                  <c:v>123.07194</c:v>
                </c:pt>
                <c:pt idx="4">
                  <c:v>116.67337000000001</c:v>
                </c:pt>
                <c:pt idx="5">
                  <c:v>126.35383</c:v>
                </c:pt>
                <c:pt idx="6">
                  <c:v>166.70672999999999</c:v>
                </c:pt>
                <c:pt idx="7">
                  <c:v>142.63480000000001</c:v>
                </c:pt>
                <c:pt idx="8">
                  <c:v>135.81488999999999</c:v>
                </c:pt>
                <c:pt idx="9">
                  <c:v>114.02533</c:v>
                </c:pt>
                <c:pt idx="10">
                  <c:v>129.751</c:v>
                </c:pt>
                <c:pt idx="11">
                  <c:v>58.368450000000003</c:v>
                </c:pt>
                <c:pt idx="12">
                  <c:v>149.06377000000001</c:v>
                </c:pt>
                <c:pt idx="13">
                  <c:v>150.34621999999999</c:v>
                </c:pt>
                <c:pt idx="14">
                  <c:v>142.23219</c:v>
                </c:pt>
                <c:pt idx="15">
                  <c:v>122.74818</c:v>
                </c:pt>
                <c:pt idx="16">
                  <c:v>106.29956</c:v>
                </c:pt>
                <c:pt idx="17">
                  <c:v>115.80329999999999</c:v>
                </c:pt>
                <c:pt idx="18">
                  <c:v>147.21525</c:v>
                </c:pt>
                <c:pt idx="19">
                  <c:v>164.37511000000001</c:v>
                </c:pt>
                <c:pt idx="20">
                  <c:v>155.09348</c:v>
                </c:pt>
                <c:pt idx="21">
                  <c:v>141.55808999999999</c:v>
                </c:pt>
                <c:pt idx="22">
                  <c:v>138.20077000000001</c:v>
                </c:pt>
                <c:pt idx="23">
                  <c:v>104.26745</c:v>
                </c:pt>
                <c:pt idx="24">
                  <c:v>112.76389</c:v>
                </c:pt>
                <c:pt idx="25">
                  <c:v>118.14805</c:v>
                </c:pt>
                <c:pt idx="26">
                  <c:v>146.92241999999999</c:v>
                </c:pt>
                <c:pt idx="27">
                  <c:v>149.59719999999999</c:v>
                </c:pt>
                <c:pt idx="28">
                  <c:v>141.47906</c:v>
                </c:pt>
                <c:pt idx="29">
                  <c:v>144.61384000000001</c:v>
                </c:pt>
                <c:pt idx="30">
                  <c:v>110.19798</c:v>
                </c:pt>
                <c:pt idx="31">
                  <c:v>122.16086</c:v>
                </c:pt>
                <c:pt idx="32">
                  <c:v>156.94488999999999</c:v>
                </c:pt>
                <c:pt idx="33">
                  <c:v>149.15347</c:v>
                </c:pt>
                <c:pt idx="34">
                  <c:v>143.43292</c:v>
                </c:pt>
                <c:pt idx="35">
                  <c:v>45.740749999999998</c:v>
                </c:pt>
                <c:pt idx="36">
                  <c:v>39.072299999999998</c:v>
                </c:pt>
                <c:pt idx="37">
                  <c:v>25.48968</c:v>
                </c:pt>
                <c:pt idx="38">
                  <c:v>24.42501</c:v>
                </c:pt>
                <c:pt idx="39">
                  <c:v>22.742080000000001</c:v>
                </c:pt>
                <c:pt idx="40">
                  <c:v>23.90503</c:v>
                </c:pt>
                <c:pt idx="41">
                  <c:v>35.224589999999999</c:v>
                </c:pt>
                <c:pt idx="42">
                  <c:v>36.835700000000003</c:v>
                </c:pt>
                <c:pt idx="43">
                  <c:v>41.22148</c:v>
                </c:pt>
                <c:pt idx="44">
                  <c:v>114.59755</c:v>
                </c:pt>
                <c:pt idx="45">
                  <c:v>147.83336</c:v>
                </c:pt>
                <c:pt idx="46">
                  <c:v>128.24305000000001</c:v>
                </c:pt>
                <c:pt idx="47">
                  <c:v>113.99061</c:v>
                </c:pt>
              </c:numCache>
            </c:numRef>
          </c:val>
          <c:smooth val="0"/>
          <c:extLst>
            <c:ext xmlns:c16="http://schemas.microsoft.com/office/drawing/2014/chart" uri="{C3380CC4-5D6E-409C-BE32-E72D297353CC}">
              <c16:uniqueId val="{00000000-007F-4986-984B-B4F08FACD64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07F-4986-984B-B4F08FACD64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4.4452699999999998</c:v>
                </c:pt>
                <c:pt idx="1">
                  <c:v>4.5549600000000003</c:v>
                </c:pt>
                <c:pt idx="2">
                  <c:v>4.3587400000000001</c:v>
                </c:pt>
                <c:pt idx="3">
                  <c:v>4.2866600000000004</c:v>
                </c:pt>
                <c:pt idx="4">
                  <c:v>4.1959200000000001</c:v>
                </c:pt>
                <c:pt idx="5">
                  <c:v>4.2256499999999999</c:v>
                </c:pt>
                <c:pt idx="6">
                  <c:v>4.1286399999999999</c:v>
                </c:pt>
                <c:pt idx="7">
                  <c:v>4.2913199999999998</c:v>
                </c:pt>
                <c:pt idx="8">
                  <c:v>4.40151</c:v>
                </c:pt>
                <c:pt idx="9">
                  <c:v>4.3016800000000002</c:v>
                </c:pt>
                <c:pt idx="10">
                  <c:v>4.3077899999999998</c:v>
                </c:pt>
                <c:pt idx="11">
                  <c:v>4.7955199999999998</c:v>
                </c:pt>
                <c:pt idx="12">
                  <c:v>5.1665700000000001</c:v>
                </c:pt>
                <c:pt idx="13">
                  <c:v>5.3232999999999997</c:v>
                </c:pt>
                <c:pt idx="14">
                  <c:v>5.3165399999999998</c:v>
                </c:pt>
                <c:pt idx="15">
                  <c:v>5.1152699999999998</c:v>
                </c:pt>
                <c:pt idx="16">
                  <c:v>5.63809</c:v>
                </c:pt>
                <c:pt idx="17">
                  <c:v>6.0970000000000004</c:v>
                </c:pt>
                <c:pt idx="18">
                  <c:v>6.0851800000000003</c:v>
                </c:pt>
                <c:pt idx="19">
                  <c:v>6.2271400000000003</c:v>
                </c:pt>
                <c:pt idx="20">
                  <c:v>6.1335899999999999</c:v>
                </c:pt>
                <c:pt idx="21">
                  <c:v>5.8832100000000001</c:v>
                </c:pt>
                <c:pt idx="22">
                  <c:v>5.8011299999999997</c:v>
                </c:pt>
                <c:pt idx="23">
                  <c:v>5.6419300000000003</c:v>
                </c:pt>
                <c:pt idx="24">
                  <c:v>5.7023900000000003</c:v>
                </c:pt>
                <c:pt idx="25">
                  <c:v>5.9035000000000002</c:v>
                </c:pt>
                <c:pt idx="26">
                  <c:v>5.8217999999999996</c:v>
                </c:pt>
                <c:pt idx="27">
                  <c:v>5.9349999999999996</c:v>
                </c:pt>
                <c:pt idx="28">
                  <c:v>5.9840099999999996</c:v>
                </c:pt>
                <c:pt idx="29">
                  <c:v>6.1204000000000001</c:v>
                </c:pt>
                <c:pt idx="30">
                  <c:v>6.0000600000000004</c:v>
                </c:pt>
                <c:pt idx="31">
                  <c:v>6.0007099999999998</c:v>
                </c:pt>
                <c:pt idx="32">
                  <c:v>6.1247600000000002</c:v>
                </c:pt>
                <c:pt idx="33">
                  <c:v>6.0867199999999997</c:v>
                </c:pt>
                <c:pt idx="34">
                  <c:v>5.9720199999999997</c:v>
                </c:pt>
                <c:pt idx="35">
                  <c:v>5.76755</c:v>
                </c:pt>
                <c:pt idx="36">
                  <c:v>5.5788399999999996</c:v>
                </c:pt>
                <c:pt idx="37">
                  <c:v>4.1657999999999999</c:v>
                </c:pt>
                <c:pt idx="38">
                  <c:v>3.4651900000000002</c:v>
                </c:pt>
                <c:pt idx="39">
                  <c:v>3.4695999999999998</c:v>
                </c:pt>
                <c:pt idx="40">
                  <c:v>3.51938</c:v>
                </c:pt>
                <c:pt idx="41">
                  <c:v>3.5835499999999998</c:v>
                </c:pt>
                <c:pt idx="42">
                  <c:v>3.6116600000000001</c:v>
                </c:pt>
                <c:pt idx="43">
                  <c:v>4.7574500000000004</c:v>
                </c:pt>
                <c:pt idx="44">
                  <c:v>4.8755100000000002</c:v>
                </c:pt>
                <c:pt idx="45">
                  <c:v>4.8289900000000001</c:v>
                </c:pt>
                <c:pt idx="46">
                  <c:v>4.6751300000000002</c:v>
                </c:pt>
                <c:pt idx="47">
                  <c:v>4.8170900000000003</c:v>
                </c:pt>
              </c:numCache>
            </c:numRef>
          </c:val>
          <c:smooth val="0"/>
          <c:extLst>
            <c:ext xmlns:c16="http://schemas.microsoft.com/office/drawing/2014/chart" uri="{C3380CC4-5D6E-409C-BE32-E72D297353CC}">
              <c16:uniqueId val="{00000002-007F-4986-984B-B4F08FACD64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5.9736000000000002</c:v>
                </c:pt>
                <c:pt idx="1">
                  <c:v>6.7130000000000001</c:v>
                </c:pt>
                <c:pt idx="2">
                  <c:v>5.7504</c:v>
                </c:pt>
                <c:pt idx="3">
                  <c:v>5.4074999999999998</c:v>
                </c:pt>
                <c:pt idx="4">
                  <c:v>6.2405999999999997</c:v>
                </c:pt>
                <c:pt idx="5">
                  <c:v>7.6592000000000002</c:v>
                </c:pt>
                <c:pt idx="6">
                  <c:v>6.6121999999999996</c:v>
                </c:pt>
                <c:pt idx="7">
                  <c:v>7.2072000000000003</c:v>
                </c:pt>
                <c:pt idx="8">
                  <c:v>7.4311999999999996</c:v>
                </c:pt>
                <c:pt idx="9">
                  <c:v>7.3644999999999996</c:v>
                </c:pt>
                <c:pt idx="10">
                  <c:v>5.9356</c:v>
                </c:pt>
                <c:pt idx="11">
                  <c:v>6.1016000000000004</c:v>
                </c:pt>
                <c:pt idx="12">
                  <c:v>6.8391000000000002</c:v>
                </c:pt>
                <c:pt idx="13">
                  <c:v>5.6283000000000003</c:v>
                </c:pt>
                <c:pt idx="14">
                  <c:v>5.0182000000000002</c:v>
                </c:pt>
                <c:pt idx="15">
                  <c:v>6.4638999999999998</c:v>
                </c:pt>
                <c:pt idx="16">
                  <c:v>7.5833000000000004</c:v>
                </c:pt>
                <c:pt idx="17">
                  <c:v>6.7514000000000003</c:v>
                </c:pt>
                <c:pt idx="18">
                  <c:v>6.5202999999999998</c:v>
                </c:pt>
                <c:pt idx="19">
                  <c:v>7.5205000000000002</c:v>
                </c:pt>
                <c:pt idx="20">
                  <c:v>8.1392000000000007</c:v>
                </c:pt>
                <c:pt idx="21">
                  <c:v>7.5776000000000003</c:v>
                </c:pt>
                <c:pt idx="22">
                  <c:v>7.9668999999999999</c:v>
                </c:pt>
                <c:pt idx="23">
                  <c:v>8.1044999999999998</c:v>
                </c:pt>
                <c:pt idx="24">
                  <c:v>7.8667999999999996</c:v>
                </c:pt>
                <c:pt idx="25">
                  <c:v>8.0691000000000006</c:v>
                </c:pt>
                <c:pt idx="26">
                  <c:v>6.5312000000000001</c:v>
                </c:pt>
                <c:pt idx="27">
                  <c:v>7.1222000000000003</c:v>
                </c:pt>
                <c:pt idx="28">
                  <c:v>6.9797000000000002</c:v>
                </c:pt>
                <c:pt idx="29">
                  <c:v>5.5041000000000002</c:v>
                </c:pt>
                <c:pt idx="30">
                  <c:v>4.5801999999999996</c:v>
                </c:pt>
                <c:pt idx="31">
                  <c:v>5.8635999999999999</c:v>
                </c:pt>
                <c:pt idx="32">
                  <c:v>6.8426999999999998</c:v>
                </c:pt>
                <c:pt idx="33">
                  <c:v>7.3451000000000004</c:v>
                </c:pt>
                <c:pt idx="34">
                  <c:v>7.5739000000000001</c:v>
                </c:pt>
                <c:pt idx="35">
                  <c:v>7.9489999999999998</c:v>
                </c:pt>
                <c:pt idx="36">
                  <c:v>8.5805000000000007</c:v>
                </c:pt>
                <c:pt idx="37">
                  <c:v>8.6234000000000002</c:v>
                </c:pt>
                <c:pt idx="38">
                  <c:v>8.1244999999999994</c:v>
                </c:pt>
                <c:pt idx="39">
                  <c:v>8.5748999999999995</c:v>
                </c:pt>
                <c:pt idx="40">
                  <c:v>8.5411000000000001</c:v>
                </c:pt>
                <c:pt idx="41">
                  <c:v>7.8780999999999999</c:v>
                </c:pt>
                <c:pt idx="42">
                  <c:v>8.4498999999999995</c:v>
                </c:pt>
                <c:pt idx="43">
                  <c:v>9.0815000000000001</c:v>
                </c:pt>
                <c:pt idx="44">
                  <c:v>9.3004999999999995</c:v>
                </c:pt>
                <c:pt idx="45">
                  <c:v>7.3826000000000001</c:v>
                </c:pt>
                <c:pt idx="46">
                  <c:v>6.8190999999999997</c:v>
                </c:pt>
                <c:pt idx="47">
                  <c:v>7.8314000000000004</c:v>
                </c:pt>
              </c:numCache>
            </c:numRef>
          </c:val>
          <c:smooth val="0"/>
          <c:extLst>
            <c:ext xmlns:c16="http://schemas.microsoft.com/office/drawing/2014/chart" uri="{C3380CC4-5D6E-409C-BE32-E72D297353CC}">
              <c16:uniqueId val="{00000003-007F-4986-984B-B4F08FACD64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07F-4986-984B-B4F08FACD64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16.239999999999998</c:v>
                </c:pt>
                <c:pt idx="1">
                  <c:v>16.8</c:v>
                </c:pt>
                <c:pt idx="2">
                  <c:v>16.63</c:v>
                </c:pt>
                <c:pt idx="3">
                  <c:v>16.7</c:v>
                </c:pt>
                <c:pt idx="4">
                  <c:v>16.190000000000001</c:v>
                </c:pt>
                <c:pt idx="5">
                  <c:v>15.59</c:v>
                </c:pt>
                <c:pt idx="6">
                  <c:v>16.149999999999999</c:v>
                </c:pt>
                <c:pt idx="7">
                  <c:v>15.98</c:v>
                </c:pt>
                <c:pt idx="8">
                  <c:v>15.99</c:v>
                </c:pt>
                <c:pt idx="9">
                  <c:v>15.65</c:v>
                </c:pt>
                <c:pt idx="10">
                  <c:v>16.22</c:v>
                </c:pt>
                <c:pt idx="11">
                  <c:v>16.61</c:v>
                </c:pt>
                <c:pt idx="12">
                  <c:v>16.350000000000001</c:v>
                </c:pt>
                <c:pt idx="13">
                  <c:v>16.45</c:v>
                </c:pt>
                <c:pt idx="14">
                  <c:v>16.690000000000001</c:v>
                </c:pt>
                <c:pt idx="15">
                  <c:v>16.079999999999998</c:v>
                </c:pt>
                <c:pt idx="16">
                  <c:v>15.97</c:v>
                </c:pt>
                <c:pt idx="17">
                  <c:v>16.170000000000002</c:v>
                </c:pt>
                <c:pt idx="18">
                  <c:v>16.32</c:v>
                </c:pt>
                <c:pt idx="19">
                  <c:v>16.66</c:v>
                </c:pt>
                <c:pt idx="20">
                  <c:v>16.579999999999998</c:v>
                </c:pt>
                <c:pt idx="21">
                  <c:v>16.579999999999998</c:v>
                </c:pt>
                <c:pt idx="22">
                  <c:v>16.07</c:v>
                </c:pt>
                <c:pt idx="23">
                  <c:v>15.8</c:v>
                </c:pt>
                <c:pt idx="24">
                  <c:v>16.05</c:v>
                </c:pt>
                <c:pt idx="25">
                  <c:v>15.94</c:v>
                </c:pt>
                <c:pt idx="26">
                  <c:v>16.14</c:v>
                </c:pt>
                <c:pt idx="27">
                  <c:v>16.09</c:v>
                </c:pt>
                <c:pt idx="28">
                  <c:v>16.079999999999998</c:v>
                </c:pt>
                <c:pt idx="29">
                  <c:v>15.09</c:v>
                </c:pt>
                <c:pt idx="30">
                  <c:v>14.08</c:v>
                </c:pt>
                <c:pt idx="31">
                  <c:v>13.87</c:v>
                </c:pt>
                <c:pt idx="32">
                  <c:v>15.1</c:v>
                </c:pt>
                <c:pt idx="33">
                  <c:v>15</c:v>
                </c:pt>
                <c:pt idx="34">
                  <c:v>15.62</c:v>
                </c:pt>
                <c:pt idx="35">
                  <c:v>16.16</c:v>
                </c:pt>
                <c:pt idx="36">
                  <c:v>16.14</c:v>
                </c:pt>
                <c:pt idx="37">
                  <c:v>16.440000000000001</c:v>
                </c:pt>
                <c:pt idx="38">
                  <c:v>16.86</c:v>
                </c:pt>
                <c:pt idx="39">
                  <c:v>17.04</c:v>
                </c:pt>
                <c:pt idx="40">
                  <c:v>16.88</c:v>
                </c:pt>
                <c:pt idx="41">
                  <c:v>16.850000000000001</c:v>
                </c:pt>
                <c:pt idx="42">
                  <c:v>16.760000000000002</c:v>
                </c:pt>
                <c:pt idx="43">
                  <c:v>16.75</c:v>
                </c:pt>
                <c:pt idx="44">
                  <c:v>16.52</c:v>
                </c:pt>
                <c:pt idx="45">
                  <c:v>16.55</c:v>
                </c:pt>
                <c:pt idx="46">
                  <c:v>16.53</c:v>
                </c:pt>
                <c:pt idx="47">
                  <c:v>15.81</c:v>
                </c:pt>
              </c:numCache>
            </c:numRef>
          </c:val>
          <c:smooth val="0"/>
          <c:extLst>
            <c:ext xmlns:c16="http://schemas.microsoft.com/office/drawing/2014/chart" uri="{C3380CC4-5D6E-409C-BE32-E72D297353CC}">
              <c16:uniqueId val="{00000005-007F-4986-984B-B4F08FACD64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07F-4986-984B-B4F08FACD64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07F-4986-984B-B4F08FACD64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3.4</c:v>
                </c:pt>
                <c:pt idx="1">
                  <c:v>2.2000000000000002</c:v>
                </c:pt>
                <c:pt idx="2">
                  <c:v>2.4</c:v>
                </c:pt>
                <c:pt idx="3">
                  <c:v>2.7</c:v>
                </c:pt>
                <c:pt idx="4">
                  <c:v>4.7</c:v>
                </c:pt>
                <c:pt idx="5">
                  <c:v>4.3</c:v>
                </c:pt>
                <c:pt idx="6">
                  <c:v>4.4000000000000004</c:v>
                </c:pt>
                <c:pt idx="7">
                  <c:v>3.6</c:v>
                </c:pt>
                <c:pt idx="8">
                  <c:v>3.2</c:v>
                </c:pt>
                <c:pt idx="9">
                  <c:v>3.3</c:v>
                </c:pt>
                <c:pt idx="10">
                  <c:v>3.7</c:v>
                </c:pt>
                <c:pt idx="11">
                  <c:v>2.8</c:v>
                </c:pt>
                <c:pt idx="12">
                  <c:v>4.5</c:v>
                </c:pt>
                <c:pt idx="13">
                  <c:v>4.8</c:v>
                </c:pt>
                <c:pt idx="14">
                  <c:v>5.6</c:v>
                </c:pt>
                <c:pt idx="15">
                  <c:v>3.7</c:v>
                </c:pt>
                <c:pt idx="16">
                  <c:v>2.2999999999999998</c:v>
                </c:pt>
                <c:pt idx="17">
                  <c:v>2.9</c:v>
                </c:pt>
                <c:pt idx="18">
                  <c:v>3</c:v>
                </c:pt>
                <c:pt idx="19">
                  <c:v>4.7</c:v>
                </c:pt>
                <c:pt idx="20">
                  <c:v>5.0999999999999996</c:v>
                </c:pt>
                <c:pt idx="21">
                  <c:v>5.2</c:v>
                </c:pt>
                <c:pt idx="22">
                  <c:v>5.9</c:v>
                </c:pt>
                <c:pt idx="23">
                  <c:v>3.6</c:v>
                </c:pt>
                <c:pt idx="24">
                  <c:v>3.5</c:v>
                </c:pt>
                <c:pt idx="25">
                  <c:v>1.8</c:v>
                </c:pt>
                <c:pt idx="26">
                  <c:v>1.5</c:v>
                </c:pt>
                <c:pt idx="27">
                  <c:v>2.2999999999999998</c:v>
                </c:pt>
                <c:pt idx="28">
                  <c:v>2.1</c:v>
                </c:pt>
                <c:pt idx="29">
                  <c:v>2.5</c:v>
                </c:pt>
                <c:pt idx="30">
                  <c:v>3.3</c:v>
                </c:pt>
                <c:pt idx="31">
                  <c:v>4.2</c:v>
                </c:pt>
                <c:pt idx="32">
                  <c:v>4.8</c:v>
                </c:pt>
                <c:pt idx="33">
                  <c:v>5.2</c:v>
                </c:pt>
                <c:pt idx="34">
                  <c:v>4.3</c:v>
                </c:pt>
                <c:pt idx="35">
                  <c:v>3.7</c:v>
                </c:pt>
                <c:pt idx="36">
                  <c:v>3.8</c:v>
                </c:pt>
                <c:pt idx="37">
                  <c:v>3.4</c:v>
                </c:pt>
                <c:pt idx="38">
                  <c:v>2.8</c:v>
                </c:pt>
                <c:pt idx="39">
                  <c:v>3.1</c:v>
                </c:pt>
                <c:pt idx="40">
                  <c:v>3.6</c:v>
                </c:pt>
                <c:pt idx="41">
                  <c:v>3.2</c:v>
                </c:pt>
                <c:pt idx="42">
                  <c:v>3.6</c:v>
                </c:pt>
                <c:pt idx="43">
                  <c:v>3.2</c:v>
                </c:pt>
                <c:pt idx="44">
                  <c:v>2.2000000000000002</c:v>
                </c:pt>
                <c:pt idx="45">
                  <c:v>1.5</c:v>
                </c:pt>
                <c:pt idx="46">
                  <c:v>2.4</c:v>
                </c:pt>
                <c:pt idx="47">
                  <c:v>2.4</c:v>
                </c:pt>
              </c:numCache>
            </c:numRef>
          </c:val>
          <c:smooth val="0"/>
          <c:extLst>
            <c:ext xmlns:c16="http://schemas.microsoft.com/office/drawing/2014/chart" uri="{C3380CC4-5D6E-409C-BE32-E72D297353CC}">
              <c16:uniqueId val="{00000008-007F-4986-984B-B4F08FACD64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07F-4986-984B-B4F08FACD64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07F-4986-984B-B4F08FACD64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07F-4986-984B-B4F08FACD64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07F-4986-984B-B4F08FACD64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5.79</c:v>
                </c:pt>
                <c:pt idx="16">
                  <c:v>11.87</c:v>
                </c:pt>
                <c:pt idx="17">
                  <c:v>12.3</c:v>
                </c:pt>
                <c:pt idx="18">
                  <c:v>3.47</c:v>
                </c:pt>
                <c:pt idx="19">
                  <c:v>0.01</c:v>
                </c:pt>
                <c:pt idx="20">
                  <c:v>0.24</c:v>
                </c:pt>
                <c:pt idx="21">
                  <c:v>0.21</c:v>
                </c:pt>
                <c:pt idx="22">
                  <c:v>0.08</c:v>
                </c:pt>
                <c:pt idx="23">
                  <c:v>0.11</c:v>
                </c:pt>
                <c:pt idx="24">
                  <c:v>0.65</c:v>
                </c:pt>
                <c:pt idx="25">
                  <c:v>0.6</c:v>
                </c:pt>
                <c:pt idx="26">
                  <c:v>0.76</c:v>
                </c:pt>
                <c:pt idx="27">
                  <c:v>0.88</c:v>
                </c:pt>
                <c:pt idx="28">
                  <c:v>0.95</c:v>
                </c:pt>
                <c:pt idx="29">
                  <c:v>0.28999999999999998</c:v>
                </c:pt>
                <c:pt idx="30">
                  <c:v>0</c:v>
                </c:pt>
                <c:pt idx="31">
                  <c:v>7.0000000000000007E-2</c:v>
                </c:pt>
                <c:pt idx="32">
                  <c:v>0.02</c:v>
                </c:pt>
                <c:pt idx="33">
                  <c:v>0.05</c:v>
                </c:pt>
                <c:pt idx="34">
                  <c:v>0.31</c:v>
                </c:pt>
                <c:pt idx="35">
                  <c:v>0.25</c:v>
                </c:pt>
                <c:pt idx="36">
                  <c:v>0.28000000000000003</c:v>
                </c:pt>
                <c:pt idx="37">
                  <c:v>0.22</c:v>
                </c:pt>
                <c:pt idx="38">
                  <c:v>0.03</c:v>
                </c:pt>
                <c:pt idx="39">
                  <c:v>0</c:v>
                </c:pt>
                <c:pt idx="40">
                  <c:v>0</c:v>
                </c:pt>
                <c:pt idx="41">
                  <c:v>0</c:v>
                </c:pt>
                <c:pt idx="42">
                  <c:v>0</c:v>
                </c:pt>
                <c:pt idx="43">
                  <c:v>0.02</c:v>
                </c:pt>
                <c:pt idx="44">
                  <c:v>0.01</c:v>
                </c:pt>
                <c:pt idx="45">
                  <c:v>0</c:v>
                </c:pt>
                <c:pt idx="46">
                  <c:v>0</c:v>
                </c:pt>
                <c:pt idx="47">
                  <c:v>0</c:v>
                </c:pt>
              </c:numCache>
            </c:numRef>
          </c:val>
          <c:smooth val="0"/>
          <c:extLst>
            <c:ext xmlns:c16="http://schemas.microsoft.com/office/drawing/2014/chart" uri="{C3380CC4-5D6E-409C-BE32-E72D297353CC}">
              <c16:uniqueId val="{0000000D-007F-4986-984B-B4F08FACD64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1.3958999999999999</c:v>
                </c:pt>
                <c:pt idx="1">
                  <c:v>1.2585</c:v>
                </c:pt>
                <c:pt idx="2">
                  <c:v>1.1748000000000001</c:v>
                </c:pt>
                <c:pt idx="3">
                  <c:v>1.1235999999999999</c:v>
                </c:pt>
                <c:pt idx="4">
                  <c:v>1.1175999999999999</c:v>
                </c:pt>
                <c:pt idx="5">
                  <c:v>1.0938000000000001</c:v>
                </c:pt>
                <c:pt idx="6">
                  <c:v>1.0485</c:v>
                </c:pt>
                <c:pt idx="7">
                  <c:v>1.0395000000000001</c:v>
                </c:pt>
                <c:pt idx="8">
                  <c:v>1.0164</c:v>
                </c:pt>
                <c:pt idx="9">
                  <c:v>1.0376000000000001</c:v>
                </c:pt>
                <c:pt idx="10">
                  <c:v>0.99839999999999995</c:v>
                </c:pt>
                <c:pt idx="11">
                  <c:v>1.1988000000000001</c:v>
                </c:pt>
                <c:pt idx="12">
                  <c:v>1.4804999999999999</c:v>
                </c:pt>
                <c:pt idx="13">
                  <c:v>1.4871000000000001</c:v>
                </c:pt>
                <c:pt idx="14">
                  <c:v>1.6935</c:v>
                </c:pt>
                <c:pt idx="15">
                  <c:v>1.9923999999999999</c:v>
                </c:pt>
                <c:pt idx="16">
                  <c:v>2.8704000000000001</c:v>
                </c:pt>
                <c:pt idx="17">
                  <c:v>3.1507999999999998</c:v>
                </c:pt>
                <c:pt idx="18">
                  <c:v>3.5266999999999999</c:v>
                </c:pt>
                <c:pt idx="19">
                  <c:v>3.786</c:v>
                </c:pt>
                <c:pt idx="20">
                  <c:v>4.4259000000000004</c:v>
                </c:pt>
                <c:pt idx="21">
                  <c:v>4.7786</c:v>
                </c:pt>
                <c:pt idx="22">
                  <c:v>5.1252000000000004</c:v>
                </c:pt>
                <c:pt idx="23">
                  <c:v>5.1284000000000001</c:v>
                </c:pt>
                <c:pt idx="24">
                  <c:v>5.2759999999999998</c:v>
                </c:pt>
                <c:pt idx="25">
                  <c:v>5.2746000000000004</c:v>
                </c:pt>
                <c:pt idx="26">
                  <c:v>5.2549000000000001</c:v>
                </c:pt>
                <c:pt idx="27">
                  <c:v>5.3334000000000001</c:v>
                </c:pt>
                <c:pt idx="28">
                  <c:v>5.4234</c:v>
                </c:pt>
                <c:pt idx="29">
                  <c:v>5.3193999999999999</c:v>
                </c:pt>
                <c:pt idx="30">
                  <c:v>5.3868999999999998</c:v>
                </c:pt>
                <c:pt idx="31">
                  <c:v>5.3651999999999997</c:v>
                </c:pt>
                <c:pt idx="32">
                  <c:v>5.3208000000000002</c:v>
                </c:pt>
                <c:pt idx="33">
                  <c:v>5.3813000000000004</c:v>
                </c:pt>
                <c:pt idx="34">
                  <c:v>5.3567999999999998</c:v>
                </c:pt>
                <c:pt idx="35">
                  <c:v>5.3409000000000004</c:v>
                </c:pt>
                <c:pt idx="36">
                  <c:v>5.3333000000000004</c:v>
                </c:pt>
                <c:pt idx="37">
                  <c:v>5.2808999999999999</c:v>
                </c:pt>
                <c:pt idx="38">
                  <c:v>5.2648999999999999</c:v>
                </c:pt>
                <c:pt idx="39">
                  <c:v>5.2614000000000001</c:v>
                </c:pt>
                <c:pt idx="40">
                  <c:v>5.2466999999999997</c:v>
                </c:pt>
                <c:pt idx="41">
                  <c:v>5.1473000000000004</c:v>
                </c:pt>
                <c:pt idx="42">
                  <c:v>5.0198</c:v>
                </c:pt>
                <c:pt idx="43">
                  <c:v>4.9017999999999997</c:v>
                </c:pt>
                <c:pt idx="44">
                  <c:v>3.2753999999999999</c:v>
                </c:pt>
                <c:pt idx="45">
                  <c:v>2.4948000000000001</c:v>
                </c:pt>
                <c:pt idx="46">
                  <c:v>2.0099999999999998</c:v>
                </c:pt>
                <c:pt idx="47">
                  <c:v>1.7259</c:v>
                </c:pt>
              </c:numCache>
            </c:numRef>
          </c:val>
          <c:smooth val="0"/>
          <c:extLst>
            <c:ext xmlns:c16="http://schemas.microsoft.com/office/drawing/2014/chart" uri="{C3380CC4-5D6E-409C-BE32-E72D297353CC}">
              <c16:uniqueId val="{0000000E-007F-4986-984B-B4F08FACD64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47.40504</c:v>
                </c:pt>
                <c:pt idx="1">
                  <c:v>48.216810000000002</c:v>
                </c:pt>
                <c:pt idx="2">
                  <c:v>49.037390000000002</c:v>
                </c:pt>
                <c:pt idx="3">
                  <c:v>47.715800000000002</c:v>
                </c:pt>
                <c:pt idx="4">
                  <c:v>49.702680000000001</c:v>
                </c:pt>
                <c:pt idx="5">
                  <c:v>49.481589999999997</c:v>
                </c:pt>
                <c:pt idx="6">
                  <c:v>49.481819999999999</c:v>
                </c:pt>
                <c:pt idx="7">
                  <c:v>49.102690000000003</c:v>
                </c:pt>
                <c:pt idx="8">
                  <c:v>49.709249999999997</c:v>
                </c:pt>
                <c:pt idx="9">
                  <c:v>48.057729999999999</c:v>
                </c:pt>
                <c:pt idx="10">
                  <c:v>49.227139999999999</c:v>
                </c:pt>
                <c:pt idx="11">
                  <c:v>48.55545</c:v>
                </c:pt>
                <c:pt idx="12">
                  <c:v>49.019759999999998</c:v>
                </c:pt>
                <c:pt idx="13">
                  <c:v>45.026380000000003</c:v>
                </c:pt>
                <c:pt idx="14">
                  <c:v>47.751959999999997</c:v>
                </c:pt>
                <c:pt idx="15">
                  <c:v>48.388480000000001</c:v>
                </c:pt>
                <c:pt idx="16">
                  <c:v>49.086460000000002</c:v>
                </c:pt>
                <c:pt idx="17">
                  <c:v>48.277279999999998</c:v>
                </c:pt>
                <c:pt idx="18">
                  <c:v>48.604810000000001</c:v>
                </c:pt>
                <c:pt idx="19">
                  <c:v>47.994959999999999</c:v>
                </c:pt>
                <c:pt idx="20">
                  <c:v>48.657940000000004</c:v>
                </c:pt>
                <c:pt idx="21">
                  <c:v>49.25356</c:v>
                </c:pt>
                <c:pt idx="22">
                  <c:v>49.793559999999999</c:v>
                </c:pt>
                <c:pt idx="23">
                  <c:v>48.353369999999998</c:v>
                </c:pt>
                <c:pt idx="24">
                  <c:v>49.496749999999999</c:v>
                </c:pt>
                <c:pt idx="25">
                  <c:v>49.005049999999997</c:v>
                </c:pt>
                <c:pt idx="26">
                  <c:v>50.599589999999999</c:v>
                </c:pt>
                <c:pt idx="27">
                  <c:v>50.19829</c:v>
                </c:pt>
                <c:pt idx="28">
                  <c:v>48.031930000000003</c:v>
                </c:pt>
                <c:pt idx="29">
                  <c:v>47.578650000000003</c:v>
                </c:pt>
                <c:pt idx="30">
                  <c:v>47.238660000000003</c:v>
                </c:pt>
                <c:pt idx="31">
                  <c:v>45.16666</c:v>
                </c:pt>
                <c:pt idx="32">
                  <c:v>47.514519999999997</c:v>
                </c:pt>
                <c:pt idx="33">
                  <c:v>47.894039999999997</c:v>
                </c:pt>
                <c:pt idx="34">
                  <c:v>47.653269999999999</c:v>
                </c:pt>
                <c:pt idx="35">
                  <c:v>50.347050000000003</c:v>
                </c:pt>
                <c:pt idx="36">
                  <c:v>49.945279999999997</c:v>
                </c:pt>
                <c:pt idx="37">
                  <c:v>46.654290000000003</c:v>
                </c:pt>
                <c:pt idx="38">
                  <c:v>49.311610000000002</c:v>
                </c:pt>
                <c:pt idx="39">
                  <c:v>50.401220000000002</c:v>
                </c:pt>
                <c:pt idx="40">
                  <c:v>50.842849999999999</c:v>
                </c:pt>
                <c:pt idx="41">
                  <c:v>50.843620000000001</c:v>
                </c:pt>
                <c:pt idx="42">
                  <c:v>50.652999999999999</c:v>
                </c:pt>
                <c:pt idx="43">
                  <c:v>50.504480000000001</c:v>
                </c:pt>
                <c:pt idx="44">
                  <c:v>50.269080000000002</c:v>
                </c:pt>
                <c:pt idx="45">
                  <c:v>50.377079999999999</c:v>
                </c:pt>
                <c:pt idx="46">
                  <c:v>49.570239999999998</c:v>
                </c:pt>
                <c:pt idx="47">
                  <c:v>49.711880000000001</c:v>
                </c:pt>
              </c:numCache>
            </c:numRef>
          </c:val>
          <c:smooth val="0"/>
          <c:extLst>
            <c:ext xmlns:c16="http://schemas.microsoft.com/office/drawing/2014/chart" uri="{C3380CC4-5D6E-409C-BE32-E72D297353CC}">
              <c16:uniqueId val="{0000000F-007F-4986-984B-B4F08FACD64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120.55041</c:v>
                </c:pt>
                <c:pt idx="1">
                  <c:v>120.27932</c:v>
                </c:pt>
                <c:pt idx="2">
                  <c:v>121.18796</c:v>
                </c:pt>
                <c:pt idx="3">
                  <c:v>121.82213</c:v>
                </c:pt>
                <c:pt idx="4">
                  <c:v>122.40255000000001</c:v>
                </c:pt>
                <c:pt idx="5">
                  <c:v>122.51854</c:v>
                </c:pt>
                <c:pt idx="6">
                  <c:v>125.32452000000001</c:v>
                </c:pt>
                <c:pt idx="7">
                  <c:v>125.86393</c:v>
                </c:pt>
                <c:pt idx="8">
                  <c:v>126.13245000000001</c:v>
                </c:pt>
                <c:pt idx="9">
                  <c:v>125.28795</c:v>
                </c:pt>
                <c:pt idx="10">
                  <c:v>123.31988</c:v>
                </c:pt>
                <c:pt idx="11">
                  <c:v>126.49942</c:v>
                </c:pt>
                <c:pt idx="12">
                  <c:v>122.57331000000001</c:v>
                </c:pt>
                <c:pt idx="13">
                  <c:v>120.96053999999999</c:v>
                </c:pt>
                <c:pt idx="14">
                  <c:v>124.20229999999999</c:v>
                </c:pt>
                <c:pt idx="15">
                  <c:v>124.68926</c:v>
                </c:pt>
                <c:pt idx="16">
                  <c:v>123.7225</c:v>
                </c:pt>
                <c:pt idx="17">
                  <c:v>123.51491</c:v>
                </c:pt>
                <c:pt idx="18">
                  <c:v>123.86134</c:v>
                </c:pt>
                <c:pt idx="19">
                  <c:v>122.48714</c:v>
                </c:pt>
                <c:pt idx="20">
                  <c:v>123.56668999999999</c:v>
                </c:pt>
                <c:pt idx="21">
                  <c:v>126.00291</c:v>
                </c:pt>
                <c:pt idx="22">
                  <c:v>126.26766000000001</c:v>
                </c:pt>
                <c:pt idx="23">
                  <c:v>124.95466</c:v>
                </c:pt>
                <c:pt idx="24">
                  <c:v>124.97883</c:v>
                </c:pt>
                <c:pt idx="25">
                  <c:v>124.00845</c:v>
                </c:pt>
                <c:pt idx="26">
                  <c:v>123.31984</c:v>
                </c:pt>
                <c:pt idx="27">
                  <c:v>121.06161</c:v>
                </c:pt>
                <c:pt idx="28">
                  <c:v>120.94195999999999</c:v>
                </c:pt>
                <c:pt idx="29">
                  <c:v>123.23754</c:v>
                </c:pt>
                <c:pt idx="30">
                  <c:v>124.92862</c:v>
                </c:pt>
                <c:pt idx="31">
                  <c:v>124.02827000000001</c:v>
                </c:pt>
                <c:pt idx="32">
                  <c:v>122.17052</c:v>
                </c:pt>
                <c:pt idx="33">
                  <c:v>123.79043</c:v>
                </c:pt>
                <c:pt idx="34">
                  <c:v>124.30901</c:v>
                </c:pt>
                <c:pt idx="35">
                  <c:v>122.70362</c:v>
                </c:pt>
                <c:pt idx="36">
                  <c:v>117.95322</c:v>
                </c:pt>
                <c:pt idx="37">
                  <c:v>116.2847</c:v>
                </c:pt>
                <c:pt idx="38">
                  <c:v>119.22239999999999</c:v>
                </c:pt>
                <c:pt idx="39">
                  <c:v>120.3138</c:v>
                </c:pt>
                <c:pt idx="40">
                  <c:v>121.30833</c:v>
                </c:pt>
                <c:pt idx="41">
                  <c:v>121.7597</c:v>
                </c:pt>
                <c:pt idx="42">
                  <c:v>122.13103</c:v>
                </c:pt>
                <c:pt idx="43">
                  <c:v>122.01809</c:v>
                </c:pt>
                <c:pt idx="44">
                  <c:v>121.80452</c:v>
                </c:pt>
                <c:pt idx="45">
                  <c:v>122.31185000000001</c:v>
                </c:pt>
                <c:pt idx="46">
                  <c:v>122.47121</c:v>
                </c:pt>
                <c:pt idx="47">
                  <c:v>122.72018</c:v>
                </c:pt>
              </c:numCache>
            </c:numRef>
          </c:val>
          <c:smooth val="0"/>
          <c:extLst>
            <c:ext xmlns:c16="http://schemas.microsoft.com/office/drawing/2014/chart" uri="{C3380CC4-5D6E-409C-BE32-E72D297353CC}">
              <c16:uniqueId val="{00000010-007F-4986-984B-B4F08FACD64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27.620100000000001</c:v>
                </c:pt>
                <c:pt idx="1">
                  <c:v>27.96115</c:v>
                </c:pt>
                <c:pt idx="2">
                  <c:v>27.198889999999999</c:v>
                </c:pt>
                <c:pt idx="3">
                  <c:v>26.695530000000002</c:v>
                </c:pt>
                <c:pt idx="4">
                  <c:v>27.507670000000001</c:v>
                </c:pt>
                <c:pt idx="5">
                  <c:v>28.064319999999999</c:v>
                </c:pt>
                <c:pt idx="6">
                  <c:v>27.694459999999999</c:v>
                </c:pt>
                <c:pt idx="7">
                  <c:v>27.675850000000001</c:v>
                </c:pt>
                <c:pt idx="8">
                  <c:v>26.62509</c:v>
                </c:pt>
                <c:pt idx="9">
                  <c:v>27.821000000000002</c:v>
                </c:pt>
                <c:pt idx="10">
                  <c:v>27.316800000000001</c:v>
                </c:pt>
                <c:pt idx="11">
                  <c:v>23.273430000000001</c:v>
                </c:pt>
                <c:pt idx="12">
                  <c:v>22.678930000000001</c:v>
                </c:pt>
                <c:pt idx="13">
                  <c:v>22.17521</c:v>
                </c:pt>
                <c:pt idx="14">
                  <c:v>24.419799999999999</c:v>
                </c:pt>
                <c:pt idx="15">
                  <c:v>26.462869999999999</c:v>
                </c:pt>
                <c:pt idx="16">
                  <c:v>26.028220000000001</c:v>
                </c:pt>
                <c:pt idx="17">
                  <c:v>25.502140000000001</c:v>
                </c:pt>
                <c:pt idx="18">
                  <c:v>26.166779999999999</c:v>
                </c:pt>
                <c:pt idx="19">
                  <c:v>27.884730000000001</c:v>
                </c:pt>
                <c:pt idx="20">
                  <c:v>28.506720000000001</c:v>
                </c:pt>
                <c:pt idx="21">
                  <c:v>27.717829999999999</c:v>
                </c:pt>
                <c:pt idx="22">
                  <c:v>27.465599999999998</c:v>
                </c:pt>
                <c:pt idx="23">
                  <c:v>26.25384</c:v>
                </c:pt>
                <c:pt idx="24">
                  <c:v>26.030919999999998</c:v>
                </c:pt>
                <c:pt idx="25">
                  <c:v>26.222370000000002</c:v>
                </c:pt>
                <c:pt idx="26">
                  <c:v>27.21855</c:v>
                </c:pt>
                <c:pt idx="27">
                  <c:v>28.158149999999999</c:v>
                </c:pt>
                <c:pt idx="28">
                  <c:v>27.903030000000001</c:v>
                </c:pt>
                <c:pt idx="29">
                  <c:v>27.513169999999999</c:v>
                </c:pt>
                <c:pt idx="30">
                  <c:v>28.898479999999999</c:v>
                </c:pt>
                <c:pt idx="31">
                  <c:v>27.731670000000001</c:v>
                </c:pt>
                <c:pt idx="32">
                  <c:v>27.960540000000002</c:v>
                </c:pt>
                <c:pt idx="33">
                  <c:v>28.811419999999998</c:v>
                </c:pt>
                <c:pt idx="34">
                  <c:v>28.327960000000001</c:v>
                </c:pt>
                <c:pt idx="35">
                  <c:v>25.229220000000002</c:v>
                </c:pt>
                <c:pt idx="36">
                  <c:v>24.573879999999999</c:v>
                </c:pt>
                <c:pt idx="37">
                  <c:v>24.569389999999999</c:v>
                </c:pt>
                <c:pt idx="38">
                  <c:v>25.95252</c:v>
                </c:pt>
                <c:pt idx="39">
                  <c:v>27.158729999999998</c:v>
                </c:pt>
                <c:pt idx="40">
                  <c:v>26.625979999999998</c:v>
                </c:pt>
                <c:pt idx="41">
                  <c:v>27.867899999999999</c:v>
                </c:pt>
                <c:pt idx="42">
                  <c:v>27.504370000000002</c:v>
                </c:pt>
                <c:pt idx="43">
                  <c:v>28.457550000000001</c:v>
                </c:pt>
                <c:pt idx="44">
                  <c:v>29.00976</c:v>
                </c:pt>
                <c:pt idx="45">
                  <c:v>28.305669999999999</c:v>
                </c:pt>
                <c:pt idx="46">
                  <c:v>28.20515</c:v>
                </c:pt>
                <c:pt idx="47">
                  <c:v>28.114660000000001</c:v>
                </c:pt>
              </c:numCache>
            </c:numRef>
          </c:val>
          <c:smooth val="0"/>
          <c:extLst>
            <c:ext xmlns:c16="http://schemas.microsoft.com/office/drawing/2014/chart" uri="{C3380CC4-5D6E-409C-BE32-E72D297353CC}">
              <c16:uniqueId val="{00000011-007F-4986-984B-B4F08FACD64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07F-4986-984B-B4F08FACD64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100.78</c:v>
                </c:pt>
                <c:pt idx="1">
                  <c:v>99.3</c:v>
                </c:pt>
                <c:pt idx="2">
                  <c:v>98.68</c:v>
                </c:pt>
                <c:pt idx="3">
                  <c:v>98.56</c:v>
                </c:pt>
                <c:pt idx="4">
                  <c:v>99.12</c:v>
                </c:pt>
                <c:pt idx="5">
                  <c:v>99.25</c:v>
                </c:pt>
                <c:pt idx="6">
                  <c:v>99.6</c:v>
                </c:pt>
                <c:pt idx="7">
                  <c:v>98.75</c:v>
                </c:pt>
                <c:pt idx="8">
                  <c:v>98.8</c:v>
                </c:pt>
                <c:pt idx="9">
                  <c:v>100.18</c:v>
                </c:pt>
                <c:pt idx="10">
                  <c:v>97.52</c:v>
                </c:pt>
                <c:pt idx="11">
                  <c:v>98.34</c:v>
                </c:pt>
                <c:pt idx="12">
                  <c:v>98.9</c:v>
                </c:pt>
                <c:pt idx="13">
                  <c:v>96.06</c:v>
                </c:pt>
                <c:pt idx="14">
                  <c:v>95.38</c:v>
                </c:pt>
                <c:pt idx="15">
                  <c:v>55.64</c:v>
                </c:pt>
                <c:pt idx="16">
                  <c:v>51.22</c:v>
                </c:pt>
                <c:pt idx="17">
                  <c:v>51.83</c:v>
                </c:pt>
                <c:pt idx="18">
                  <c:v>50.14</c:v>
                </c:pt>
                <c:pt idx="19">
                  <c:v>48.45</c:v>
                </c:pt>
                <c:pt idx="20">
                  <c:v>40.630000000000003</c:v>
                </c:pt>
                <c:pt idx="21">
                  <c:v>40.32</c:v>
                </c:pt>
                <c:pt idx="22">
                  <c:v>42.16</c:v>
                </c:pt>
                <c:pt idx="23">
                  <c:v>38.270000000000003</c:v>
                </c:pt>
                <c:pt idx="24">
                  <c:v>31.76</c:v>
                </c:pt>
                <c:pt idx="25">
                  <c:v>30.66</c:v>
                </c:pt>
                <c:pt idx="26">
                  <c:v>29.52</c:v>
                </c:pt>
                <c:pt idx="27">
                  <c:v>29.36</c:v>
                </c:pt>
                <c:pt idx="28">
                  <c:v>30.14</c:v>
                </c:pt>
                <c:pt idx="29">
                  <c:v>29.87</c:v>
                </c:pt>
                <c:pt idx="30">
                  <c:v>30.68</c:v>
                </c:pt>
                <c:pt idx="31">
                  <c:v>30.62</c:v>
                </c:pt>
                <c:pt idx="32">
                  <c:v>31.23</c:v>
                </c:pt>
                <c:pt idx="33">
                  <c:v>30.18</c:v>
                </c:pt>
                <c:pt idx="34">
                  <c:v>32.6</c:v>
                </c:pt>
                <c:pt idx="35">
                  <c:v>35.270000000000003</c:v>
                </c:pt>
                <c:pt idx="36">
                  <c:v>34.99</c:v>
                </c:pt>
                <c:pt idx="37">
                  <c:v>32.6</c:v>
                </c:pt>
                <c:pt idx="38">
                  <c:v>32.81</c:v>
                </c:pt>
                <c:pt idx="39">
                  <c:v>31.68</c:v>
                </c:pt>
                <c:pt idx="40">
                  <c:v>30.79</c:v>
                </c:pt>
                <c:pt idx="41">
                  <c:v>34.71</c:v>
                </c:pt>
                <c:pt idx="42">
                  <c:v>36.979999999999997</c:v>
                </c:pt>
                <c:pt idx="43">
                  <c:v>42.41</c:v>
                </c:pt>
                <c:pt idx="44">
                  <c:v>50.55</c:v>
                </c:pt>
                <c:pt idx="45">
                  <c:v>65.33</c:v>
                </c:pt>
                <c:pt idx="46">
                  <c:v>71.819999999999993</c:v>
                </c:pt>
                <c:pt idx="47">
                  <c:v>80.14</c:v>
                </c:pt>
              </c:numCache>
            </c:numRef>
          </c:val>
          <c:smooth val="0"/>
          <c:extLst>
            <c:ext xmlns:c16="http://schemas.microsoft.com/office/drawing/2014/chart" uri="{C3380CC4-5D6E-409C-BE32-E72D297353CC}">
              <c16:uniqueId val="{00000013-007F-4986-984B-B4F08FACD64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07F-4986-984B-B4F08FACD64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39.091000000000001</c:v>
                </c:pt>
                <c:pt idx="1">
                  <c:v>39.331000000000003</c:v>
                </c:pt>
                <c:pt idx="2">
                  <c:v>38.94</c:v>
                </c:pt>
                <c:pt idx="3">
                  <c:v>37.707000000000001</c:v>
                </c:pt>
                <c:pt idx="4">
                  <c:v>37.183</c:v>
                </c:pt>
                <c:pt idx="5">
                  <c:v>37.000999999999998</c:v>
                </c:pt>
                <c:pt idx="6">
                  <c:v>36.628</c:v>
                </c:pt>
                <c:pt idx="7">
                  <c:v>36.779000000000003</c:v>
                </c:pt>
                <c:pt idx="8">
                  <c:v>38.546999999999997</c:v>
                </c:pt>
                <c:pt idx="9">
                  <c:v>37.689</c:v>
                </c:pt>
                <c:pt idx="10">
                  <c:v>35.642000000000003</c:v>
                </c:pt>
                <c:pt idx="11">
                  <c:v>35.636000000000003</c:v>
                </c:pt>
                <c:pt idx="12">
                  <c:v>34.119999999999997</c:v>
                </c:pt>
                <c:pt idx="13">
                  <c:v>32.003</c:v>
                </c:pt>
                <c:pt idx="14">
                  <c:v>32.735999999999997</c:v>
                </c:pt>
                <c:pt idx="15">
                  <c:v>33.320999999999998</c:v>
                </c:pt>
                <c:pt idx="16">
                  <c:v>34.976999999999997</c:v>
                </c:pt>
                <c:pt idx="17">
                  <c:v>36.259</c:v>
                </c:pt>
                <c:pt idx="18">
                  <c:v>35.872</c:v>
                </c:pt>
                <c:pt idx="19">
                  <c:v>37.231999999999999</c:v>
                </c:pt>
                <c:pt idx="20">
                  <c:v>37.584000000000003</c:v>
                </c:pt>
                <c:pt idx="21">
                  <c:v>38.781999999999996</c:v>
                </c:pt>
                <c:pt idx="22">
                  <c:v>38.232999999999997</c:v>
                </c:pt>
                <c:pt idx="23">
                  <c:v>37.779000000000003</c:v>
                </c:pt>
                <c:pt idx="24">
                  <c:v>35.901000000000003</c:v>
                </c:pt>
                <c:pt idx="25">
                  <c:v>35.826999999999998</c:v>
                </c:pt>
                <c:pt idx="26">
                  <c:v>36.162999999999997</c:v>
                </c:pt>
                <c:pt idx="27">
                  <c:v>36.682000000000002</c:v>
                </c:pt>
                <c:pt idx="28">
                  <c:v>37.15</c:v>
                </c:pt>
                <c:pt idx="29">
                  <c:v>38.066000000000003</c:v>
                </c:pt>
                <c:pt idx="30">
                  <c:v>39.308999999999997</c:v>
                </c:pt>
                <c:pt idx="31">
                  <c:v>38.734000000000002</c:v>
                </c:pt>
                <c:pt idx="32">
                  <c:v>38.945</c:v>
                </c:pt>
                <c:pt idx="33">
                  <c:v>37.771999999999998</c:v>
                </c:pt>
                <c:pt idx="34">
                  <c:v>36.180999999999997</c:v>
                </c:pt>
                <c:pt idx="35">
                  <c:v>34.722999999999999</c:v>
                </c:pt>
                <c:pt idx="36">
                  <c:v>34.628999999999998</c:v>
                </c:pt>
                <c:pt idx="37">
                  <c:v>32.783999999999999</c:v>
                </c:pt>
                <c:pt idx="38">
                  <c:v>33.152999999999999</c:v>
                </c:pt>
                <c:pt idx="39">
                  <c:v>34.293999999999997</c:v>
                </c:pt>
                <c:pt idx="40">
                  <c:v>35.746000000000002</c:v>
                </c:pt>
                <c:pt idx="41">
                  <c:v>35.737000000000002</c:v>
                </c:pt>
                <c:pt idx="42">
                  <c:v>37.204000000000001</c:v>
                </c:pt>
                <c:pt idx="43">
                  <c:v>37.999000000000002</c:v>
                </c:pt>
                <c:pt idx="44">
                  <c:v>38.646999999999998</c:v>
                </c:pt>
                <c:pt idx="45">
                  <c:v>37.982999999999997</c:v>
                </c:pt>
                <c:pt idx="46">
                  <c:v>38.738</c:v>
                </c:pt>
                <c:pt idx="47">
                  <c:v>39.116</c:v>
                </c:pt>
              </c:numCache>
            </c:numRef>
          </c:val>
          <c:smooth val="0"/>
          <c:extLst>
            <c:ext xmlns:c16="http://schemas.microsoft.com/office/drawing/2014/chart" uri="{C3380CC4-5D6E-409C-BE32-E72D297353CC}">
              <c16:uniqueId val="{00000015-007F-4986-984B-B4F08FACD64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30.008150000000001</c:v>
                </c:pt>
                <c:pt idx="1">
                  <c:v>30.565329999999999</c:v>
                </c:pt>
                <c:pt idx="2">
                  <c:v>30.998750000000001</c:v>
                </c:pt>
                <c:pt idx="3">
                  <c:v>30.185890000000001</c:v>
                </c:pt>
                <c:pt idx="4">
                  <c:v>30.697019999999998</c:v>
                </c:pt>
                <c:pt idx="5">
                  <c:v>30.163350000000001</c:v>
                </c:pt>
                <c:pt idx="6">
                  <c:v>29.398009999999999</c:v>
                </c:pt>
                <c:pt idx="7">
                  <c:v>29.030200000000001</c:v>
                </c:pt>
                <c:pt idx="8">
                  <c:v>29.05847</c:v>
                </c:pt>
                <c:pt idx="9">
                  <c:v>28.288419999999999</c:v>
                </c:pt>
                <c:pt idx="10">
                  <c:v>28.98067</c:v>
                </c:pt>
                <c:pt idx="11">
                  <c:v>27.94003</c:v>
                </c:pt>
                <c:pt idx="12">
                  <c:v>28.699010000000001</c:v>
                </c:pt>
                <c:pt idx="13">
                  <c:v>27.963730000000002</c:v>
                </c:pt>
                <c:pt idx="14">
                  <c:v>28.63608</c:v>
                </c:pt>
                <c:pt idx="15">
                  <c:v>28.928820000000002</c:v>
                </c:pt>
                <c:pt idx="16">
                  <c:v>29.6372</c:v>
                </c:pt>
                <c:pt idx="17">
                  <c:v>30.17615</c:v>
                </c:pt>
                <c:pt idx="18">
                  <c:v>30.31195</c:v>
                </c:pt>
                <c:pt idx="19">
                  <c:v>29.18732</c:v>
                </c:pt>
                <c:pt idx="20">
                  <c:v>29.468</c:v>
                </c:pt>
                <c:pt idx="21">
                  <c:v>29.333169999999999</c:v>
                </c:pt>
                <c:pt idx="22">
                  <c:v>29.27047</c:v>
                </c:pt>
                <c:pt idx="23">
                  <c:v>28.921990000000001</c:v>
                </c:pt>
                <c:pt idx="24">
                  <c:v>28.565079999999998</c:v>
                </c:pt>
                <c:pt idx="25">
                  <c:v>27.849430000000002</c:v>
                </c:pt>
                <c:pt idx="26">
                  <c:v>28.666730000000001</c:v>
                </c:pt>
                <c:pt idx="27">
                  <c:v>29.13259</c:v>
                </c:pt>
                <c:pt idx="28">
                  <c:v>29.96725</c:v>
                </c:pt>
                <c:pt idx="29">
                  <c:v>29.10239</c:v>
                </c:pt>
                <c:pt idx="30">
                  <c:v>28.853269999999998</c:v>
                </c:pt>
                <c:pt idx="31">
                  <c:v>27.90466</c:v>
                </c:pt>
                <c:pt idx="32">
                  <c:v>28.525980000000001</c:v>
                </c:pt>
                <c:pt idx="33">
                  <c:v>27.470120000000001</c:v>
                </c:pt>
                <c:pt idx="34">
                  <c:v>28.212420000000002</c:v>
                </c:pt>
                <c:pt idx="35">
                  <c:v>27.453050000000001</c:v>
                </c:pt>
                <c:pt idx="36">
                  <c:v>27.104030000000002</c:v>
                </c:pt>
                <c:pt idx="37">
                  <c:v>27.6645</c:v>
                </c:pt>
                <c:pt idx="38">
                  <c:v>28.48075</c:v>
                </c:pt>
                <c:pt idx="39">
                  <c:v>27.894950000000001</c:v>
                </c:pt>
                <c:pt idx="40">
                  <c:v>29.721520000000002</c:v>
                </c:pt>
                <c:pt idx="41">
                  <c:v>29.090229999999998</c:v>
                </c:pt>
                <c:pt idx="42">
                  <c:v>29.706969999999998</c:v>
                </c:pt>
                <c:pt idx="43">
                  <c:v>29.56446</c:v>
                </c:pt>
                <c:pt idx="44">
                  <c:v>29.694469999999999</c:v>
                </c:pt>
                <c:pt idx="45">
                  <c:v>29.276499999999999</c:v>
                </c:pt>
                <c:pt idx="46">
                  <c:v>29.366420000000002</c:v>
                </c:pt>
                <c:pt idx="47">
                  <c:v>29.353950000000001</c:v>
                </c:pt>
              </c:numCache>
            </c:numRef>
          </c:val>
          <c:smooth val="0"/>
          <c:extLst>
            <c:ext xmlns:c16="http://schemas.microsoft.com/office/drawing/2014/chart" uri="{C3380CC4-5D6E-409C-BE32-E72D297353CC}">
              <c16:uniqueId val="{00000016-007F-4986-984B-B4F08FACD64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B82-491F-88CC-BEF624F9C46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193.86</c:v>
                </c:pt>
                <c:pt idx="1">
                  <c:v>185.38893999999999</c:v>
                </c:pt>
                <c:pt idx="2">
                  <c:v>190.48103</c:v>
                </c:pt>
                <c:pt idx="3">
                  <c:v>190.36077</c:v>
                </c:pt>
                <c:pt idx="4">
                  <c:v>184.65187</c:v>
                </c:pt>
                <c:pt idx="5">
                  <c:v>182.41638</c:v>
                </c:pt>
                <c:pt idx="6">
                  <c:v>184.47309000000001</c:v>
                </c:pt>
                <c:pt idx="7">
                  <c:v>185.93771000000001</c:v>
                </c:pt>
                <c:pt idx="8">
                  <c:v>186.45126999999999</c:v>
                </c:pt>
                <c:pt idx="9">
                  <c:v>194.31475</c:v>
                </c:pt>
                <c:pt idx="10">
                  <c:v>194.66070999999999</c:v>
                </c:pt>
                <c:pt idx="11">
                  <c:v>192.89883</c:v>
                </c:pt>
                <c:pt idx="12">
                  <c:v>192.77609000000001</c:v>
                </c:pt>
                <c:pt idx="13">
                  <c:v>194.43274</c:v>
                </c:pt>
                <c:pt idx="14">
                  <c:v>192.56201999999999</c:v>
                </c:pt>
                <c:pt idx="15">
                  <c:v>190.1439</c:v>
                </c:pt>
                <c:pt idx="16">
                  <c:v>191.82731999999999</c:v>
                </c:pt>
                <c:pt idx="17">
                  <c:v>194.81751</c:v>
                </c:pt>
                <c:pt idx="18">
                  <c:v>194.62719999999999</c:v>
                </c:pt>
                <c:pt idx="19">
                  <c:v>194.59003000000001</c:v>
                </c:pt>
                <c:pt idx="20">
                  <c:v>194.07912999999999</c:v>
                </c:pt>
                <c:pt idx="21">
                  <c:v>194.63427999999999</c:v>
                </c:pt>
                <c:pt idx="22">
                  <c:v>194.75265999999999</c:v>
                </c:pt>
                <c:pt idx="23">
                  <c:v>194.5367</c:v>
                </c:pt>
                <c:pt idx="24">
                  <c:v>191.42635000000001</c:v>
                </c:pt>
                <c:pt idx="25">
                  <c:v>193.93222</c:v>
                </c:pt>
                <c:pt idx="26">
                  <c:v>191.00326000000001</c:v>
                </c:pt>
                <c:pt idx="27">
                  <c:v>193.25116</c:v>
                </c:pt>
                <c:pt idx="28">
                  <c:v>192.95054999999999</c:v>
                </c:pt>
                <c:pt idx="29">
                  <c:v>190.34654</c:v>
                </c:pt>
                <c:pt idx="30">
                  <c:v>189.68155999999999</c:v>
                </c:pt>
                <c:pt idx="31">
                  <c:v>190.32625999999999</c:v>
                </c:pt>
                <c:pt idx="32">
                  <c:v>193.30251999999999</c:v>
                </c:pt>
                <c:pt idx="33">
                  <c:v>192.56219999999999</c:v>
                </c:pt>
                <c:pt idx="34">
                  <c:v>188.73983999999999</c:v>
                </c:pt>
                <c:pt idx="35">
                  <c:v>187.98400000000001</c:v>
                </c:pt>
                <c:pt idx="36">
                  <c:v>100.34717999999999</c:v>
                </c:pt>
                <c:pt idx="37">
                  <c:v>72.166319999999999</c:v>
                </c:pt>
                <c:pt idx="38">
                  <c:v>72.488680000000002</c:v>
                </c:pt>
                <c:pt idx="39">
                  <c:v>72.349630000000005</c:v>
                </c:pt>
                <c:pt idx="40">
                  <c:v>70.683329999999998</c:v>
                </c:pt>
                <c:pt idx="41">
                  <c:v>72.066050000000004</c:v>
                </c:pt>
                <c:pt idx="42">
                  <c:v>73.10181</c:v>
                </c:pt>
                <c:pt idx="43">
                  <c:v>187.44454999999999</c:v>
                </c:pt>
                <c:pt idx="44">
                  <c:v>191.19720000000001</c:v>
                </c:pt>
                <c:pt idx="45">
                  <c:v>193.01024000000001</c:v>
                </c:pt>
                <c:pt idx="46">
                  <c:v>193.43323000000001</c:v>
                </c:pt>
                <c:pt idx="47">
                  <c:v>193.6636</c:v>
                </c:pt>
              </c:numCache>
            </c:numRef>
          </c:val>
          <c:smooth val="0"/>
          <c:extLst>
            <c:ext xmlns:c16="http://schemas.microsoft.com/office/drawing/2014/chart" uri="{C3380CC4-5D6E-409C-BE32-E72D297353CC}">
              <c16:uniqueId val="{00000001-CB82-491F-88CC-BEF624F9C46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35.269590000000001</c:v>
                </c:pt>
                <c:pt idx="1">
                  <c:v>34.718359999999997</c:v>
                </c:pt>
                <c:pt idx="2">
                  <c:v>35.053249999999998</c:v>
                </c:pt>
                <c:pt idx="3">
                  <c:v>35.101840000000003</c:v>
                </c:pt>
                <c:pt idx="4">
                  <c:v>35.109409999999997</c:v>
                </c:pt>
                <c:pt idx="5">
                  <c:v>34.878979999999999</c:v>
                </c:pt>
                <c:pt idx="6">
                  <c:v>35.786499999999997</c:v>
                </c:pt>
                <c:pt idx="7">
                  <c:v>35.393770000000004</c:v>
                </c:pt>
                <c:pt idx="8">
                  <c:v>35.561860000000003</c:v>
                </c:pt>
                <c:pt idx="9">
                  <c:v>35.059379999999997</c:v>
                </c:pt>
                <c:pt idx="10">
                  <c:v>34.50685</c:v>
                </c:pt>
                <c:pt idx="11">
                  <c:v>32.287469999999999</c:v>
                </c:pt>
                <c:pt idx="12">
                  <c:v>31.159469999999999</c:v>
                </c:pt>
                <c:pt idx="13">
                  <c:v>30.273209999999999</c:v>
                </c:pt>
                <c:pt idx="14">
                  <c:v>29.502179999999999</c:v>
                </c:pt>
                <c:pt idx="15">
                  <c:v>30.092089999999999</c:v>
                </c:pt>
                <c:pt idx="16">
                  <c:v>30.93899</c:v>
                </c:pt>
                <c:pt idx="17">
                  <c:v>32.056010000000001</c:v>
                </c:pt>
                <c:pt idx="18">
                  <c:v>33.046959999999999</c:v>
                </c:pt>
                <c:pt idx="19">
                  <c:v>35.023809999999997</c:v>
                </c:pt>
                <c:pt idx="20">
                  <c:v>35.646419999999999</c:v>
                </c:pt>
                <c:pt idx="21">
                  <c:v>34.689129999999999</c:v>
                </c:pt>
                <c:pt idx="22">
                  <c:v>35.35763</c:v>
                </c:pt>
                <c:pt idx="23">
                  <c:v>34.668199999999999</c:v>
                </c:pt>
                <c:pt idx="24">
                  <c:v>34.153109999999998</c:v>
                </c:pt>
                <c:pt idx="25">
                  <c:v>33.324849999999998</c:v>
                </c:pt>
                <c:pt idx="26">
                  <c:v>33.606299999999997</c:v>
                </c:pt>
                <c:pt idx="27">
                  <c:v>34.427349999999997</c:v>
                </c:pt>
                <c:pt idx="28">
                  <c:v>34.777990000000003</c:v>
                </c:pt>
                <c:pt idx="29">
                  <c:v>35.252180000000003</c:v>
                </c:pt>
                <c:pt idx="30">
                  <c:v>35.029899999999998</c:v>
                </c:pt>
                <c:pt idx="31">
                  <c:v>34.874119999999998</c:v>
                </c:pt>
                <c:pt idx="32">
                  <c:v>34.725679999999997</c:v>
                </c:pt>
                <c:pt idx="33">
                  <c:v>33.59057</c:v>
                </c:pt>
                <c:pt idx="34">
                  <c:v>33.680109999999999</c:v>
                </c:pt>
                <c:pt idx="35">
                  <c:v>32.096919999999997</c:v>
                </c:pt>
                <c:pt idx="36">
                  <c:v>31.83278</c:v>
                </c:pt>
                <c:pt idx="37">
                  <c:v>31.159510000000001</c:v>
                </c:pt>
                <c:pt idx="38">
                  <c:v>31.836200000000002</c:v>
                </c:pt>
                <c:pt idx="39">
                  <c:v>32.223199999999999</c:v>
                </c:pt>
                <c:pt idx="40">
                  <c:v>32.29609</c:v>
                </c:pt>
                <c:pt idx="41">
                  <c:v>33.585230000000003</c:v>
                </c:pt>
                <c:pt idx="42">
                  <c:v>34.514249999999997</c:v>
                </c:pt>
                <c:pt idx="43">
                  <c:v>35.37538</c:v>
                </c:pt>
                <c:pt idx="44">
                  <c:v>35.687539999999998</c:v>
                </c:pt>
                <c:pt idx="45">
                  <c:v>34.519979999999997</c:v>
                </c:pt>
                <c:pt idx="46">
                  <c:v>33.795140000000004</c:v>
                </c:pt>
                <c:pt idx="47">
                  <c:v>34.80227</c:v>
                </c:pt>
              </c:numCache>
            </c:numRef>
          </c:val>
          <c:smooth val="0"/>
          <c:extLst>
            <c:ext xmlns:c16="http://schemas.microsoft.com/office/drawing/2014/chart" uri="{C3380CC4-5D6E-409C-BE32-E72D297353CC}">
              <c16:uniqueId val="{00000002-CB82-491F-88CC-BEF624F9C46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B82-491F-88CC-BEF624F9C46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4.8099999999999996</c:v>
                </c:pt>
                <c:pt idx="1">
                  <c:v>4.84</c:v>
                </c:pt>
                <c:pt idx="2">
                  <c:v>5.3</c:v>
                </c:pt>
                <c:pt idx="3">
                  <c:v>5.42</c:v>
                </c:pt>
                <c:pt idx="4">
                  <c:v>5.63</c:v>
                </c:pt>
                <c:pt idx="5">
                  <c:v>5.34</c:v>
                </c:pt>
                <c:pt idx="6">
                  <c:v>5.22</c:v>
                </c:pt>
                <c:pt idx="7">
                  <c:v>5.21</c:v>
                </c:pt>
                <c:pt idx="8">
                  <c:v>5.6</c:v>
                </c:pt>
                <c:pt idx="9">
                  <c:v>5.46</c:v>
                </c:pt>
                <c:pt idx="10">
                  <c:v>5.33</c:v>
                </c:pt>
                <c:pt idx="11">
                  <c:v>4.95</c:v>
                </c:pt>
                <c:pt idx="12">
                  <c:v>5.04</c:v>
                </c:pt>
                <c:pt idx="13">
                  <c:v>5.24</c:v>
                </c:pt>
                <c:pt idx="14">
                  <c:v>5.21</c:v>
                </c:pt>
                <c:pt idx="15">
                  <c:v>4.87</c:v>
                </c:pt>
                <c:pt idx="16">
                  <c:v>3.08</c:v>
                </c:pt>
                <c:pt idx="17">
                  <c:v>2.77</c:v>
                </c:pt>
                <c:pt idx="18">
                  <c:v>2.73</c:v>
                </c:pt>
                <c:pt idx="19">
                  <c:v>2.98</c:v>
                </c:pt>
                <c:pt idx="20">
                  <c:v>3.68</c:v>
                </c:pt>
                <c:pt idx="21">
                  <c:v>4.22</c:v>
                </c:pt>
                <c:pt idx="22">
                  <c:v>4.4400000000000004</c:v>
                </c:pt>
                <c:pt idx="23">
                  <c:v>4.8</c:v>
                </c:pt>
                <c:pt idx="24">
                  <c:v>4.97</c:v>
                </c:pt>
                <c:pt idx="25">
                  <c:v>4.76</c:v>
                </c:pt>
                <c:pt idx="26">
                  <c:v>4.75</c:v>
                </c:pt>
                <c:pt idx="27">
                  <c:v>4.58</c:v>
                </c:pt>
                <c:pt idx="28">
                  <c:v>4.49</c:v>
                </c:pt>
                <c:pt idx="29">
                  <c:v>4.5</c:v>
                </c:pt>
                <c:pt idx="30">
                  <c:v>4.47</c:v>
                </c:pt>
                <c:pt idx="31">
                  <c:v>4.59</c:v>
                </c:pt>
                <c:pt idx="32">
                  <c:v>4.6100000000000003</c:v>
                </c:pt>
                <c:pt idx="33">
                  <c:v>4.6399999999999997</c:v>
                </c:pt>
                <c:pt idx="34">
                  <c:v>4.5199999999999996</c:v>
                </c:pt>
                <c:pt idx="35">
                  <c:v>4.28</c:v>
                </c:pt>
                <c:pt idx="36">
                  <c:v>4.26</c:v>
                </c:pt>
                <c:pt idx="37">
                  <c:v>4.3099999999999996</c:v>
                </c:pt>
                <c:pt idx="38">
                  <c:v>4.09</c:v>
                </c:pt>
                <c:pt idx="39">
                  <c:v>3.92</c:v>
                </c:pt>
                <c:pt idx="40">
                  <c:v>4.4800000000000004</c:v>
                </c:pt>
                <c:pt idx="41">
                  <c:v>4.41</c:v>
                </c:pt>
                <c:pt idx="42">
                  <c:v>4.45</c:v>
                </c:pt>
                <c:pt idx="43">
                  <c:v>4.47</c:v>
                </c:pt>
                <c:pt idx="44">
                  <c:v>4.6500000000000004</c:v>
                </c:pt>
                <c:pt idx="45">
                  <c:v>4.6399999999999997</c:v>
                </c:pt>
                <c:pt idx="46">
                  <c:v>4.6900000000000004</c:v>
                </c:pt>
                <c:pt idx="47">
                  <c:v>4.55</c:v>
                </c:pt>
              </c:numCache>
            </c:numRef>
          </c:val>
          <c:smooth val="0"/>
          <c:extLst>
            <c:ext xmlns:c16="http://schemas.microsoft.com/office/drawing/2014/chart" uri="{C3380CC4-5D6E-409C-BE32-E72D297353CC}">
              <c16:uniqueId val="{00000004-CB82-491F-88CC-BEF624F9C46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B82-491F-88CC-BEF624F9C46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2.4</c:v>
                </c:pt>
                <c:pt idx="2">
                  <c:v>2.4</c:v>
                </c:pt>
                <c:pt idx="3">
                  <c:v>2.6</c:v>
                </c:pt>
                <c:pt idx="4">
                  <c:v>2.4</c:v>
                </c:pt>
                <c:pt idx="5">
                  <c:v>2.5</c:v>
                </c:pt>
                <c:pt idx="6">
                  <c:v>2.4</c:v>
                </c:pt>
                <c:pt idx="7">
                  <c:v>2.5</c:v>
                </c:pt>
                <c:pt idx="8">
                  <c:v>2.1</c:v>
                </c:pt>
                <c:pt idx="9">
                  <c:v>2.4</c:v>
                </c:pt>
                <c:pt idx="10">
                  <c:v>2.5</c:v>
                </c:pt>
                <c:pt idx="11">
                  <c:v>2.5</c:v>
                </c:pt>
                <c:pt idx="12">
                  <c:v>2.4</c:v>
                </c:pt>
                <c:pt idx="13">
                  <c:v>2.4</c:v>
                </c:pt>
                <c:pt idx="14">
                  <c:v>2.5</c:v>
                </c:pt>
                <c:pt idx="15">
                  <c:v>2.4</c:v>
                </c:pt>
                <c:pt idx="16">
                  <c:v>2.5</c:v>
                </c:pt>
                <c:pt idx="17">
                  <c:v>2.5</c:v>
                </c:pt>
                <c:pt idx="18">
                  <c:v>2.4</c:v>
                </c:pt>
                <c:pt idx="19">
                  <c:v>2.5</c:v>
                </c:pt>
                <c:pt idx="20">
                  <c:v>2.5</c:v>
                </c:pt>
                <c:pt idx="21">
                  <c:v>2.5</c:v>
                </c:pt>
                <c:pt idx="22">
                  <c:v>2.5</c:v>
                </c:pt>
                <c:pt idx="23">
                  <c:v>2.4</c:v>
                </c:pt>
                <c:pt idx="24">
                  <c:v>2.4</c:v>
                </c:pt>
                <c:pt idx="25">
                  <c:v>2.4</c:v>
                </c:pt>
                <c:pt idx="26">
                  <c:v>2.4</c:v>
                </c:pt>
                <c:pt idx="27">
                  <c:v>2.5</c:v>
                </c:pt>
                <c:pt idx="28">
                  <c:v>2.5</c:v>
                </c:pt>
                <c:pt idx="29">
                  <c:v>2.5</c:v>
                </c:pt>
                <c:pt idx="30">
                  <c:v>2.5</c:v>
                </c:pt>
                <c:pt idx="31">
                  <c:v>2.4</c:v>
                </c:pt>
                <c:pt idx="32">
                  <c:v>2.5</c:v>
                </c:pt>
                <c:pt idx="33">
                  <c:v>2.6</c:v>
                </c:pt>
                <c:pt idx="34">
                  <c:v>2.5</c:v>
                </c:pt>
                <c:pt idx="35">
                  <c:v>2.5</c:v>
                </c:pt>
                <c:pt idx="36">
                  <c:v>2.7</c:v>
                </c:pt>
                <c:pt idx="37">
                  <c:v>2.7</c:v>
                </c:pt>
                <c:pt idx="38">
                  <c:v>2.6</c:v>
                </c:pt>
                <c:pt idx="39">
                  <c:v>2.7</c:v>
                </c:pt>
                <c:pt idx="40">
                  <c:v>2.6</c:v>
                </c:pt>
                <c:pt idx="41">
                  <c:v>2.6</c:v>
                </c:pt>
                <c:pt idx="42">
                  <c:v>2.7</c:v>
                </c:pt>
                <c:pt idx="43">
                  <c:v>2.6</c:v>
                </c:pt>
                <c:pt idx="44">
                  <c:v>2.7</c:v>
                </c:pt>
                <c:pt idx="45">
                  <c:v>2.5</c:v>
                </c:pt>
                <c:pt idx="46">
                  <c:v>2.6</c:v>
                </c:pt>
                <c:pt idx="47">
                  <c:v>2.6</c:v>
                </c:pt>
              </c:numCache>
            </c:numRef>
          </c:val>
          <c:smooth val="0"/>
          <c:extLst>
            <c:ext xmlns:c16="http://schemas.microsoft.com/office/drawing/2014/chart" uri="{C3380CC4-5D6E-409C-BE32-E72D297353CC}">
              <c16:uniqueId val="{00000006-CB82-491F-88CC-BEF624F9C46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B82-491F-88CC-BEF624F9C46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62.768369999999997</c:v>
                </c:pt>
                <c:pt idx="1">
                  <c:v>63.080030000000001</c:v>
                </c:pt>
                <c:pt idx="2">
                  <c:v>63.522730000000003</c:v>
                </c:pt>
                <c:pt idx="3">
                  <c:v>63.371850000000002</c:v>
                </c:pt>
                <c:pt idx="4">
                  <c:v>62.565429999999999</c:v>
                </c:pt>
                <c:pt idx="5">
                  <c:v>62.464750000000002</c:v>
                </c:pt>
                <c:pt idx="6">
                  <c:v>62.036290000000001</c:v>
                </c:pt>
                <c:pt idx="7">
                  <c:v>60.985669999999999</c:v>
                </c:pt>
                <c:pt idx="8">
                  <c:v>61.057980000000001</c:v>
                </c:pt>
                <c:pt idx="9">
                  <c:v>60.095529999999997</c:v>
                </c:pt>
                <c:pt idx="10">
                  <c:v>60.267499999999998</c:v>
                </c:pt>
                <c:pt idx="11">
                  <c:v>60.247459999999997</c:v>
                </c:pt>
                <c:pt idx="12">
                  <c:v>60.075409999999998</c:v>
                </c:pt>
                <c:pt idx="13">
                  <c:v>59.303800000000003</c:v>
                </c:pt>
                <c:pt idx="14">
                  <c:v>58.90972</c:v>
                </c:pt>
                <c:pt idx="15">
                  <c:v>59.219709999999999</c:v>
                </c:pt>
                <c:pt idx="16">
                  <c:v>58.840170000000001</c:v>
                </c:pt>
                <c:pt idx="17">
                  <c:v>58.920960000000001</c:v>
                </c:pt>
                <c:pt idx="18">
                  <c:v>58.56888</c:v>
                </c:pt>
                <c:pt idx="19">
                  <c:v>58.521850000000001</c:v>
                </c:pt>
                <c:pt idx="20">
                  <c:v>58.759410000000003</c:v>
                </c:pt>
                <c:pt idx="21">
                  <c:v>59.2776</c:v>
                </c:pt>
                <c:pt idx="22">
                  <c:v>59.336930000000002</c:v>
                </c:pt>
                <c:pt idx="23">
                  <c:v>59.22898</c:v>
                </c:pt>
                <c:pt idx="24">
                  <c:v>59.173470000000002</c:v>
                </c:pt>
                <c:pt idx="25">
                  <c:v>58.685859999999998</c:v>
                </c:pt>
                <c:pt idx="26">
                  <c:v>58.730730000000001</c:v>
                </c:pt>
                <c:pt idx="27">
                  <c:v>58.0687</c:v>
                </c:pt>
                <c:pt idx="28">
                  <c:v>59.334119999999999</c:v>
                </c:pt>
                <c:pt idx="29">
                  <c:v>59.632060000000003</c:v>
                </c:pt>
                <c:pt idx="30">
                  <c:v>59.707929999999998</c:v>
                </c:pt>
                <c:pt idx="31">
                  <c:v>59.619799999999998</c:v>
                </c:pt>
                <c:pt idx="32">
                  <c:v>59.739319999999999</c:v>
                </c:pt>
                <c:pt idx="33">
                  <c:v>59.39208</c:v>
                </c:pt>
                <c:pt idx="34">
                  <c:v>60.683720000000001</c:v>
                </c:pt>
                <c:pt idx="35">
                  <c:v>60.76258</c:v>
                </c:pt>
                <c:pt idx="36">
                  <c:v>56.60904</c:v>
                </c:pt>
                <c:pt idx="37">
                  <c:v>46.858110000000003</c:v>
                </c:pt>
                <c:pt idx="38">
                  <c:v>32.764949999999999</c:v>
                </c:pt>
                <c:pt idx="39">
                  <c:v>31.50676</c:v>
                </c:pt>
                <c:pt idx="40">
                  <c:v>31.78342</c:v>
                </c:pt>
                <c:pt idx="41">
                  <c:v>31.783909999999999</c:v>
                </c:pt>
                <c:pt idx="42">
                  <c:v>32.600279999999998</c:v>
                </c:pt>
                <c:pt idx="43">
                  <c:v>39.683480000000003</c:v>
                </c:pt>
                <c:pt idx="44">
                  <c:v>52.190449999999998</c:v>
                </c:pt>
                <c:pt idx="45">
                  <c:v>47.199640000000002</c:v>
                </c:pt>
                <c:pt idx="46">
                  <c:v>41.241549999999997</c:v>
                </c:pt>
                <c:pt idx="47">
                  <c:v>41.307899999999997</c:v>
                </c:pt>
              </c:numCache>
            </c:numRef>
          </c:val>
          <c:smooth val="0"/>
          <c:extLst>
            <c:ext xmlns:c16="http://schemas.microsoft.com/office/drawing/2014/chart" uri="{C3380CC4-5D6E-409C-BE32-E72D297353CC}">
              <c16:uniqueId val="{00000008-CB82-491F-88CC-BEF624F9C46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B82-491F-88CC-BEF624F9C46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23.1</c:v>
                </c:pt>
                <c:pt idx="1">
                  <c:v>23.1</c:v>
                </c:pt>
                <c:pt idx="2">
                  <c:v>23.1</c:v>
                </c:pt>
                <c:pt idx="3">
                  <c:v>23.1</c:v>
                </c:pt>
                <c:pt idx="4">
                  <c:v>23.1</c:v>
                </c:pt>
                <c:pt idx="5">
                  <c:v>23.1</c:v>
                </c:pt>
                <c:pt idx="6">
                  <c:v>23.1</c:v>
                </c:pt>
                <c:pt idx="7">
                  <c:v>23.1</c:v>
                </c:pt>
                <c:pt idx="8">
                  <c:v>23.1</c:v>
                </c:pt>
                <c:pt idx="9">
                  <c:v>23.1</c:v>
                </c:pt>
                <c:pt idx="10">
                  <c:v>23.1</c:v>
                </c:pt>
                <c:pt idx="11">
                  <c:v>23.1</c:v>
                </c:pt>
                <c:pt idx="12">
                  <c:v>23.1</c:v>
                </c:pt>
                <c:pt idx="13">
                  <c:v>23.1</c:v>
                </c:pt>
                <c:pt idx="14">
                  <c:v>22.6</c:v>
                </c:pt>
                <c:pt idx="15">
                  <c:v>22.6</c:v>
                </c:pt>
                <c:pt idx="16">
                  <c:v>22.6</c:v>
                </c:pt>
                <c:pt idx="17">
                  <c:v>22.6</c:v>
                </c:pt>
                <c:pt idx="18">
                  <c:v>22.6</c:v>
                </c:pt>
                <c:pt idx="19">
                  <c:v>22.6</c:v>
                </c:pt>
                <c:pt idx="20">
                  <c:v>22.6</c:v>
                </c:pt>
                <c:pt idx="21">
                  <c:v>22.6</c:v>
                </c:pt>
                <c:pt idx="22">
                  <c:v>22.6</c:v>
                </c:pt>
                <c:pt idx="23">
                  <c:v>22.6</c:v>
                </c:pt>
                <c:pt idx="24">
                  <c:v>22.6</c:v>
                </c:pt>
                <c:pt idx="25">
                  <c:v>22.6</c:v>
                </c:pt>
                <c:pt idx="26">
                  <c:v>22.6</c:v>
                </c:pt>
                <c:pt idx="27">
                  <c:v>22.6</c:v>
                </c:pt>
                <c:pt idx="28">
                  <c:v>22.6</c:v>
                </c:pt>
                <c:pt idx="29">
                  <c:v>22.6</c:v>
                </c:pt>
                <c:pt idx="30">
                  <c:v>23.5</c:v>
                </c:pt>
                <c:pt idx="31">
                  <c:v>23.5</c:v>
                </c:pt>
                <c:pt idx="32">
                  <c:v>23.5</c:v>
                </c:pt>
                <c:pt idx="33">
                  <c:v>23.5</c:v>
                </c:pt>
                <c:pt idx="34">
                  <c:v>23.5</c:v>
                </c:pt>
                <c:pt idx="35">
                  <c:v>23.5</c:v>
                </c:pt>
                <c:pt idx="36">
                  <c:v>23.5</c:v>
                </c:pt>
                <c:pt idx="37">
                  <c:v>23.5</c:v>
                </c:pt>
                <c:pt idx="38">
                  <c:v>23.5</c:v>
                </c:pt>
                <c:pt idx="39">
                  <c:v>23.5</c:v>
                </c:pt>
                <c:pt idx="40">
                  <c:v>23.5</c:v>
                </c:pt>
                <c:pt idx="41">
                  <c:v>23.5</c:v>
                </c:pt>
                <c:pt idx="42">
                  <c:v>23.5</c:v>
                </c:pt>
                <c:pt idx="43">
                  <c:v>23.5</c:v>
                </c:pt>
                <c:pt idx="44">
                  <c:v>23.5</c:v>
                </c:pt>
                <c:pt idx="45">
                  <c:v>23.5</c:v>
                </c:pt>
                <c:pt idx="46">
                  <c:v>23.5</c:v>
                </c:pt>
                <c:pt idx="47">
                  <c:v>23.5</c:v>
                </c:pt>
              </c:numCache>
            </c:numRef>
          </c:val>
          <c:smooth val="0"/>
          <c:extLst>
            <c:ext xmlns:c16="http://schemas.microsoft.com/office/drawing/2014/chart" uri="{C3380CC4-5D6E-409C-BE32-E72D297353CC}">
              <c16:uniqueId val="{0000000A-CB82-491F-88CC-BEF624F9C46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B82-491F-88CC-BEF624F9C46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B82-491F-88CC-BEF624F9C46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B82-491F-88CC-BEF624F9C46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20.229849999999999</c:v>
                </c:pt>
                <c:pt idx="1">
                  <c:v>20.601780000000002</c:v>
                </c:pt>
                <c:pt idx="2">
                  <c:v>20.33248</c:v>
                </c:pt>
                <c:pt idx="3">
                  <c:v>20.245439999999999</c:v>
                </c:pt>
                <c:pt idx="4">
                  <c:v>20.108129999999999</c:v>
                </c:pt>
                <c:pt idx="5">
                  <c:v>20.651979999999998</c:v>
                </c:pt>
                <c:pt idx="6">
                  <c:v>20.543869999999998</c:v>
                </c:pt>
                <c:pt idx="7">
                  <c:v>20.383369999999999</c:v>
                </c:pt>
                <c:pt idx="8">
                  <c:v>20.076180000000001</c:v>
                </c:pt>
                <c:pt idx="9">
                  <c:v>20.33295</c:v>
                </c:pt>
                <c:pt idx="10">
                  <c:v>20.31765</c:v>
                </c:pt>
                <c:pt idx="11">
                  <c:v>19.706119999999999</c:v>
                </c:pt>
                <c:pt idx="12">
                  <c:v>19.877379999999999</c:v>
                </c:pt>
                <c:pt idx="13">
                  <c:v>19.871690000000001</c:v>
                </c:pt>
                <c:pt idx="14">
                  <c:v>19.816089999999999</c:v>
                </c:pt>
                <c:pt idx="15">
                  <c:v>19.799150000000001</c:v>
                </c:pt>
                <c:pt idx="16">
                  <c:v>20.178799999999999</c:v>
                </c:pt>
                <c:pt idx="17">
                  <c:v>20.04158</c:v>
                </c:pt>
                <c:pt idx="18">
                  <c:v>20.149940000000001</c:v>
                </c:pt>
                <c:pt idx="19">
                  <c:v>20.276119999999999</c:v>
                </c:pt>
                <c:pt idx="20">
                  <c:v>20.506450000000001</c:v>
                </c:pt>
                <c:pt idx="21">
                  <c:v>20.420590000000001</c:v>
                </c:pt>
                <c:pt idx="22">
                  <c:v>20.47814</c:v>
                </c:pt>
                <c:pt idx="23">
                  <c:v>20.624310000000001</c:v>
                </c:pt>
                <c:pt idx="24">
                  <c:v>19.94819</c:v>
                </c:pt>
                <c:pt idx="25">
                  <c:v>20.17801</c:v>
                </c:pt>
                <c:pt idx="26">
                  <c:v>20.094919999999998</c:v>
                </c:pt>
                <c:pt idx="27">
                  <c:v>19.47467</c:v>
                </c:pt>
                <c:pt idx="28">
                  <c:v>19.775189999999998</c:v>
                </c:pt>
                <c:pt idx="29">
                  <c:v>19.86975</c:v>
                </c:pt>
                <c:pt idx="30">
                  <c:v>19.791450000000001</c:v>
                </c:pt>
                <c:pt idx="31">
                  <c:v>20.055789999999998</c:v>
                </c:pt>
                <c:pt idx="32">
                  <c:v>19.615310000000001</c:v>
                </c:pt>
                <c:pt idx="33">
                  <c:v>20.333539999999999</c:v>
                </c:pt>
                <c:pt idx="34">
                  <c:v>20.310600000000001</c:v>
                </c:pt>
                <c:pt idx="35">
                  <c:v>20.087319999999998</c:v>
                </c:pt>
                <c:pt idx="36">
                  <c:v>20.281130000000001</c:v>
                </c:pt>
                <c:pt idx="37">
                  <c:v>20.08953</c:v>
                </c:pt>
                <c:pt idx="38">
                  <c:v>20.402819999999998</c:v>
                </c:pt>
                <c:pt idx="39">
                  <c:v>20.066739999999999</c:v>
                </c:pt>
                <c:pt idx="40">
                  <c:v>20.208410000000001</c:v>
                </c:pt>
                <c:pt idx="41">
                  <c:v>20.398800000000001</c:v>
                </c:pt>
                <c:pt idx="42">
                  <c:v>20.117100000000001</c:v>
                </c:pt>
                <c:pt idx="43">
                  <c:v>20.072759999999999</c:v>
                </c:pt>
                <c:pt idx="44">
                  <c:v>19.928239999999999</c:v>
                </c:pt>
                <c:pt idx="45">
                  <c:v>19.69782</c:v>
                </c:pt>
                <c:pt idx="46">
                  <c:v>18.52318</c:v>
                </c:pt>
                <c:pt idx="47">
                  <c:v>18.48865</c:v>
                </c:pt>
              </c:numCache>
            </c:numRef>
          </c:val>
          <c:smooth val="0"/>
          <c:extLst>
            <c:ext xmlns:c16="http://schemas.microsoft.com/office/drawing/2014/chart" uri="{C3380CC4-5D6E-409C-BE32-E72D297353CC}">
              <c16:uniqueId val="{0000000E-CB82-491F-88CC-BEF624F9C46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B82-491F-88CC-BEF624F9C46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3.4863</c:v>
                </c:pt>
                <c:pt idx="1">
                  <c:v>3.5142699999999998</c:v>
                </c:pt>
                <c:pt idx="2">
                  <c:v>3.5106199999999999</c:v>
                </c:pt>
                <c:pt idx="3">
                  <c:v>3.4412400000000001</c:v>
                </c:pt>
                <c:pt idx="4">
                  <c:v>3.5003299999999999</c:v>
                </c:pt>
                <c:pt idx="5">
                  <c:v>3.5194999999999999</c:v>
                </c:pt>
                <c:pt idx="6">
                  <c:v>3.7406199999999998</c:v>
                </c:pt>
                <c:pt idx="7">
                  <c:v>3.5951399999999998</c:v>
                </c:pt>
                <c:pt idx="8">
                  <c:v>3.6141299999999998</c:v>
                </c:pt>
                <c:pt idx="9">
                  <c:v>3.5344099999999998</c:v>
                </c:pt>
                <c:pt idx="10">
                  <c:v>3.6229399999999998</c:v>
                </c:pt>
                <c:pt idx="11">
                  <c:v>3.7171400000000001</c:v>
                </c:pt>
                <c:pt idx="12">
                  <c:v>3.6520600000000001</c:v>
                </c:pt>
                <c:pt idx="13">
                  <c:v>4.5944000000000003</c:v>
                </c:pt>
                <c:pt idx="14">
                  <c:v>4.5527600000000001</c:v>
                </c:pt>
                <c:pt idx="15">
                  <c:v>4.5730199999999996</c:v>
                </c:pt>
                <c:pt idx="16">
                  <c:v>4.7270799999999999</c:v>
                </c:pt>
                <c:pt idx="17">
                  <c:v>4.6662400000000002</c:v>
                </c:pt>
                <c:pt idx="18">
                  <c:v>4.5808099999999996</c:v>
                </c:pt>
                <c:pt idx="19">
                  <c:v>4.6602499999999996</c:v>
                </c:pt>
                <c:pt idx="20">
                  <c:v>4.1952499999999997</c:v>
                </c:pt>
                <c:pt idx="21">
                  <c:v>4.5467000000000004</c:v>
                </c:pt>
                <c:pt idx="22">
                  <c:v>4.6116799999999998</c:v>
                </c:pt>
                <c:pt idx="23">
                  <c:v>4.4546099999999997</c:v>
                </c:pt>
                <c:pt idx="24">
                  <c:v>4.51525</c:v>
                </c:pt>
                <c:pt idx="25">
                  <c:v>4.5178000000000003</c:v>
                </c:pt>
                <c:pt idx="26">
                  <c:v>4.6054899999999996</c:v>
                </c:pt>
                <c:pt idx="27">
                  <c:v>4.6286699999999996</c:v>
                </c:pt>
                <c:pt idx="28">
                  <c:v>4.5869600000000004</c:v>
                </c:pt>
                <c:pt idx="29">
                  <c:v>4.6480800000000002</c:v>
                </c:pt>
                <c:pt idx="30">
                  <c:v>4.8127399999999998</c:v>
                </c:pt>
                <c:pt idx="31">
                  <c:v>4.7932100000000002</c:v>
                </c:pt>
                <c:pt idx="32">
                  <c:v>4.7736999999999998</c:v>
                </c:pt>
                <c:pt idx="33">
                  <c:v>4.7564200000000003</c:v>
                </c:pt>
                <c:pt idx="34">
                  <c:v>4.6779299999999999</c:v>
                </c:pt>
                <c:pt idx="35">
                  <c:v>4.6907199999999998</c:v>
                </c:pt>
                <c:pt idx="36">
                  <c:v>4.6932999999999998</c:v>
                </c:pt>
                <c:pt idx="37">
                  <c:v>4.6594499999999996</c:v>
                </c:pt>
                <c:pt idx="38">
                  <c:v>4.8889300000000002</c:v>
                </c:pt>
                <c:pt idx="39">
                  <c:v>4.8173700000000004</c:v>
                </c:pt>
                <c:pt idx="40">
                  <c:v>4.8309100000000003</c:v>
                </c:pt>
                <c:pt idx="41">
                  <c:v>3.5771600000000001</c:v>
                </c:pt>
                <c:pt idx="42">
                  <c:v>3.5948099999999998</c:v>
                </c:pt>
                <c:pt idx="43">
                  <c:v>3.5180099999999999</c:v>
                </c:pt>
                <c:pt idx="44">
                  <c:v>3.5737000000000001</c:v>
                </c:pt>
                <c:pt idx="45">
                  <c:v>3.4998300000000002</c:v>
                </c:pt>
                <c:pt idx="46">
                  <c:v>3.5508600000000001</c:v>
                </c:pt>
                <c:pt idx="47">
                  <c:v>3.5565600000000002</c:v>
                </c:pt>
              </c:numCache>
            </c:numRef>
          </c:val>
          <c:smooth val="0"/>
          <c:extLst>
            <c:ext xmlns:c16="http://schemas.microsoft.com/office/drawing/2014/chart" uri="{C3380CC4-5D6E-409C-BE32-E72D297353CC}">
              <c16:uniqueId val="{00000010-CB82-491F-88CC-BEF624F9C46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B82-491F-88CC-BEF624F9C46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B82-491F-88CC-BEF624F9C46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50.41</c:v>
                </c:pt>
                <c:pt idx="1">
                  <c:v>52.76</c:v>
                </c:pt>
                <c:pt idx="2">
                  <c:v>53.12</c:v>
                </c:pt>
                <c:pt idx="3">
                  <c:v>50.01</c:v>
                </c:pt>
                <c:pt idx="4">
                  <c:v>49.53</c:v>
                </c:pt>
                <c:pt idx="5">
                  <c:v>51.46</c:v>
                </c:pt>
                <c:pt idx="6">
                  <c:v>54.86</c:v>
                </c:pt>
                <c:pt idx="7">
                  <c:v>55.25</c:v>
                </c:pt>
                <c:pt idx="8">
                  <c:v>54.92</c:v>
                </c:pt>
                <c:pt idx="9">
                  <c:v>53.13</c:v>
                </c:pt>
                <c:pt idx="10">
                  <c:v>52.45</c:v>
                </c:pt>
                <c:pt idx="11">
                  <c:v>52.3</c:v>
                </c:pt>
                <c:pt idx="12">
                  <c:v>54.45</c:v>
                </c:pt>
                <c:pt idx="13">
                  <c:v>61.37</c:v>
                </c:pt>
                <c:pt idx="14">
                  <c:v>60.9</c:v>
                </c:pt>
                <c:pt idx="15">
                  <c:v>59.03</c:v>
                </c:pt>
                <c:pt idx="16">
                  <c:v>57.21</c:v>
                </c:pt>
                <c:pt idx="17">
                  <c:v>58.2</c:v>
                </c:pt>
                <c:pt idx="18">
                  <c:v>59.85</c:v>
                </c:pt>
                <c:pt idx="19">
                  <c:v>59.84</c:v>
                </c:pt>
                <c:pt idx="20">
                  <c:v>53.49</c:v>
                </c:pt>
                <c:pt idx="21">
                  <c:v>54.52</c:v>
                </c:pt>
                <c:pt idx="22">
                  <c:v>55.34</c:v>
                </c:pt>
                <c:pt idx="23">
                  <c:v>56.42</c:v>
                </c:pt>
                <c:pt idx="24">
                  <c:v>56.38</c:v>
                </c:pt>
                <c:pt idx="25">
                  <c:v>56.75</c:v>
                </c:pt>
                <c:pt idx="26">
                  <c:v>58.62</c:v>
                </c:pt>
                <c:pt idx="27">
                  <c:v>61.27</c:v>
                </c:pt>
                <c:pt idx="28">
                  <c:v>61.4</c:v>
                </c:pt>
                <c:pt idx="29">
                  <c:v>65.16</c:v>
                </c:pt>
                <c:pt idx="30">
                  <c:v>64.87</c:v>
                </c:pt>
                <c:pt idx="31">
                  <c:v>66.62</c:v>
                </c:pt>
                <c:pt idx="32">
                  <c:v>64.28</c:v>
                </c:pt>
                <c:pt idx="33">
                  <c:v>65.39</c:v>
                </c:pt>
                <c:pt idx="34">
                  <c:v>65.819999999999993</c:v>
                </c:pt>
                <c:pt idx="35">
                  <c:v>57.63</c:v>
                </c:pt>
                <c:pt idx="36">
                  <c:v>14.33</c:v>
                </c:pt>
                <c:pt idx="37">
                  <c:v>7.51</c:v>
                </c:pt>
                <c:pt idx="38">
                  <c:v>7.27</c:v>
                </c:pt>
                <c:pt idx="39">
                  <c:v>6.97</c:v>
                </c:pt>
                <c:pt idx="40">
                  <c:v>6.83</c:v>
                </c:pt>
                <c:pt idx="41">
                  <c:v>6.67</c:v>
                </c:pt>
                <c:pt idx="42">
                  <c:v>6.73</c:v>
                </c:pt>
                <c:pt idx="43">
                  <c:v>4.8099999999999996</c:v>
                </c:pt>
                <c:pt idx="44">
                  <c:v>11.76</c:v>
                </c:pt>
                <c:pt idx="45">
                  <c:v>45.78</c:v>
                </c:pt>
                <c:pt idx="46">
                  <c:v>50.98</c:v>
                </c:pt>
                <c:pt idx="47">
                  <c:v>52.42</c:v>
                </c:pt>
              </c:numCache>
            </c:numRef>
          </c:val>
          <c:smooth val="0"/>
          <c:extLst>
            <c:ext xmlns:c16="http://schemas.microsoft.com/office/drawing/2014/chart" uri="{C3380CC4-5D6E-409C-BE32-E72D297353CC}">
              <c16:uniqueId val="{00000013-CB82-491F-88CC-BEF624F9C4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B82-491F-88CC-BEF624F9C4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146.24815000000001</c:v>
                </c:pt>
                <c:pt idx="1">
                  <c:v>145.49928</c:v>
                </c:pt>
                <c:pt idx="2">
                  <c:v>143.17595</c:v>
                </c:pt>
                <c:pt idx="3">
                  <c:v>139.25269</c:v>
                </c:pt>
                <c:pt idx="4">
                  <c:v>141.85862</c:v>
                </c:pt>
                <c:pt idx="5">
                  <c:v>143.54160999999999</c:v>
                </c:pt>
                <c:pt idx="6">
                  <c:v>142.03513000000001</c:v>
                </c:pt>
                <c:pt idx="7">
                  <c:v>138.69809000000001</c:v>
                </c:pt>
                <c:pt idx="8">
                  <c:v>144.75978000000001</c:v>
                </c:pt>
                <c:pt idx="9">
                  <c:v>145.35232999999999</c:v>
                </c:pt>
                <c:pt idx="10">
                  <c:v>146.39443</c:v>
                </c:pt>
                <c:pt idx="11">
                  <c:v>146.02743000000001</c:v>
                </c:pt>
                <c:pt idx="12">
                  <c:v>145.66052999999999</c:v>
                </c:pt>
                <c:pt idx="13">
                  <c:v>141.43472</c:v>
                </c:pt>
                <c:pt idx="14">
                  <c:v>138.41503</c:v>
                </c:pt>
                <c:pt idx="15">
                  <c:v>142.96061</c:v>
                </c:pt>
                <c:pt idx="16">
                  <c:v>143.00973999999999</c:v>
                </c:pt>
                <c:pt idx="17">
                  <c:v>143.22958</c:v>
                </c:pt>
                <c:pt idx="18">
                  <c:v>144.82858999999999</c:v>
                </c:pt>
                <c:pt idx="19">
                  <c:v>142.41452000000001</c:v>
                </c:pt>
                <c:pt idx="20">
                  <c:v>143.72378</c:v>
                </c:pt>
                <c:pt idx="21">
                  <c:v>145.36008000000001</c:v>
                </c:pt>
                <c:pt idx="22">
                  <c:v>146.1831</c:v>
                </c:pt>
                <c:pt idx="23">
                  <c:v>144.21999</c:v>
                </c:pt>
                <c:pt idx="24">
                  <c:v>145.99126999999999</c:v>
                </c:pt>
                <c:pt idx="25">
                  <c:v>130.74744999999999</c:v>
                </c:pt>
                <c:pt idx="26">
                  <c:v>120.36354</c:v>
                </c:pt>
                <c:pt idx="27">
                  <c:v>119.28086</c:v>
                </c:pt>
                <c:pt idx="28">
                  <c:v>99.359750000000005</c:v>
                </c:pt>
                <c:pt idx="29">
                  <c:v>99.018600000000006</c:v>
                </c:pt>
                <c:pt idx="30">
                  <c:v>97.617890000000003</c:v>
                </c:pt>
                <c:pt idx="31">
                  <c:v>99.133960000000002</c:v>
                </c:pt>
                <c:pt idx="32">
                  <c:v>97.325699999999998</c:v>
                </c:pt>
                <c:pt idx="33">
                  <c:v>94.709810000000004</c:v>
                </c:pt>
                <c:pt idx="34">
                  <c:v>99.102710000000002</c:v>
                </c:pt>
                <c:pt idx="35">
                  <c:v>126.82906</c:v>
                </c:pt>
                <c:pt idx="36">
                  <c:v>142.85544999999999</c:v>
                </c:pt>
                <c:pt idx="37">
                  <c:v>141.82395</c:v>
                </c:pt>
                <c:pt idx="38">
                  <c:v>138.89981</c:v>
                </c:pt>
                <c:pt idx="39">
                  <c:v>142.01215999999999</c:v>
                </c:pt>
                <c:pt idx="40">
                  <c:v>142.31952000000001</c:v>
                </c:pt>
                <c:pt idx="41">
                  <c:v>145.25254000000001</c:v>
                </c:pt>
                <c:pt idx="42">
                  <c:v>147.64203000000001</c:v>
                </c:pt>
                <c:pt idx="43">
                  <c:v>149.43352999999999</c:v>
                </c:pt>
                <c:pt idx="44">
                  <c:v>148.63383999999999</c:v>
                </c:pt>
                <c:pt idx="45">
                  <c:v>146.11479</c:v>
                </c:pt>
                <c:pt idx="46">
                  <c:v>145.69156000000001</c:v>
                </c:pt>
                <c:pt idx="47">
                  <c:v>144.05736999999999</c:v>
                </c:pt>
              </c:numCache>
            </c:numRef>
          </c:val>
          <c:smooth val="0"/>
          <c:extLst>
            <c:ext xmlns:c16="http://schemas.microsoft.com/office/drawing/2014/chart" uri="{C3380CC4-5D6E-409C-BE32-E72D297353CC}">
              <c16:uniqueId val="{00000000-5B22-455C-B5C6-A7ACB7FA67E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0.97940000000000005</c:v>
                </c:pt>
                <c:pt idx="1">
                  <c:v>1.0071000000000001</c:v>
                </c:pt>
                <c:pt idx="2">
                  <c:v>0.81269999999999998</c:v>
                </c:pt>
                <c:pt idx="3">
                  <c:v>0.72240000000000004</c:v>
                </c:pt>
                <c:pt idx="4">
                  <c:v>0.63900000000000001</c:v>
                </c:pt>
                <c:pt idx="5">
                  <c:v>0.65290000000000004</c:v>
                </c:pt>
                <c:pt idx="6">
                  <c:v>0.64600000000000002</c:v>
                </c:pt>
                <c:pt idx="7">
                  <c:v>0.62509999999999999</c:v>
                </c:pt>
                <c:pt idx="8">
                  <c:v>0.71540000000000004</c:v>
                </c:pt>
                <c:pt idx="9">
                  <c:v>1.1391</c:v>
                </c:pt>
                <c:pt idx="10">
                  <c:v>1.1322000000000001</c:v>
                </c:pt>
                <c:pt idx="11">
                  <c:v>1.1947000000000001</c:v>
                </c:pt>
                <c:pt idx="12">
                  <c:v>1.1044</c:v>
                </c:pt>
                <c:pt idx="13">
                  <c:v>1.0973999999999999</c:v>
                </c:pt>
                <c:pt idx="14">
                  <c:v>1.0488</c:v>
                </c:pt>
                <c:pt idx="15">
                  <c:v>0.8821</c:v>
                </c:pt>
                <c:pt idx="16">
                  <c:v>0.8821</c:v>
                </c:pt>
                <c:pt idx="17">
                  <c:v>0.8196</c:v>
                </c:pt>
                <c:pt idx="18">
                  <c:v>1.0905</c:v>
                </c:pt>
                <c:pt idx="19">
                  <c:v>1.028</c:v>
                </c:pt>
                <c:pt idx="20">
                  <c:v>1.0558000000000001</c:v>
                </c:pt>
                <c:pt idx="21">
                  <c:v>1.0905</c:v>
                </c:pt>
                <c:pt idx="22">
                  <c:v>1.3474999999999999</c:v>
                </c:pt>
                <c:pt idx="23">
                  <c:v>1.3683000000000001</c:v>
                </c:pt>
                <c:pt idx="24">
                  <c:v>1.2641</c:v>
                </c:pt>
                <c:pt idx="25">
                  <c:v>1.2363</c:v>
                </c:pt>
                <c:pt idx="26">
                  <c:v>1.2294</c:v>
                </c:pt>
                <c:pt idx="27">
                  <c:v>1.0348999999999999</c:v>
                </c:pt>
                <c:pt idx="28">
                  <c:v>1.0141</c:v>
                </c:pt>
                <c:pt idx="29">
                  <c:v>1.1391</c:v>
                </c:pt>
                <c:pt idx="30">
                  <c:v>1.2641</c:v>
                </c:pt>
                <c:pt idx="31">
                  <c:v>0.87519999999999998</c:v>
                </c:pt>
                <c:pt idx="32">
                  <c:v>0.77100000000000002</c:v>
                </c:pt>
                <c:pt idx="33">
                  <c:v>0.78490000000000004</c:v>
                </c:pt>
                <c:pt idx="34">
                  <c:v>1.0002</c:v>
                </c:pt>
                <c:pt idx="35">
                  <c:v>1.0905</c:v>
                </c:pt>
                <c:pt idx="36">
                  <c:v>0.80569999999999997</c:v>
                </c:pt>
                <c:pt idx="37">
                  <c:v>0.80569999999999997</c:v>
                </c:pt>
                <c:pt idx="38">
                  <c:v>0.99319999999999997</c:v>
                </c:pt>
                <c:pt idx="39">
                  <c:v>1.1877</c:v>
                </c:pt>
                <c:pt idx="40">
                  <c:v>1.1598999999999999</c:v>
                </c:pt>
                <c:pt idx="41">
                  <c:v>1.1808000000000001</c:v>
                </c:pt>
                <c:pt idx="42">
                  <c:v>0.83350000000000002</c:v>
                </c:pt>
                <c:pt idx="43">
                  <c:v>0.68759999999999999</c:v>
                </c:pt>
                <c:pt idx="44">
                  <c:v>0.56259999999999999</c:v>
                </c:pt>
                <c:pt idx="45">
                  <c:v>0.65290000000000004</c:v>
                </c:pt>
                <c:pt idx="46">
                  <c:v>1.0973999999999999</c:v>
                </c:pt>
                <c:pt idx="47">
                  <c:v>1.2710999999999999</c:v>
                </c:pt>
              </c:numCache>
            </c:numRef>
          </c:val>
          <c:smooth val="0"/>
          <c:extLst>
            <c:ext xmlns:c16="http://schemas.microsoft.com/office/drawing/2014/chart" uri="{C3380CC4-5D6E-409C-BE32-E72D297353CC}">
              <c16:uniqueId val="{00000001-5B22-455C-B5C6-A7ACB7FA67E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3.6543999999999999</c:v>
                </c:pt>
                <c:pt idx="1">
                  <c:v>3.6665999999999999</c:v>
                </c:pt>
                <c:pt idx="2">
                  <c:v>3.3317000000000001</c:v>
                </c:pt>
                <c:pt idx="3">
                  <c:v>3.2898000000000001</c:v>
                </c:pt>
                <c:pt idx="4">
                  <c:v>3.1913</c:v>
                </c:pt>
                <c:pt idx="5">
                  <c:v>3.371</c:v>
                </c:pt>
                <c:pt idx="6">
                  <c:v>3.4060999999999999</c:v>
                </c:pt>
                <c:pt idx="7">
                  <c:v>3.3959999999999999</c:v>
                </c:pt>
                <c:pt idx="8">
                  <c:v>3.2789999999999999</c:v>
                </c:pt>
                <c:pt idx="9">
                  <c:v>3.3231000000000002</c:v>
                </c:pt>
                <c:pt idx="10">
                  <c:v>3.4759000000000002</c:v>
                </c:pt>
                <c:pt idx="11">
                  <c:v>3.2774999999999999</c:v>
                </c:pt>
                <c:pt idx="12">
                  <c:v>3.0537999999999998</c:v>
                </c:pt>
                <c:pt idx="13">
                  <c:v>3.0630000000000002</c:v>
                </c:pt>
                <c:pt idx="14">
                  <c:v>3.0472999999999999</c:v>
                </c:pt>
                <c:pt idx="15">
                  <c:v>2.9653999999999998</c:v>
                </c:pt>
                <c:pt idx="16">
                  <c:v>3.1156000000000001</c:v>
                </c:pt>
                <c:pt idx="17">
                  <c:v>2.9643999999999999</c:v>
                </c:pt>
                <c:pt idx="18">
                  <c:v>3.0036</c:v>
                </c:pt>
                <c:pt idx="19">
                  <c:v>2.7547999999999999</c:v>
                </c:pt>
                <c:pt idx="20">
                  <c:v>2.9868000000000001</c:v>
                </c:pt>
                <c:pt idx="21">
                  <c:v>2.9836</c:v>
                </c:pt>
                <c:pt idx="22">
                  <c:v>3.0941999999999998</c:v>
                </c:pt>
                <c:pt idx="23">
                  <c:v>3.1478999999999999</c:v>
                </c:pt>
                <c:pt idx="24">
                  <c:v>3.024</c:v>
                </c:pt>
                <c:pt idx="25">
                  <c:v>3.0813000000000001</c:v>
                </c:pt>
                <c:pt idx="26">
                  <c:v>3.0253000000000001</c:v>
                </c:pt>
                <c:pt idx="27">
                  <c:v>3.0952999999999999</c:v>
                </c:pt>
                <c:pt idx="28">
                  <c:v>3.1086</c:v>
                </c:pt>
                <c:pt idx="29">
                  <c:v>3.0659000000000001</c:v>
                </c:pt>
                <c:pt idx="30">
                  <c:v>3.1061000000000001</c:v>
                </c:pt>
                <c:pt idx="31">
                  <c:v>3.1791999999999998</c:v>
                </c:pt>
                <c:pt idx="32">
                  <c:v>3.1814</c:v>
                </c:pt>
                <c:pt idx="33">
                  <c:v>3.0413999999999999</c:v>
                </c:pt>
                <c:pt idx="34">
                  <c:v>3.1406999999999998</c:v>
                </c:pt>
                <c:pt idx="35">
                  <c:v>3.0586000000000002</c:v>
                </c:pt>
                <c:pt idx="36">
                  <c:v>3.1238999999999999</c:v>
                </c:pt>
                <c:pt idx="37">
                  <c:v>3.2031000000000001</c:v>
                </c:pt>
                <c:pt idx="38">
                  <c:v>3.2905000000000002</c:v>
                </c:pt>
                <c:pt idx="39">
                  <c:v>3.274</c:v>
                </c:pt>
                <c:pt idx="40">
                  <c:v>3.2019000000000002</c:v>
                </c:pt>
                <c:pt idx="41">
                  <c:v>3.4197000000000002</c:v>
                </c:pt>
                <c:pt idx="42">
                  <c:v>3.4279999999999999</c:v>
                </c:pt>
                <c:pt idx="43">
                  <c:v>3.5543999999999998</c:v>
                </c:pt>
                <c:pt idx="44">
                  <c:v>3.4432</c:v>
                </c:pt>
                <c:pt idx="45">
                  <c:v>3.3893</c:v>
                </c:pt>
                <c:pt idx="46">
                  <c:v>3.4495</c:v>
                </c:pt>
                <c:pt idx="47">
                  <c:v>3.367</c:v>
                </c:pt>
              </c:numCache>
            </c:numRef>
          </c:val>
          <c:smooth val="0"/>
          <c:extLst>
            <c:ext xmlns:c16="http://schemas.microsoft.com/office/drawing/2014/chart" uri="{C3380CC4-5D6E-409C-BE32-E72D297353CC}">
              <c16:uniqueId val="{00000002-5B22-455C-B5C6-A7ACB7FA67E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129.88806</c:v>
                </c:pt>
                <c:pt idx="1">
                  <c:v>130.32061999999999</c:v>
                </c:pt>
                <c:pt idx="2">
                  <c:v>129.54498000000001</c:v>
                </c:pt>
                <c:pt idx="3">
                  <c:v>129.12943999999999</c:v>
                </c:pt>
                <c:pt idx="4">
                  <c:v>131.03874999999999</c:v>
                </c:pt>
                <c:pt idx="5">
                  <c:v>129.49681000000001</c:v>
                </c:pt>
                <c:pt idx="6">
                  <c:v>128.88247000000001</c:v>
                </c:pt>
                <c:pt idx="7">
                  <c:v>131.93942000000001</c:v>
                </c:pt>
                <c:pt idx="8">
                  <c:v>128.19951</c:v>
                </c:pt>
                <c:pt idx="9">
                  <c:v>129.51911999999999</c:v>
                </c:pt>
                <c:pt idx="10">
                  <c:v>129.36971</c:v>
                </c:pt>
                <c:pt idx="11">
                  <c:v>131.33634000000001</c:v>
                </c:pt>
                <c:pt idx="12">
                  <c:v>128.12108000000001</c:v>
                </c:pt>
                <c:pt idx="13">
                  <c:v>123.63797</c:v>
                </c:pt>
                <c:pt idx="14">
                  <c:v>128.13202000000001</c:v>
                </c:pt>
                <c:pt idx="15">
                  <c:v>126.26392</c:v>
                </c:pt>
                <c:pt idx="16">
                  <c:v>126.37949</c:v>
                </c:pt>
                <c:pt idx="17">
                  <c:v>124.19646</c:v>
                </c:pt>
                <c:pt idx="18">
                  <c:v>128.40036000000001</c:v>
                </c:pt>
                <c:pt idx="19">
                  <c:v>125.65544</c:v>
                </c:pt>
                <c:pt idx="20">
                  <c:v>126.09623999999999</c:v>
                </c:pt>
                <c:pt idx="21">
                  <c:v>123.83293</c:v>
                </c:pt>
                <c:pt idx="22">
                  <c:v>124.21333</c:v>
                </c:pt>
                <c:pt idx="23">
                  <c:v>125.00189</c:v>
                </c:pt>
                <c:pt idx="24">
                  <c:v>122.03143</c:v>
                </c:pt>
                <c:pt idx="25">
                  <c:v>125.80011</c:v>
                </c:pt>
                <c:pt idx="26">
                  <c:v>125.49803</c:v>
                </c:pt>
                <c:pt idx="27">
                  <c:v>125.5962</c:v>
                </c:pt>
                <c:pt idx="28">
                  <c:v>130.41229999999999</c:v>
                </c:pt>
                <c:pt idx="29">
                  <c:v>126.75691999999999</c:v>
                </c:pt>
                <c:pt idx="30">
                  <c:v>126.21415</c:v>
                </c:pt>
                <c:pt idx="31">
                  <c:v>129.43180000000001</c:v>
                </c:pt>
                <c:pt idx="32">
                  <c:v>129.6514</c:v>
                </c:pt>
                <c:pt idx="33">
                  <c:v>128.40965</c:v>
                </c:pt>
                <c:pt idx="34">
                  <c:v>130.95179999999999</c:v>
                </c:pt>
                <c:pt idx="35">
                  <c:v>130.02438000000001</c:v>
                </c:pt>
                <c:pt idx="36">
                  <c:v>125.83676</c:v>
                </c:pt>
                <c:pt idx="37">
                  <c:v>118.50669000000001</c:v>
                </c:pt>
                <c:pt idx="38">
                  <c:v>128.26895999999999</c:v>
                </c:pt>
                <c:pt idx="39">
                  <c:v>125.47998</c:v>
                </c:pt>
                <c:pt idx="40">
                  <c:v>126.17232</c:v>
                </c:pt>
                <c:pt idx="41">
                  <c:v>129.17582999999999</c:v>
                </c:pt>
                <c:pt idx="42">
                  <c:v>129.57031000000001</c:v>
                </c:pt>
                <c:pt idx="43">
                  <c:v>129.71030999999999</c:v>
                </c:pt>
                <c:pt idx="44">
                  <c:v>129.48471000000001</c:v>
                </c:pt>
                <c:pt idx="45">
                  <c:v>126.22987000000001</c:v>
                </c:pt>
                <c:pt idx="46">
                  <c:v>127.89234999999999</c:v>
                </c:pt>
                <c:pt idx="47">
                  <c:v>127.64957</c:v>
                </c:pt>
              </c:numCache>
            </c:numRef>
          </c:val>
          <c:smooth val="0"/>
          <c:extLst>
            <c:ext xmlns:c16="http://schemas.microsoft.com/office/drawing/2014/chart" uri="{C3380CC4-5D6E-409C-BE32-E72D297353CC}">
              <c16:uniqueId val="{00000003-5B22-455C-B5C6-A7ACB7FA67E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9.8324099999999994</c:v>
                </c:pt>
                <c:pt idx="1">
                  <c:v>9.7270599999999998</c:v>
                </c:pt>
                <c:pt idx="2">
                  <c:v>10.865449999999999</c:v>
                </c:pt>
                <c:pt idx="3">
                  <c:v>10.87022</c:v>
                </c:pt>
                <c:pt idx="4">
                  <c:v>10.964270000000001</c:v>
                </c:pt>
                <c:pt idx="5">
                  <c:v>11.076309999999999</c:v>
                </c:pt>
                <c:pt idx="6">
                  <c:v>10.58254</c:v>
                </c:pt>
                <c:pt idx="7">
                  <c:v>9.7194000000000003</c:v>
                </c:pt>
                <c:pt idx="8">
                  <c:v>8.80823</c:v>
                </c:pt>
                <c:pt idx="9">
                  <c:v>10.011380000000001</c:v>
                </c:pt>
                <c:pt idx="10">
                  <c:v>9.9320599999999999</c:v>
                </c:pt>
                <c:pt idx="11">
                  <c:v>9.5150400000000008</c:v>
                </c:pt>
                <c:pt idx="12">
                  <c:v>8.3988099999999992</c:v>
                </c:pt>
                <c:pt idx="13">
                  <c:v>7.7111400000000003</c:v>
                </c:pt>
                <c:pt idx="14">
                  <c:v>7.3811</c:v>
                </c:pt>
                <c:pt idx="15">
                  <c:v>7.0878199999999998</c:v>
                </c:pt>
                <c:pt idx="16">
                  <c:v>7.8365499999999999</c:v>
                </c:pt>
                <c:pt idx="17">
                  <c:v>8.7181099999999994</c:v>
                </c:pt>
                <c:pt idx="18">
                  <c:v>8.7407400000000006</c:v>
                </c:pt>
                <c:pt idx="19">
                  <c:v>9.1421100000000006</c:v>
                </c:pt>
                <c:pt idx="20">
                  <c:v>9.3217700000000008</c:v>
                </c:pt>
                <c:pt idx="21">
                  <c:v>8.4854599999999998</c:v>
                </c:pt>
                <c:pt idx="22">
                  <c:v>8.4767399999999995</c:v>
                </c:pt>
                <c:pt idx="23">
                  <c:v>8.4061000000000003</c:v>
                </c:pt>
                <c:pt idx="24">
                  <c:v>7.3035100000000002</c:v>
                </c:pt>
                <c:pt idx="25">
                  <c:v>7.0518799999999997</c:v>
                </c:pt>
                <c:pt idx="26">
                  <c:v>6.7502899999999997</c:v>
                </c:pt>
                <c:pt idx="27">
                  <c:v>8.6644400000000008</c:v>
                </c:pt>
                <c:pt idx="28">
                  <c:v>9.0666799999999999</c:v>
                </c:pt>
                <c:pt idx="29">
                  <c:v>9.3220200000000002</c:v>
                </c:pt>
                <c:pt idx="30">
                  <c:v>10.45754</c:v>
                </c:pt>
                <c:pt idx="31">
                  <c:v>11.487120000000001</c:v>
                </c:pt>
                <c:pt idx="32">
                  <c:v>9.8889600000000009</c:v>
                </c:pt>
                <c:pt idx="33">
                  <c:v>10.693009999999999</c:v>
                </c:pt>
                <c:pt idx="34">
                  <c:v>10.17164</c:v>
                </c:pt>
                <c:pt idx="35">
                  <c:v>9.8098700000000001</c:v>
                </c:pt>
                <c:pt idx="36">
                  <c:v>9.5491299999999999</c:v>
                </c:pt>
                <c:pt idx="37">
                  <c:v>8.8448399999999996</c:v>
                </c:pt>
                <c:pt idx="38">
                  <c:v>9.2480799999999999</c:v>
                </c:pt>
                <c:pt idx="39">
                  <c:v>9.5090199999999996</c:v>
                </c:pt>
                <c:pt idx="40">
                  <c:v>9.5818899999999996</c:v>
                </c:pt>
                <c:pt idx="41">
                  <c:v>10.25188</c:v>
                </c:pt>
                <c:pt idx="42">
                  <c:v>9.0815400000000004</c:v>
                </c:pt>
                <c:pt idx="43">
                  <c:v>9.34863</c:v>
                </c:pt>
                <c:pt idx="44">
                  <c:v>11.033770000000001</c:v>
                </c:pt>
                <c:pt idx="45">
                  <c:v>10.08306</c:v>
                </c:pt>
                <c:pt idx="46">
                  <c:v>11.00872</c:v>
                </c:pt>
                <c:pt idx="47">
                  <c:v>10.435840000000001</c:v>
                </c:pt>
              </c:numCache>
            </c:numRef>
          </c:val>
          <c:smooth val="0"/>
          <c:extLst>
            <c:ext xmlns:c16="http://schemas.microsoft.com/office/drawing/2014/chart" uri="{C3380CC4-5D6E-409C-BE32-E72D297353CC}">
              <c16:uniqueId val="{00000004-5B22-455C-B5C6-A7ACB7FA67E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B22-455C-B5C6-A7ACB7FA67E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25.813400000000001</c:v>
                </c:pt>
                <c:pt idx="1">
                  <c:v>23.967199999999998</c:v>
                </c:pt>
                <c:pt idx="2">
                  <c:v>24.842300000000002</c:v>
                </c:pt>
                <c:pt idx="3">
                  <c:v>30.224799999999998</c:v>
                </c:pt>
                <c:pt idx="4">
                  <c:v>30.335799999999999</c:v>
                </c:pt>
                <c:pt idx="5">
                  <c:v>29.699100000000001</c:v>
                </c:pt>
                <c:pt idx="6">
                  <c:v>29.452100000000002</c:v>
                </c:pt>
                <c:pt idx="7">
                  <c:v>30.2852</c:v>
                </c:pt>
                <c:pt idx="8">
                  <c:v>30.02</c:v>
                </c:pt>
                <c:pt idx="9">
                  <c:v>29.334800000000001</c:v>
                </c:pt>
                <c:pt idx="10">
                  <c:v>27.431000000000001</c:v>
                </c:pt>
                <c:pt idx="11">
                  <c:v>27.395700000000001</c:v>
                </c:pt>
                <c:pt idx="12">
                  <c:v>26.124199999999998</c:v>
                </c:pt>
                <c:pt idx="13">
                  <c:v>24.439599999999999</c:v>
                </c:pt>
                <c:pt idx="14">
                  <c:v>26.671900000000001</c:v>
                </c:pt>
                <c:pt idx="15">
                  <c:v>26.507000000000001</c:v>
                </c:pt>
                <c:pt idx="16">
                  <c:v>26.1191</c:v>
                </c:pt>
                <c:pt idx="17">
                  <c:v>26.286300000000001</c:v>
                </c:pt>
                <c:pt idx="18">
                  <c:v>27.962399999999999</c:v>
                </c:pt>
                <c:pt idx="19">
                  <c:v>27.1751</c:v>
                </c:pt>
                <c:pt idx="20">
                  <c:v>29.5427</c:v>
                </c:pt>
                <c:pt idx="21">
                  <c:v>29.616700000000002</c:v>
                </c:pt>
                <c:pt idx="22">
                  <c:v>29.4693</c:v>
                </c:pt>
                <c:pt idx="23">
                  <c:v>29.6159</c:v>
                </c:pt>
                <c:pt idx="24">
                  <c:v>30.210899999999999</c:v>
                </c:pt>
                <c:pt idx="25">
                  <c:v>29.648499999999999</c:v>
                </c:pt>
                <c:pt idx="26">
                  <c:v>30.0123</c:v>
                </c:pt>
                <c:pt idx="27">
                  <c:v>31.034199999999998</c:v>
                </c:pt>
                <c:pt idx="28">
                  <c:v>31.524000000000001</c:v>
                </c:pt>
                <c:pt idx="29">
                  <c:v>31.5566</c:v>
                </c:pt>
                <c:pt idx="30">
                  <c:v>31.988900000000001</c:v>
                </c:pt>
                <c:pt idx="31">
                  <c:v>32.069699999999997</c:v>
                </c:pt>
                <c:pt idx="32">
                  <c:v>31.392099999999999</c:v>
                </c:pt>
                <c:pt idx="33">
                  <c:v>31.4057</c:v>
                </c:pt>
                <c:pt idx="34">
                  <c:v>29.578900000000001</c:v>
                </c:pt>
                <c:pt idx="35">
                  <c:v>28.876100000000001</c:v>
                </c:pt>
                <c:pt idx="36">
                  <c:v>28.430299999999999</c:v>
                </c:pt>
                <c:pt idx="37">
                  <c:v>27.472799999999999</c:v>
                </c:pt>
                <c:pt idx="38">
                  <c:v>29.4575</c:v>
                </c:pt>
                <c:pt idx="39">
                  <c:v>29.971499999999999</c:v>
                </c:pt>
                <c:pt idx="40">
                  <c:v>31.236999999999998</c:v>
                </c:pt>
                <c:pt idx="41">
                  <c:v>30.8598</c:v>
                </c:pt>
                <c:pt idx="42">
                  <c:v>31.091899999999999</c:v>
                </c:pt>
                <c:pt idx="43">
                  <c:v>30.786300000000001</c:v>
                </c:pt>
                <c:pt idx="44">
                  <c:v>30.887699999999999</c:v>
                </c:pt>
                <c:pt idx="45">
                  <c:v>31.976500000000001</c:v>
                </c:pt>
                <c:pt idx="46">
                  <c:v>32.4024</c:v>
                </c:pt>
                <c:pt idx="47">
                  <c:v>32.289299999999997</c:v>
                </c:pt>
              </c:numCache>
            </c:numRef>
          </c:val>
          <c:smooth val="0"/>
          <c:extLst>
            <c:ext xmlns:c16="http://schemas.microsoft.com/office/drawing/2014/chart" uri="{C3380CC4-5D6E-409C-BE32-E72D297353CC}">
              <c16:uniqueId val="{00000006-5B22-455C-B5C6-A7ACB7FA67E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B22-455C-B5C6-A7ACB7FA67E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B22-455C-B5C6-A7ACB7FA67E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B22-455C-B5C6-A7ACB7FA67E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91.199730000000002</c:v>
                </c:pt>
                <c:pt idx="1">
                  <c:v>91.449219999999997</c:v>
                </c:pt>
                <c:pt idx="2">
                  <c:v>90.892179999999996</c:v>
                </c:pt>
                <c:pt idx="3">
                  <c:v>91.390199999999993</c:v>
                </c:pt>
                <c:pt idx="4">
                  <c:v>90.449349999999995</c:v>
                </c:pt>
                <c:pt idx="5">
                  <c:v>91.955749999999995</c:v>
                </c:pt>
                <c:pt idx="6">
                  <c:v>91.185379999999995</c:v>
                </c:pt>
                <c:pt idx="7">
                  <c:v>89.237899999999996</c:v>
                </c:pt>
                <c:pt idx="8">
                  <c:v>89.221140000000005</c:v>
                </c:pt>
                <c:pt idx="9">
                  <c:v>89.432590000000005</c:v>
                </c:pt>
                <c:pt idx="10">
                  <c:v>90.328760000000003</c:v>
                </c:pt>
                <c:pt idx="11">
                  <c:v>89.955029999999994</c:v>
                </c:pt>
                <c:pt idx="12">
                  <c:v>89.861850000000004</c:v>
                </c:pt>
                <c:pt idx="13">
                  <c:v>55.149659999999997</c:v>
                </c:pt>
                <c:pt idx="14">
                  <c:v>71.184039999999996</c:v>
                </c:pt>
                <c:pt idx="15">
                  <c:v>88.671210000000002</c:v>
                </c:pt>
                <c:pt idx="16">
                  <c:v>88.55068</c:v>
                </c:pt>
                <c:pt idx="17">
                  <c:v>90.126919999999998</c:v>
                </c:pt>
                <c:pt idx="18">
                  <c:v>91.264619999999994</c:v>
                </c:pt>
                <c:pt idx="19">
                  <c:v>91.488140000000001</c:v>
                </c:pt>
                <c:pt idx="20">
                  <c:v>90.348569999999995</c:v>
                </c:pt>
                <c:pt idx="21">
                  <c:v>89.927269999999993</c:v>
                </c:pt>
                <c:pt idx="22">
                  <c:v>89.318719999999999</c:v>
                </c:pt>
                <c:pt idx="23">
                  <c:v>91.083449999999999</c:v>
                </c:pt>
                <c:pt idx="24">
                  <c:v>90.479500000000002</c:v>
                </c:pt>
                <c:pt idx="25">
                  <c:v>91.108469999999997</c:v>
                </c:pt>
                <c:pt idx="26">
                  <c:v>91.003349999999998</c:v>
                </c:pt>
                <c:pt idx="27">
                  <c:v>90.246660000000006</c:v>
                </c:pt>
                <c:pt idx="28">
                  <c:v>90.644069999999999</c:v>
                </c:pt>
                <c:pt idx="29">
                  <c:v>91.651660000000007</c:v>
                </c:pt>
                <c:pt idx="30">
                  <c:v>91.107569999999996</c:v>
                </c:pt>
                <c:pt idx="31">
                  <c:v>92.067859999999996</c:v>
                </c:pt>
                <c:pt idx="32">
                  <c:v>91.433970000000002</c:v>
                </c:pt>
                <c:pt idx="33">
                  <c:v>90.67353</c:v>
                </c:pt>
                <c:pt idx="34">
                  <c:v>90.468720000000005</c:v>
                </c:pt>
                <c:pt idx="35">
                  <c:v>89.226740000000007</c:v>
                </c:pt>
                <c:pt idx="36">
                  <c:v>90.157219999999995</c:v>
                </c:pt>
                <c:pt idx="37">
                  <c:v>90.311170000000004</c:v>
                </c:pt>
                <c:pt idx="38">
                  <c:v>89.072850000000003</c:v>
                </c:pt>
                <c:pt idx="39">
                  <c:v>89.448499999999996</c:v>
                </c:pt>
                <c:pt idx="40">
                  <c:v>89.176209999999998</c:v>
                </c:pt>
                <c:pt idx="41">
                  <c:v>89.293139999999994</c:v>
                </c:pt>
                <c:pt idx="42">
                  <c:v>88.626080000000002</c:v>
                </c:pt>
                <c:pt idx="43">
                  <c:v>88.762020000000007</c:v>
                </c:pt>
                <c:pt idx="44">
                  <c:v>89.257180000000005</c:v>
                </c:pt>
                <c:pt idx="45">
                  <c:v>90.664320000000004</c:v>
                </c:pt>
                <c:pt idx="46">
                  <c:v>91.234359999999995</c:v>
                </c:pt>
                <c:pt idx="47">
                  <c:v>91.325500000000005</c:v>
                </c:pt>
              </c:numCache>
            </c:numRef>
          </c:val>
          <c:smooth val="0"/>
          <c:extLst>
            <c:ext xmlns:c16="http://schemas.microsoft.com/office/drawing/2014/chart" uri="{C3380CC4-5D6E-409C-BE32-E72D297353CC}">
              <c16:uniqueId val="{0000000A-5B22-455C-B5C6-A7ACB7FA67E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21.75995</c:v>
                </c:pt>
                <c:pt idx="1">
                  <c:v>21.767050000000001</c:v>
                </c:pt>
                <c:pt idx="2">
                  <c:v>21.78022</c:v>
                </c:pt>
                <c:pt idx="3">
                  <c:v>21.779199999999999</c:v>
                </c:pt>
                <c:pt idx="4">
                  <c:v>21.75853</c:v>
                </c:pt>
                <c:pt idx="5">
                  <c:v>21.772749999999998</c:v>
                </c:pt>
                <c:pt idx="6">
                  <c:v>21.718520000000002</c:v>
                </c:pt>
                <c:pt idx="7">
                  <c:v>21.79748</c:v>
                </c:pt>
                <c:pt idx="8">
                  <c:v>21.801380000000002</c:v>
                </c:pt>
                <c:pt idx="9">
                  <c:v>21.791840000000001</c:v>
                </c:pt>
                <c:pt idx="10">
                  <c:v>21.828250000000001</c:v>
                </c:pt>
                <c:pt idx="11">
                  <c:v>21.75432</c:v>
                </c:pt>
                <c:pt idx="12">
                  <c:v>21.785119999999999</c:v>
                </c:pt>
                <c:pt idx="13">
                  <c:v>21.786539999999999</c:v>
                </c:pt>
                <c:pt idx="14">
                  <c:v>21.7484</c:v>
                </c:pt>
                <c:pt idx="15">
                  <c:v>21.797470000000001</c:v>
                </c:pt>
                <c:pt idx="16">
                  <c:v>21.77891</c:v>
                </c:pt>
                <c:pt idx="17">
                  <c:v>21.83775</c:v>
                </c:pt>
                <c:pt idx="18">
                  <c:v>21.84198</c:v>
                </c:pt>
                <c:pt idx="19">
                  <c:v>21.863980000000002</c:v>
                </c:pt>
                <c:pt idx="20">
                  <c:v>21.867190000000001</c:v>
                </c:pt>
                <c:pt idx="21">
                  <c:v>21.859919999999999</c:v>
                </c:pt>
                <c:pt idx="22">
                  <c:v>21.858070000000001</c:v>
                </c:pt>
                <c:pt idx="23">
                  <c:v>21.84901</c:v>
                </c:pt>
                <c:pt idx="24">
                  <c:v>21.844329999999999</c:v>
                </c:pt>
                <c:pt idx="25">
                  <c:v>21.840399999999999</c:v>
                </c:pt>
                <c:pt idx="26">
                  <c:v>21.889430000000001</c:v>
                </c:pt>
                <c:pt idx="27">
                  <c:v>21.83952</c:v>
                </c:pt>
                <c:pt idx="28">
                  <c:v>21.860900000000001</c:v>
                </c:pt>
                <c:pt idx="29">
                  <c:v>21.862919999999999</c:v>
                </c:pt>
                <c:pt idx="30">
                  <c:v>21.855879999999999</c:v>
                </c:pt>
                <c:pt idx="31">
                  <c:v>22.107559999999999</c:v>
                </c:pt>
                <c:pt idx="32">
                  <c:v>22.104420000000001</c:v>
                </c:pt>
                <c:pt idx="33">
                  <c:v>22.146599999999999</c:v>
                </c:pt>
                <c:pt idx="34">
                  <c:v>22.14846</c:v>
                </c:pt>
                <c:pt idx="35">
                  <c:v>22.174720000000001</c:v>
                </c:pt>
                <c:pt idx="36">
                  <c:v>3.5360499999999999</c:v>
                </c:pt>
                <c:pt idx="37">
                  <c:v>2.6554600000000002</c:v>
                </c:pt>
                <c:pt idx="38">
                  <c:v>2.6586599999999998</c:v>
                </c:pt>
                <c:pt idx="39">
                  <c:v>2.66751</c:v>
                </c:pt>
                <c:pt idx="40">
                  <c:v>2.6693799999999999</c:v>
                </c:pt>
                <c:pt idx="41">
                  <c:v>2.69598</c:v>
                </c:pt>
                <c:pt idx="42">
                  <c:v>5.8599699999999997</c:v>
                </c:pt>
                <c:pt idx="43">
                  <c:v>6.94001</c:v>
                </c:pt>
                <c:pt idx="44">
                  <c:v>10.43413</c:v>
                </c:pt>
                <c:pt idx="45">
                  <c:v>21.907990000000002</c:v>
                </c:pt>
                <c:pt idx="46">
                  <c:v>22.131869999999999</c:v>
                </c:pt>
                <c:pt idx="47">
                  <c:v>22.142600000000002</c:v>
                </c:pt>
              </c:numCache>
            </c:numRef>
          </c:val>
          <c:smooth val="0"/>
          <c:extLst>
            <c:ext xmlns:c16="http://schemas.microsoft.com/office/drawing/2014/chart" uri="{C3380CC4-5D6E-409C-BE32-E72D297353CC}">
              <c16:uniqueId val="{0000000B-5B22-455C-B5C6-A7ACB7FA67E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0.49659999999999999</c:v>
                </c:pt>
                <c:pt idx="1">
                  <c:v>0.43709999999999999</c:v>
                </c:pt>
                <c:pt idx="2">
                  <c:v>0.3921</c:v>
                </c:pt>
                <c:pt idx="3">
                  <c:v>0.37859999999999999</c:v>
                </c:pt>
                <c:pt idx="4">
                  <c:v>0.36849999999999999</c:v>
                </c:pt>
                <c:pt idx="5">
                  <c:v>0.36120000000000002</c:v>
                </c:pt>
                <c:pt idx="6">
                  <c:v>0.35170000000000001</c:v>
                </c:pt>
                <c:pt idx="7">
                  <c:v>0.34820000000000001</c:v>
                </c:pt>
                <c:pt idx="8">
                  <c:v>0.33139999999999997</c:v>
                </c:pt>
                <c:pt idx="9">
                  <c:v>0.32269999999999999</c:v>
                </c:pt>
                <c:pt idx="10">
                  <c:v>0.32019999999999998</c:v>
                </c:pt>
                <c:pt idx="11">
                  <c:v>0.32029999999999997</c:v>
                </c:pt>
                <c:pt idx="12">
                  <c:v>0.33439999999999998</c:v>
                </c:pt>
                <c:pt idx="13">
                  <c:v>0.33600000000000002</c:v>
                </c:pt>
                <c:pt idx="14">
                  <c:v>0.36969999999999997</c:v>
                </c:pt>
                <c:pt idx="15">
                  <c:v>0.39119999999999999</c:v>
                </c:pt>
                <c:pt idx="16">
                  <c:v>0.49819999999999998</c:v>
                </c:pt>
                <c:pt idx="17">
                  <c:v>0.61719999999999997</c:v>
                </c:pt>
                <c:pt idx="18">
                  <c:v>0.74250000000000005</c:v>
                </c:pt>
                <c:pt idx="19">
                  <c:v>0.93020000000000003</c:v>
                </c:pt>
                <c:pt idx="20">
                  <c:v>1.1884999999999999</c:v>
                </c:pt>
                <c:pt idx="21">
                  <c:v>1.3408</c:v>
                </c:pt>
                <c:pt idx="22">
                  <c:v>1.4194</c:v>
                </c:pt>
                <c:pt idx="23">
                  <c:v>1.4502999999999999</c:v>
                </c:pt>
                <c:pt idx="24">
                  <c:v>1.4658</c:v>
                </c:pt>
                <c:pt idx="25">
                  <c:v>1.4851000000000001</c:v>
                </c:pt>
                <c:pt idx="26">
                  <c:v>1.4931000000000001</c:v>
                </c:pt>
                <c:pt idx="27">
                  <c:v>1.4993000000000001</c:v>
                </c:pt>
                <c:pt idx="28">
                  <c:v>1.5024</c:v>
                </c:pt>
                <c:pt idx="29">
                  <c:v>1.5003</c:v>
                </c:pt>
                <c:pt idx="30">
                  <c:v>1.4783999999999999</c:v>
                </c:pt>
                <c:pt idx="31">
                  <c:v>1.4577</c:v>
                </c:pt>
                <c:pt idx="32">
                  <c:v>1.4777</c:v>
                </c:pt>
                <c:pt idx="33">
                  <c:v>1.4655</c:v>
                </c:pt>
                <c:pt idx="34">
                  <c:v>1.4809000000000001</c:v>
                </c:pt>
                <c:pt idx="35">
                  <c:v>1.5335000000000001</c:v>
                </c:pt>
                <c:pt idx="36">
                  <c:v>1.5521</c:v>
                </c:pt>
                <c:pt idx="37">
                  <c:v>1.5468999999999999</c:v>
                </c:pt>
                <c:pt idx="38">
                  <c:v>1.5517000000000001</c:v>
                </c:pt>
                <c:pt idx="39">
                  <c:v>1.53</c:v>
                </c:pt>
                <c:pt idx="40">
                  <c:v>1.5111000000000001</c:v>
                </c:pt>
                <c:pt idx="41">
                  <c:v>1.4756</c:v>
                </c:pt>
                <c:pt idx="42">
                  <c:v>1.4531000000000001</c:v>
                </c:pt>
                <c:pt idx="43">
                  <c:v>1.3177000000000001</c:v>
                </c:pt>
                <c:pt idx="44">
                  <c:v>0.93149999999999999</c:v>
                </c:pt>
                <c:pt idx="45">
                  <c:v>0.72960000000000003</c:v>
                </c:pt>
                <c:pt idx="46">
                  <c:v>0.60860000000000003</c:v>
                </c:pt>
                <c:pt idx="47">
                  <c:v>0.53949999999999998</c:v>
                </c:pt>
              </c:numCache>
            </c:numRef>
          </c:val>
          <c:smooth val="0"/>
          <c:extLst>
            <c:ext xmlns:c16="http://schemas.microsoft.com/office/drawing/2014/chart" uri="{C3380CC4-5D6E-409C-BE32-E72D297353CC}">
              <c16:uniqueId val="{0000000C-5B22-455C-B5C6-A7ACB7FA67E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0.58699999999999997</c:v>
                </c:pt>
                <c:pt idx="1">
                  <c:v>0.64100000000000001</c:v>
                </c:pt>
                <c:pt idx="2">
                  <c:v>0.60699999999999998</c:v>
                </c:pt>
                <c:pt idx="3">
                  <c:v>0.57799999999999996</c:v>
                </c:pt>
                <c:pt idx="4">
                  <c:v>0.58199999999999996</c:v>
                </c:pt>
                <c:pt idx="5">
                  <c:v>0.56499999999999995</c:v>
                </c:pt>
                <c:pt idx="6">
                  <c:v>0.61699999999999999</c:v>
                </c:pt>
                <c:pt idx="7">
                  <c:v>0.57499999999999996</c:v>
                </c:pt>
                <c:pt idx="8">
                  <c:v>0.58199999999999996</c:v>
                </c:pt>
                <c:pt idx="9">
                  <c:v>0.60199999999999998</c:v>
                </c:pt>
                <c:pt idx="10">
                  <c:v>0.55000000000000004</c:v>
                </c:pt>
                <c:pt idx="11">
                  <c:v>0.64500000000000002</c:v>
                </c:pt>
                <c:pt idx="12">
                  <c:v>0.60399999999999998</c:v>
                </c:pt>
                <c:pt idx="13">
                  <c:v>0.61099999999999999</c:v>
                </c:pt>
                <c:pt idx="14">
                  <c:v>0.60699999999999998</c:v>
                </c:pt>
                <c:pt idx="15">
                  <c:v>0.61499999999999999</c:v>
                </c:pt>
                <c:pt idx="16">
                  <c:v>0.57799999999999996</c:v>
                </c:pt>
                <c:pt idx="17">
                  <c:v>0.57399999999999995</c:v>
                </c:pt>
                <c:pt idx="18">
                  <c:v>0.61599999999999999</c:v>
                </c:pt>
                <c:pt idx="19">
                  <c:v>0.61299999999999999</c:v>
                </c:pt>
                <c:pt idx="20">
                  <c:v>0.628</c:v>
                </c:pt>
                <c:pt idx="21">
                  <c:v>0.64400000000000002</c:v>
                </c:pt>
                <c:pt idx="22">
                  <c:v>0.497</c:v>
                </c:pt>
                <c:pt idx="23">
                  <c:v>0.59899999999999998</c:v>
                </c:pt>
                <c:pt idx="24">
                  <c:v>0.625</c:v>
                </c:pt>
                <c:pt idx="25">
                  <c:v>0.628</c:v>
                </c:pt>
                <c:pt idx="26">
                  <c:v>0.58899999999999997</c:v>
                </c:pt>
                <c:pt idx="27">
                  <c:v>0.60099999999999998</c:v>
                </c:pt>
                <c:pt idx="28">
                  <c:v>0.57499999999999996</c:v>
                </c:pt>
                <c:pt idx="29">
                  <c:v>0.17199999999999999</c:v>
                </c:pt>
                <c:pt idx="30">
                  <c:v>0.45500000000000002</c:v>
                </c:pt>
                <c:pt idx="31">
                  <c:v>0.54700000000000004</c:v>
                </c:pt>
                <c:pt idx="32">
                  <c:v>0.58099999999999996</c:v>
                </c:pt>
                <c:pt idx="33">
                  <c:v>0.52</c:v>
                </c:pt>
                <c:pt idx="34">
                  <c:v>0.59399999999999997</c:v>
                </c:pt>
                <c:pt idx="35">
                  <c:v>0.55600000000000005</c:v>
                </c:pt>
                <c:pt idx="36">
                  <c:v>0.624</c:v>
                </c:pt>
                <c:pt idx="37">
                  <c:v>0.61299999999999999</c:v>
                </c:pt>
                <c:pt idx="38">
                  <c:v>0.621</c:v>
                </c:pt>
                <c:pt idx="39">
                  <c:v>0.63100000000000001</c:v>
                </c:pt>
                <c:pt idx="40">
                  <c:v>0.65500000000000003</c:v>
                </c:pt>
                <c:pt idx="41">
                  <c:v>0.65100000000000002</c:v>
                </c:pt>
                <c:pt idx="42">
                  <c:v>0.60499999999999998</c:v>
                </c:pt>
                <c:pt idx="43">
                  <c:v>0.58899999999999997</c:v>
                </c:pt>
                <c:pt idx="44">
                  <c:v>0.59799999999999998</c:v>
                </c:pt>
                <c:pt idx="45">
                  <c:v>0.60499999999999998</c:v>
                </c:pt>
                <c:pt idx="46">
                  <c:v>0.59399999999999997</c:v>
                </c:pt>
                <c:pt idx="47">
                  <c:v>0.50900000000000001</c:v>
                </c:pt>
              </c:numCache>
            </c:numRef>
          </c:val>
          <c:smooth val="0"/>
          <c:extLst>
            <c:ext xmlns:c16="http://schemas.microsoft.com/office/drawing/2014/chart" uri="{C3380CC4-5D6E-409C-BE32-E72D297353CC}">
              <c16:uniqueId val="{0000000D-5B22-455C-B5C6-A7ACB7FA67E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25.818100000000001</c:v>
                </c:pt>
                <c:pt idx="1">
                  <c:v>26.016950000000001</c:v>
                </c:pt>
                <c:pt idx="2">
                  <c:v>26.18093</c:v>
                </c:pt>
                <c:pt idx="3">
                  <c:v>26.060479999999998</c:v>
                </c:pt>
                <c:pt idx="4">
                  <c:v>26.541550000000001</c:v>
                </c:pt>
                <c:pt idx="5">
                  <c:v>26.7502</c:v>
                </c:pt>
                <c:pt idx="6">
                  <c:v>26.43591</c:v>
                </c:pt>
                <c:pt idx="7">
                  <c:v>27.053329999999999</c:v>
                </c:pt>
                <c:pt idx="8">
                  <c:v>26.63862</c:v>
                </c:pt>
                <c:pt idx="9">
                  <c:v>25.98226</c:v>
                </c:pt>
                <c:pt idx="10">
                  <c:v>26.073930000000001</c:v>
                </c:pt>
                <c:pt idx="11">
                  <c:v>25.14423</c:v>
                </c:pt>
                <c:pt idx="12">
                  <c:v>23.923010000000001</c:v>
                </c:pt>
                <c:pt idx="13">
                  <c:v>23.525210000000001</c:v>
                </c:pt>
                <c:pt idx="14">
                  <c:v>23.644110000000001</c:v>
                </c:pt>
                <c:pt idx="15">
                  <c:v>23.12585</c:v>
                </c:pt>
                <c:pt idx="16">
                  <c:v>24.43404</c:v>
                </c:pt>
                <c:pt idx="17">
                  <c:v>25.245889999999999</c:v>
                </c:pt>
                <c:pt idx="18">
                  <c:v>25.334669999999999</c:v>
                </c:pt>
                <c:pt idx="19">
                  <c:v>26.679860000000001</c:v>
                </c:pt>
                <c:pt idx="20">
                  <c:v>27.503900000000002</c:v>
                </c:pt>
                <c:pt idx="21">
                  <c:v>26.69473</c:v>
                </c:pt>
                <c:pt idx="22">
                  <c:v>26.75281</c:v>
                </c:pt>
                <c:pt idx="23">
                  <c:v>25.762599999999999</c:v>
                </c:pt>
                <c:pt idx="24">
                  <c:v>24.401119999999999</c:v>
                </c:pt>
                <c:pt idx="25">
                  <c:v>24.350149999999999</c:v>
                </c:pt>
                <c:pt idx="26">
                  <c:v>25.346350000000001</c:v>
                </c:pt>
                <c:pt idx="27">
                  <c:v>27.635090000000002</c:v>
                </c:pt>
                <c:pt idx="28">
                  <c:v>27.701730000000001</c:v>
                </c:pt>
                <c:pt idx="29">
                  <c:v>28.14894</c:v>
                </c:pt>
                <c:pt idx="30">
                  <c:v>27.764589999999998</c:v>
                </c:pt>
                <c:pt idx="31">
                  <c:v>27.118200000000002</c:v>
                </c:pt>
                <c:pt idx="32">
                  <c:v>27.509609999999999</c:v>
                </c:pt>
                <c:pt idx="33">
                  <c:v>26.98781</c:v>
                </c:pt>
                <c:pt idx="34">
                  <c:v>25.651050000000001</c:v>
                </c:pt>
                <c:pt idx="35">
                  <c:v>24.059989999999999</c:v>
                </c:pt>
                <c:pt idx="36">
                  <c:v>24.456330000000001</c:v>
                </c:pt>
                <c:pt idx="37">
                  <c:v>24.026890000000002</c:v>
                </c:pt>
                <c:pt idx="38">
                  <c:v>25.60239</c:v>
                </c:pt>
                <c:pt idx="39">
                  <c:v>24.361319999999999</c:v>
                </c:pt>
                <c:pt idx="40">
                  <c:v>23.4513</c:v>
                </c:pt>
                <c:pt idx="41">
                  <c:v>23.017189999999999</c:v>
                </c:pt>
                <c:pt idx="42">
                  <c:v>23.47635</c:v>
                </c:pt>
                <c:pt idx="43">
                  <c:v>23.91442</c:v>
                </c:pt>
                <c:pt idx="44">
                  <c:v>24.068719999999999</c:v>
                </c:pt>
                <c:pt idx="45">
                  <c:v>24.513249999999999</c:v>
                </c:pt>
                <c:pt idx="46">
                  <c:v>26.540369999999999</c:v>
                </c:pt>
                <c:pt idx="47">
                  <c:v>25.525580000000001</c:v>
                </c:pt>
              </c:numCache>
            </c:numRef>
          </c:val>
          <c:smooth val="0"/>
          <c:extLst>
            <c:ext xmlns:c16="http://schemas.microsoft.com/office/drawing/2014/chart" uri="{C3380CC4-5D6E-409C-BE32-E72D297353CC}">
              <c16:uniqueId val="{0000000E-5B22-455C-B5C6-A7ACB7FA67E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437.60138999999998</c:v>
                </c:pt>
                <c:pt idx="1">
                  <c:v>438.24955</c:v>
                </c:pt>
                <c:pt idx="2">
                  <c:v>431.64255000000003</c:v>
                </c:pt>
                <c:pt idx="3">
                  <c:v>435.44475999999997</c:v>
                </c:pt>
                <c:pt idx="4">
                  <c:v>439.77339000000001</c:v>
                </c:pt>
                <c:pt idx="5">
                  <c:v>440.61824000000001</c:v>
                </c:pt>
                <c:pt idx="6">
                  <c:v>439.05495000000002</c:v>
                </c:pt>
                <c:pt idx="7">
                  <c:v>436.27184</c:v>
                </c:pt>
                <c:pt idx="8">
                  <c:v>442.71107999999998</c:v>
                </c:pt>
                <c:pt idx="9">
                  <c:v>447.57461999999998</c:v>
                </c:pt>
                <c:pt idx="10">
                  <c:v>450.40373</c:v>
                </c:pt>
                <c:pt idx="11">
                  <c:v>451.90105</c:v>
                </c:pt>
                <c:pt idx="12">
                  <c:v>449.96776999999997</c:v>
                </c:pt>
                <c:pt idx="13">
                  <c:v>449.43509999999998</c:v>
                </c:pt>
                <c:pt idx="14">
                  <c:v>447.00402000000003</c:v>
                </c:pt>
                <c:pt idx="15">
                  <c:v>451.97604000000001</c:v>
                </c:pt>
                <c:pt idx="16">
                  <c:v>451.50403</c:v>
                </c:pt>
                <c:pt idx="17">
                  <c:v>450.62617999999998</c:v>
                </c:pt>
                <c:pt idx="18">
                  <c:v>446.94486999999998</c:v>
                </c:pt>
                <c:pt idx="19">
                  <c:v>437.91710999999998</c:v>
                </c:pt>
                <c:pt idx="20">
                  <c:v>441.36135999999999</c:v>
                </c:pt>
                <c:pt idx="21">
                  <c:v>441.90501</c:v>
                </c:pt>
                <c:pt idx="22">
                  <c:v>443.02631000000002</c:v>
                </c:pt>
                <c:pt idx="23">
                  <c:v>443.48205000000002</c:v>
                </c:pt>
                <c:pt idx="24">
                  <c:v>437.17887999999999</c:v>
                </c:pt>
                <c:pt idx="25">
                  <c:v>435.86660999999998</c:v>
                </c:pt>
                <c:pt idx="26">
                  <c:v>436.14710000000002</c:v>
                </c:pt>
                <c:pt idx="27">
                  <c:v>439.16521999999998</c:v>
                </c:pt>
                <c:pt idx="28">
                  <c:v>439.50900000000001</c:v>
                </c:pt>
                <c:pt idx="29">
                  <c:v>437.85527999999999</c:v>
                </c:pt>
                <c:pt idx="30">
                  <c:v>414.98755</c:v>
                </c:pt>
                <c:pt idx="31">
                  <c:v>390.18072000000001</c:v>
                </c:pt>
                <c:pt idx="32">
                  <c:v>363.88490000000002</c:v>
                </c:pt>
                <c:pt idx="33">
                  <c:v>367.06506999999999</c:v>
                </c:pt>
                <c:pt idx="34">
                  <c:v>362.78237999999999</c:v>
                </c:pt>
                <c:pt idx="35">
                  <c:v>385.78082000000001</c:v>
                </c:pt>
                <c:pt idx="36">
                  <c:v>396.78248000000002</c:v>
                </c:pt>
                <c:pt idx="37">
                  <c:v>415.22998999999999</c:v>
                </c:pt>
                <c:pt idx="38">
                  <c:v>434.91259000000002</c:v>
                </c:pt>
                <c:pt idx="39">
                  <c:v>439.97703999999999</c:v>
                </c:pt>
                <c:pt idx="40">
                  <c:v>434.70796000000001</c:v>
                </c:pt>
                <c:pt idx="41">
                  <c:v>440.66541000000001</c:v>
                </c:pt>
                <c:pt idx="42">
                  <c:v>438.80962</c:v>
                </c:pt>
                <c:pt idx="43">
                  <c:v>434.93986999999998</c:v>
                </c:pt>
                <c:pt idx="44">
                  <c:v>439.04343</c:v>
                </c:pt>
                <c:pt idx="45">
                  <c:v>410.85798999999997</c:v>
                </c:pt>
                <c:pt idx="46">
                  <c:v>439.96569</c:v>
                </c:pt>
                <c:pt idx="47">
                  <c:v>440.35063000000002</c:v>
                </c:pt>
              </c:numCache>
            </c:numRef>
          </c:val>
          <c:smooth val="0"/>
          <c:extLst>
            <c:ext xmlns:c16="http://schemas.microsoft.com/office/drawing/2014/chart" uri="{C3380CC4-5D6E-409C-BE32-E72D297353CC}">
              <c16:uniqueId val="{0000000F-5B22-455C-B5C6-A7ACB7FA67E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B22-455C-B5C6-A7ACB7FA67E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157.30330000000001</c:v>
                </c:pt>
                <c:pt idx="1">
                  <c:v>155.40260000000001</c:v>
                </c:pt>
                <c:pt idx="2">
                  <c:v>157.0403</c:v>
                </c:pt>
                <c:pt idx="3">
                  <c:v>156.2971</c:v>
                </c:pt>
                <c:pt idx="4">
                  <c:v>155.7765</c:v>
                </c:pt>
                <c:pt idx="5">
                  <c:v>155.6148</c:v>
                </c:pt>
                <c:pt idx="6">
                  <c:v>156.81960000000001</c:v>
                </c:pt>
                <c:pt idx="7">
                  <c:v>160.74950000000001</c:v>
                </c:pt>
                <c:pt idx="8">
                  <c:v>160.24109999999999</c:v>
                </c:pt>
                <c:pt idx="9">
                  <c:v>153.22569999999999</c:v>
                </c:pt>
                <c:pt idx="10">
                  <c:v>150.2192</c:v>
                </c:pt>
                <c:pt idx="11">
                  <c:v>151.9091</c:v>
                </c:pt>
                <c:pt idx="12">
                  <c:v>151.3451</c:v>
                </c:pt>
                <c:pt idx="13">
                  <c:v>149.05770000000001</c:v>
                </c:pt>
                <c:pt idx="14">
                  <c:v>147.94730000000001</c:v>
                </c:pt>
                <c:pt idx="15">
                  <c:v>149.54490000000001</c:v>
                </c:pt>
                <c:pt idx="16">
                  <c:v>154.63140000000001</c:v>
                </c:pt>
                <c:pt idx="17">
                  <c:v>155.28120000000001</c:v>
                </c:pt>
                <c:pt idx="18">
                  <c:v>153.54679999999999</c:v>
                </c:pt>
                <c:pt idx="19">
                  <c:v>153.85810000000001</c:v>
                </c:pt>
                <c:pt idx="20">
                  <c:v>154.4187</c:v>
                </c:pt>
                <c:pt idx="21">
                  <c:v>154.923</c:v>
                </c:pt>
                <c:pt idx="22">
                  <c:v>156.85210000000001</c:v>
                </c:pt>
                <c:pt idx="23">
                  <c:v>149.9641</c:v>
                </c:pt>
                <c:pt idx="24">
                  <c:v>150.6885</c:v>
                </c:pt>
                <c:pt idx="25">
                  <c:v>158.5626</c:v>
                </c:pt>
                <c:pt idx="26">
                  <c:v>150.9965</c:v>
                </c:pt>
                <c:pt idx="27">
                  <c:v>152.89150000000001</c:v>
                </c:pt>
                <c:pt idx="28">
                  <c:v>160.89750000000001</c:v>
                </c:pt>
                <c:pt idx="29">
                  <c:v>151.32</c:v>
                </c:pt>
                <c:pt idx="30">
                  <c:v>151.1908</c:v>
                </c:pt>
                <c:pt idx="31">
                  <c:v>160.45150000000001</c:v>
                </c:pt>
                <c:pt idx="32">
                  <c:v>155.61859999999999</c:v>
                </c:pt>
                <c:pt idx="33">
                  <c:v>157.71889999999999</c:v>
                </c:pt>
                <c:pt idx="34">
                  <c:v>155.0891</c:v>
                </c:pt>
                <c:pt idx="35">
                  <c:v>159.43270000000001</c:v>
                </c:pt>
                <c:pt idx="36">
                  <c:v>148.6936</c:v>
                </c:pt>
                <c:pt idx="37">
                  <c:v>151.35720000000001</c:v>
                </c:pt>
                <c:pt idx="38">
                  <c:v>160.22710000000001</c:v>
                </c:pt>
                <c:pt idx="39">
                  <c:v>152.21250000000001</c:v>
                </c:pt>
                <c:pt idx="40">
                  <c:v>157.126</c:v>
                </c:pt>
                <c:pt idx="41">
                  <c:v>158.99719999999999</c:v>
                </c:pt>
                <c:pt idx="42">
                  <c:v>158.28440000000001</c:v>
                </c:pt>
                <c:pt idx="43">
                  <c:v>155.071</c:v>
                </c:pt>
                <c:pt idx="44">
                  <c:v>157.0138</c:v>
                </c:pt>
                <c:pt idx="45">
                  <c:v>158.99270000000001</c:v>
                </c:pt>
                <c:pt idx="46">
                  <c:v>151.44390000000001</c:v>
                </c:pt>
                <c:pt idx="47">
                  <c:v>154.20169999999999</c:v>
                </c:pt>
              </c:numCache>
            </c:numRef>
          </c:val>
          <c:smooth val="0"/>
          <c:extLst>
            <c:ext xmlns:c16="http://schemas.microsoft.com/office/drawing/2014/chart" uri="{C3380CC4-5D6E-409C-BE32-E72D297353CC}">
              <c16:uniqueId val="{00000011-5B22-455C-B5C6-A7ACB7FA67E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18.588000000000001</c:v>
                </c:pt>
                <c:pt idx="1">
                  <c:v>18.61</c:v>
                </c:pt>
                <c:pt idx="2">
                  <c:v>18.672999999999998</c:v>
                </c:pt>
                <c:pt idx="3">
                  <c:v>18.62</c:v>
                </c:pt>
                <c:pt idx="4">
                  <c:v>18.605</c:v>
                </c:pt>
                <c:pt idx="5">
                  <c:v>18.672000000000001</c:v>
                </c:pt>
                <c:pt idx="6">
                  <c:v>18.535</c:v>
                </c:pt>
                <c:pt idx="7">
                  <c:v>18.483000000000001</c:v>
                </c:pt>
                <c:pt idx="8">
                  <c:v>18.204000000000001</c:v>
                </c:pt>
                <c:pt idx="9">
                  <c:v>18.931000000000001</c:v>
                </c:pt>
                <c:pt idx="10">
                  <c:v>18.789000000000001</c:v>
                </c:pt>
                <c:pt idx="11">
                  <c:v>18.257999999999999</c:v>
                </c:pt>
                <c:pt idx="12">
                  <c:v>18.343</c:v>
                </c:pt>
                <c:pt idx="13">
                  <c:v>17.547999999999998</c:v>
                </c:pt>
                <c:pt idx="14">
                  <c:v>17.649000000000001</c:v>
                </c:pt>
                <c:pt idx="15">
                  <c:v>17.795999999999999</c:v>
                </c:pt>
                <c:pt idx="16">
                  <c:v>18.056000000000001</c:v>
                </c:pt>
                <c:pt idx="17">
                  <c:v>18.239999999999998</c:v>
                </c:pt>
                <c:pt idx="18">
                  <c:v>18.228999999999999</c:v>
                </c:pt>
                <c:pt idx="19">
                  <c:v>17.59</c:v>
                </c:pt>
                <c:pt idx="20">
                  <c:v>18.047999999999998</c:v>
                </c:pt>
                <c:pt idx="21">
                  <c:v>18.555</c:v>
                </c:pt>
                <c:pt idx="22">
                  <c:v>18.536000000000001</c:v>
                </c:pt>
                <c:pt idx="23">
                  <c:v>18.626999999999999</c:v>
                </c:pt>
                <c:pt idx="24">
                  <c:v>18.486000000000001</c:v>
                </c:pt>
                <c:pt idx="25">
                  <c:v>13.644</c:v>
                </c:pt>
                <c:pt idx="26">
                  <c:v>14.871</c:v>
                </c:pt>
                <c:pt idx="27">
                  <c:v>16.187999999999999</c:v>
                </c:pt>
                <c:pt idx="28">
                  <c:v>16.048999999999999</c:v>
                </c:pt>
                <c:pt idx="29">
                  <c:v>16.190000000000001</c:v>
                </c:pt>
                <c:pt idx="30">
                  <c:v>15.827999999999999</c:v>
                </c:pt>
                <c:pt idx="31">
                  <c:v>15.526999999999999</c:v>
                </c:pt>
                <c:pt idx="32">
                  <c:v>15.436</c:v>
                </c:pt>
                <c:pt idx="33">
                  <c:v>15.143000000000001</c:v>
                </c:pt>
                <c:pt idx="34">
                  <c:v>17.626000000000001</c:v>
                </c:pt>
                <c:pt idx="35">
                  <c:v>18.158000000000001</c:v>
                </c:pt>
                <c:pt idx="36">
                  <c:v>18.222000000000001</c:v>
                </c:pt>
                <c:pt idx="37">
                  <c:v>17.817</c:v>
                </c:pt>
                <c:pt idx="38">
                  <c:v>18.097999999999999</c:v>
                </c:pt>
                <c:pt idx="39">
                  <c:v>18.219000000000001</c:v>
                </c:pt>
                <c:pt idx="40">
                  <c:v>18.373999999999999</c:v>
                </c:pt>
                <c:pt idx="41">
                  <c:v>18.43</c:v>
                </c:pt>
                <c:pt idx="42">
                  <c:v>18.539000000000001</c:v>
                </c:pt>
                <c:pt idx="43">
                  <c:v>18.395</c:v>
                </c:pt>
                <c:pt idx="44">
                  <c:v>18.366</c:v>
                </c:pt>
                <c:pt idx="45">
                  <c:v>18.832999999999998</c:v>
                </c:pt>
                <c:pt idx="46">
                  <c:v>18.695</c:v>
                </c:pt>
                <c:pt idx="47">
                  <c:v>18.356000000000002</c:v>
                </c:pt>
              </c:numCache>
            </c:numRef>
          </c:val>
          <c:smooth val="0"/>
          <c:extLst>
            <c:ext xmlns:c16="http://schemas.microsoft.com/office/drawing/2014/chart" uri="{C3380CC4-5D6E-409C-BE32-E72D297353CC}">
              <c16:uniqueId val="{00000012-5B22-455C-B5C6-A7ACB7FA67E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B22-455C-B5C6-A7ACB7FA67E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B22-455C-B5C6-A7ACB7FA67E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17.604700000000001</c:v>
                </c:pt>
                <c:pt idx="1">
                  <c:v>17.191199999999998</c:v>
                </c:pt>
                <c:pt idx="2">
                  <c:v>17.492899999999999</c:v>
                </c:pt>
                <c:pt idx="3">
                  <c:v>17.680800000000001</c:v>
                </c:pt>
                <c:pt idx="4">
                  <c:v>17.473600000000001</c:v>
                </c:pt>
                <c:pt idx="5">
                  <c:v>17.304200000000002</c:v>
                </c:pt>
                <c:pt idx="6">
                  <c:v>17.177600000000002</c:v>
                </c:pt>
                <c:pt idx="7">
                  <c:v>17.178000000000001</c:v>
                </c:pt>
                <c:pt idx="8">
                  <c:v>16.691299999999998</c:v>
                </c:pt>
                <c:pt idx="9">
                  <c:v>15.5616</c:v>
                </c:pt>
                <c:pt idx="10">
                  <c:v>16.466999999999999</c:v>
                </c:pt>
                <c:pt idx="11">
                  <c:v>16.396699999999999</c:v>
                </c:pt>
                <c:pt idx="12">
                  <c:v>15.958</c:v>
                </c:pt>
                <c:pt idx="13">
                  <c:v>15.649699999999999</c:v>
                </c:pt>
                <c:pt idx="14">
                  <c:v>14.355600000000001</c:v>
                </c:pt>
                <c:pt idx="15">
                  <c:v>14.7323</c:v>
                </c:pt>
                <c:pt idx="16">
                  <c:v>14.839399999999999</c:v>
                </c:pt>
                <c:pt idx="17">
                  <c:v>14.895300000000001</c:v>
                </c:pt>
                <c:pt idx="18">
                  <c:v>15.5524</c:v>
                </c:pt>
                <c:pt idx="19">
                  <c:v>16.020499999999998</c:v>
                </c:pt>
                <c:pt idx="20">
                  <c:v>16.219000000000001</c:v>
                </c:pt>
                <c:pt idx="21">
                  <c:v>14.203799999999999</c:v>
                </c:pt>
                <c:pt idx="22">
                  <c:v>14.695499999999999</c:v>
                </c:pt>
                <c:pt idx="23">
                  <c:v>14.9095</c:v>
                </c:pt>
                <c:pt idx="24">
                  <c:v>14.1516</c:v>
                </c:pt>
                <c:pt idx="25">
                  <c:v>14.293100000000001</c:v>
                </c:pt>
                <c:pt idx="26">
                  <c:v>15.921900000000001</c:v>
                </c:pt>
                <c:pt idx="27">
                  <c:v>16.145299999999999</c:v>
                </c:pt>
                <c:pt idx="28">
                  <c:v>16.354099999999999</c:v>
                </c:pt>
                <c:pt idx="29">
                  <c:v>16.5139</c:v>
                </c:pt>
                <c:pt idx="30">
                  <c:v>16.712199999999999</c:v>
                </c:pt>
                <c:pt idx="31">
                  <c:v>17.262699999999999</c:v>
                </c:pt>
                <c:pt idx="32">
                  <c:v>16.6036</c:v>
                </c:pt>
                <c:pt idx="33">
                  <c:v>15.5854</c:v>
                </c:pt>
                <c:pt idx="34">
                  <c:v>16.107800000000001</c:v>
                </c:pt>
                <c:pt idx="35">
                  <c:v>15.195600000000001</c:v>
                </c:pt>
                <c:pt idx="36">
                  <c:v>14.879099999999999</c:v>
                </c:pt>
                <c:pt idx="37">
                  <c:v>12.813800000000001</c:v>
                </c:pt>
                <c:pt idx="38">
                  <c:v>12.6225</c:v>
                </c:pt>
                <c:pt idx="39">
                  <c:v>12.698</c:v>
                </c:pt>
                <c:pt idx="40">
                  <c:v>13.4274</c:v>
                </c:pt>
                <c:pt idx="41">
                  <c:v>14.876899999999999</c:v>
                </c:pt>
                <c:pt idx="42">
                  <c:v>16.513500000000001</c:v>
                </c:pt>
                <c:pt idx="43">
                  <c:v>16.607199999999999</c:v>
                </c:pt>
                <c:pt idx="44">
                  <c:v>16.778600000000001</c:v>
                </c:pt>
                <c:pt idx="45">
                  <c:v>16.981000000000002</c:v>
                </c:pt>
                <c:pt idx="46">
                  <c:v>16.956199999999999</c:v>
                </c:pt>
                <c:pt idx="47">
                  <c:v>15.9681</c:v>
                </c:pt>
              </c:numCache>
            </c:numRef>
          </c:val>
          <c:smooth val="0"/>
          <c:extLst>
            <c:ext xmlns:c16="http://schemas.microsoft.com/office/drawing/2014/chart" uri="{C3380CC4-5D6E-409C-BE32-E72D297353CC}">
              <c16:uniqueId val="{00000015-5B22-455C-B5C6-A7ACB7FA67E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5.0237800000000004</c:v>
                </c:pt>
                <c:pt idx="1">
                  <c:v>5.0296500000000002</c:v>
                </c:pt>
                <c:pt idx="2">
                  <c:v>5.0776000000000003</c:v>
                </c:pt>
                <c:pt idx="3">
                  <c:v>5.0669399999999998</c:v>
                </c:pt>
                <c:pt idx="4">
                  <c:v>4.9059400000000002</c:v>
                </c:pt>
                <c:pt idx="5">
                  <c:v>4.8464400000000003</c:v>
                </c:pt>
                <c:pt idx="6">
                  <c:v>4.8799099999999997</c:v>
                </c:pt>
                <c:pt idx="7">
                  <c:v>5.0192399999999999</c:v>
                </c:pt>
                <c:pt idx="8">
                  <c:v>4.9636899999999997</c:v>
                </c:pt>
                <c:pt idx="9">
                  <c:v>5.0214600000000003</c:v>
                </c:pt>
                <c:pt idx="10">
                  <c:v>4.9855499999999999</c:v>
                </c:pt>
                <c:pt idx="11">
                  <c:v>5.0231700000000004</c:v>
                </c:pt>
                <c:pt idx="12">
                  <c:v>4.6724800000000002</c:v>
                </c:pt>
                <c:pt idx="13">
                  <c:v>4.5854400000000002</c:v>
                </c:pt>
                <c:pt idx="14">
                  <c:v>4.5643000000000002</c:v>
                </c:pt>
                <c:pt idx="15">
                  <c:v>4.5940899999999996</c:v>
                </c:pt>
                <c:pt idx="16">
                  <c:v>4.58758</c:v>
                </c:pt>
                <c:pt idx="17">
                  <c:v>4.6158299999999999</c:v>
                </c:pt>
                <c:pt idx="18">
                  <c:v>4.8386300000000002</c:v>
                </c:pt>
                <c:pt idx="19">
                  <c:v>4.8944999999999999</c:v>
                </c:pt>
                <c:pt idx="20">
                  <c:v>4.8947099999999999</c:v>
                </c:pt>
                <c:pt idx="21">
                  <c:v>4.9983500000000003</c:v>
                </c:pt>
                <c:pt idx="22">
                  <c:v>4.8703599999999998</c:v>
                </c:pt>
                <c:pt idx="23">
                  <c:v>4.9702299999999999</c:v>
                </c:pt>
                <c:pt idx="24">
                  <c:v>4.7220500000000003</c:v>
                </c:pt>
                <c:pt idx="25">
                  <c:v>4.7850400000000004</c:v>
                </c:pt>
                <c:pt idx="26">
                  <c:v>4.7955699999999997</c:v>
                </c:pt>
                <c:pt idx="27">
                  <c:v>4.7436299999999996</c:v>
                </c:pt>
                <c:pt idx="28">
                  <c:v>4.8154899999999996</c:v>
                </c:pt>
                <c:pt idx="29">
                  <c:v>4.7942200000000001</c:v>
                </c:pt>
                <c:pt idx="30">
                  <c:v>4.9858799999999999</c:v>
                </c:pt>
                <c:pt idx="31">
                  <c:v>5.0604800000000001</c:v>
                </c:pt>
                <c:pt idx="32">
                  <c:v>5.0521399999999996</c:v>
                </c:pt>
                <c:pt idx="33">
                  <c:v>4.9476599999999999</c:v>
                </c:pt>
                <c:pt idx="34">
                  <c:v>4.8710699999999996</c:v>
                </c:pt>
                <c:pt idx="35">
                  <c:v>4.9111099999999999</c:v>
                </c:pt>
                <c:pt idx="36">
                  <c:v>4.6312100000000003</c:v>
                </c:pt>
                <c:pt idx="37">
                  <c:v>4.6719499999999998</c:v>
                </c:pt>
                <c:pt idx="38">
                  <c:v>4.6014299999999997</c:v>
                </c:pt>
                <c:pt idx="39">
                  <c:v>4.6261900000000002</c:v>
                </c:pt>
                <c:pt idx="40">
                  <c:v>4.76281</c:v>
                </c:pt>
                <c:pt idx="41">
                  <c:v>4.8954300000000002</c:v>
                </c:pt>
                <c:pt idx="42">
                  <c:v>5.0654899999999996</c:v>
                </c:pt>
                <c:pt idx="43">
                  <c:v>5.0446499999999999</c:v>
                </c:pt>
                <c:pt idx="44">
                  <c:v>5.0864500000000001</c:v>
                </c:pt>
                <c:pt idx="45">
                  <c:v>5.0224599999999997</c:v>
                </c:pt>
                <c:pt idx="46">
                  <c:v>5.2099200000000003</c:v>
                </c:pt>
                <c:pt idx="47">
                  <c:v>5.1888500000000004</c:v>
                </c:pt>
              </c:numCache>
            </c:numRef>
          </c:val>
          <c:smooth val="0"/>
          <c:extLst>
            <c:ext xmlns:c16="http://schemas.microsoft.com/office/drawing/2014/chart" uri="{C3380CC4-5D6E-409C-BE32-E72D297353CC}">
              <c16:uniqueId val="{00000016-5B22-455C-B5C6-A7ACB7FA67E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B22-455C-B5C6-A7ACB7FA67E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B22-455C-B5C6-A7ACB7FA67E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16.852709999999998</c:v>
                </c:pt>
                <c:pt idx="1">
                  <c:v>16.79937</c:v>
                </c:pt>
                <c:pt idx="2">
                  <c:v>16.935690000000001</c:v>
                </c:pt>
                <c:pt idx="3">
                  <c:v>17.153659999999999</c:v>
                </c:pt>
                <c:pt idx="4">
                  <c:v>16.6541</c:v>
                </c:pt>
                <c:pt idx="5">
                  <c:v>17.48358</c:v>
                </c:pt>
                <c:pt idx="6">
                  <c:v>17.643650000000001</c:v>
                </c:pt>
                <c:pt idx="7">
                  <c:v>17.803070000000002</c:v>
                </c:pt>
                <c:pt idx="8">
                  <c:v>18.016850000000002</c:v>
                </c:pt>
                <c:pt idx="9">
                  <c:v>17.171890000000001</c:v>
                </c:pt>
                <c:pt idx="10">
                  <c:v>15.29908</c:v>
                </c:pt>
                <c:pt idx="11">
                  <c:v>14.35605</c:v>
                </c:pt>
                <c:pt idx="12">
                  <c:v>14.014010000000001</c:v>
                </c:pt>
                <c:pt idx="13">
                  <c:v>13.544639999999999</c:v>
                </c:pt>
                <c:pt idx="14">
                  <c:v>13.655430000000001</c:v>
                </c:pt>
                <c:pt idx="15">
                  <c:v>13.37323</c:v>
                </c:pt>
                <c:pt idx="16">
                  <c:v>13.43075</c:v>
                </c:pt>
                <c:pt idx="17">
                  <c:v>14.19266</c:v>
                </c:pt>
                <c:pt idx="18">
                  <c:v>14.85173</c:v>
                </c:pt>
                <c:pt idx="19">
                  <c:v>15.10196</c:v>
                </c:pt>
                <c:pt idx="20">
                  <c:v>15.681990000000001</c:v>
                </c:pt>
                <c:pt idx="21">
                  <c:v>15.42015</c:v>
                </c:pt>
                <c:pt idx="22">
                  <c:v>15.917669999999999</c:v>
                </c:pt>
                <c:pt idx="23">
                  <c:v>16.2075</c:v>
                </c:pt>
                <c:pt idx="24">
                  <c:v>16.010680000000001</c:v>
                </c:pt>
                <c:pt idx="25">
                  <c:v>13.69937</c:v>
                </c:pt>
                <c:pt idx="26">
                  <c:v>14.744339999999999</c:v>
                </c:pt>
                <c:pt idx="27">
                  <c:v>15.341939999999999</c:v>
                </c:pt>
                <c:pt idx="28">
                  <c:v>16.064889999999998</c:v>
                </c:pt>
                <c:pt idx="29">
                  <c:v>16.174469999999999</c:v>
                </c:pt>
                <c:pt idx="30">
                  <c:v>16.30641</c:v>
                </c:pt>
                <c:pt idx="31">
                  <c:v>16.640239999999999</c:v>
                </c:pt>
                <c:pt idx="32">
                  <c:v>16.82686</c:v>
                </c:pt>
                <c:pt idx="33">
                  <c:v>16.26416</c:v>
                </c:pt>
                <c:pt idx="34">
                  <c:v>15.38635</c:v>
                </c:pt>
                <c:pt idx="35">
                  <c:v>14.577909999999999</c:v>
                </c:pt>
                <c:pt idx="36">
                  <c:v>14.10248</c:v>
                </c:pt>
                <c:pt idx="37">
                  <c:v>14.52145</c:v>
                </c:pt>
                <c:pt idx="38">
                  <c:v>13.90217</c:v>
                </c:pt>
                <c:pt idx="39">
                  <c:v>13.75445</c:v>
                </c:pt>
                <c:pt idx="40">
                  <c:v>13.810650000000001</c:v>
                </c:pt>
                <c:pt idx="41">
                  <c:v>14.60627</c:v>
                </c:pt>
                <c:pt idx="42">
                  <c:v>14.45773</c:v>
                </c:pt>
                <c:pt idx="43">
                  <c:v>14.81307</c:v>
                </c:pt>
                <c:pt idx="44">
                  <c:v>15.54806</c:v>
                </c:pt>
                <c:pt idx="45">
                  <c:v>16.86722</c:v>
                </c:pt>
                <c:pt idx="46">
                  <c:v>16.957889999999999</c:v>
                </c:pt>
                <c:pt idx="47">
                  <c:v>16.618179999999999</c:v>
                </c:pt>
              </c:numCache>
            </c:numRef>
          </c:val>
          <c:smooth val="0"/>
          <c:extLst>
            <c:ext xmlns:c16="http://schemas.microsoft.com/office/drawing/2014/chart" uri="{C3380CC4-5D6E-409C-BE32-E72D297353CC}">
              <c16:uniqueId val="{00000019-5B22-455C-B5C6-A7ACB7FA67E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288.58999999999997</c:v>
                </c:pt>
                <c:pt idx="1">
                  <c:v>286.23</c:v>
                </c:pt>
                <c:pt idx="2">
                  <c:v>286.02999999999997</c:v>
                </c:pt>
                <c:pt idx="3">
                  <c:v>278.07</c:v>
                </c:pt>
                <c:pt idx="4">
                  <c:v>274.99</c:v>
                </c:pt>
                <c:pt idx="5">
                  <c:v>283.56</c:v>
                </c:pt>
                <c:pt idx="6">
                  <c:v>263.16000000000003</c:v>
                </c:pt>
                <c:pt idx="7">
                  <c:v>269.26</c:v>
                </c:pt>
                <c:pt idx="8">
                  <c:v>279.05</c:v>
                </c:pt>
                <c:pt idx="9">
                  <c:v>284.61</c:v>
                </c:pt>
                <c:pt idx="10">
                  <c:v>287.25</c:v>
                </c:pt>
                <c:pt idx="11">
                  <c:v>284.87</c:v>
                </c:pt>
                <c:pt idx="12">
                  <c:v>284.62</c:v>
                </c:pt>
                <c:pt idx="13">
                  <c:v>272.32</c:v>
                </c:pt>
                <c:pt idx="14">
                  <c:v>271.67</c:v>
                </c:pt>
                <c:pt idx="15">
                  <c:v>268.91000000000003</c:v>
                </c:pt>
                <c:pt idx="16">
                  <c:v>272.29000000000002</c:v>
                </c:pt>
                <c:pt idx="17">
                  <c:v>281.51</c:v>
                </c:pt>
                <c:pt idx="18">
                  <c:v>276.54000000000002</c:v>
                </c:pt>
                <c:pt idx="19">
                  <c:v>280.66000000000003</c:v>
                </c:pt>
                <c:pt idx="20">
                  <c:v>283.14</c:v>
                </c:pt>
                <c:pt idx="21">
                  <c:v>285.02</c:v>
                </c:pt>
                <c:pt idx="22">
                  <c:v>284.14</c:v>
                </c:pt>
                <c:pt idx="23">
                  <c:v>278.02</c:v>
                </c:pt>
                <c:pt idx="24">
                  <c:v>278.56</c:v>
                </c:pt>
                <c:pt idx="25">
                  <c:v>276.81</c:v>
                </c:pt>
                <c:pt idx="26">
                  <c:v>267.23</c:v>
                </c:pt>
                <c:pt idx="27">
                  <c:v>275.51</c:v>
                </c:pt>
                <c:pt idx="28">
                  <c:v>275.5</c:v>
                </c:pt>
                <c:pt idx="29">
                  <c:v>270.49</c:v>
                </c:pt>
                <c:pt idx="30">
                  <c:v>277.66000000000003</c:v>
                </c:pt>
                <c:pt idx="31">
                  <c:v>285.66000000000003</c:v>
                </c:pt>
                <c:pt idx="32">
                  <c:v>289.68</c:v>
                </c:pt>
                <c:pt idx="33">
                  <c:v>286.14</c:v>
                </c:pt>
                <c:pt idx="34">
                  <c:v>286.99</c:v>
                </c:pt>
                <c:pt idx="35">
                  <c:v>288.87</c:v>
                </c:pt>
                <c:pt idx="36">
                  <c:v>288.14999999999998</c:v>
                </c:pt>
                <c:pt idx="37">
                  <c:v>282.08</c:v>
                </c:pt>
                <c:pt idx="38">
                  <c:v>276.24</c:v>
                </c:pt>
                <c:pt idx="39">
                  <c:v>273.02999999999997</c:v>
                </c:pt>
                <c:pt idx="40">
                  <c:v>275.64999999999998</c:v>
                </c:pt>
                <c:pt idx="41">
                  <c:v>284.01</c:v>
                </c:pt>
                <c:pt idx="42">
                  <c:v>287.74</c:v>
                </c:pt>
                <c:pt idx="43">
                  <c:v>287.39</c:v>
                </c:pt>
                <c:pt idx="44">
                  <c:v>285.70999999999998</c:v>
                </c:pt>
                <c:pt idx="45">
                  <c:v>287.66000000000003</c:v>
                </c:pt>
                <c:pt idx="46">
                  <c:v>287.08</c:v>
                </c:pt>
                <c:pt idx="47">
                  <c:v>285.13</c:v>
                </c:pt>
              </c:numCache>
            </c:numRef>
          </c:val>
          <c:smooth val="0"/>
          <c:extLst>
            <c:ext xmlns:c16="http://schemas.microsoft.com/office/drawing/2014/chart" uri="{C3380CC4-5D6E-409C-BE32-E72D297353CC}">
              <c16:uniqueId val="{0000001A-5B22-455C-B5C6-A7ACB7FA67E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B22-455C-B5C6-A7ACB7FA67E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37.927</c:v>
                </c:pt>
                <c:pt idx="1">
                  <c:v>37.762</c:v>
                </c:pt>
                <c:pt idx="2">
                  <c:v>37.866999999999997</c:v>
                </c:pt>
                <c:pt idx="3">
                  <c:v>37.494</c:v>
                </c:pt>
                <c:pt idx="4">
                  <c:v>34.250999999999998</c:v>
                </c:pt>
                <c:pt idx="5">
                  <c:v>35.488999999999997</c:v>
                </c:pt>
                <c:pt idx="6">
                  <c:v>36.667000000000002</c:v>
                </c:pt>
                <c:pt idx="7">
                  <c:v>37.177999999999997</c:v>
                </c:pt>
                <c:pt idx="8">
                  <c:v>37.207999999999998</c:v>
                </c:pt>
                <c:pt idx="9">
                  <c:v>37.283999999999999</c:v>
                </c:pt>
                <c:pt idx="10">
                  <c:v>37.417000000000002</c:v>
                </c:pt>
                <c:pt idx="11">
                  <c:v>37.405000000000001</c:v>
                </c:pt>
                <c:pt idx="12">
                  <c:v>37.17</c:v>
                </c:pt>
                <c:pt idx="13">
                  <c:v>36.704000000000001</c:v>
                </c:pt>
                <c:pt idx="14">
                  <c:v>36.97</c:v>
                </c:pt>
                <c:pt idx="15">
                  <c:v>37.628999999999998</c:v>
                </c:pt>
                <c:pt idx="16">
                  <c:v>37.807000000000002</c:v>
                </c:pt>
                <c:pt idx="17">
                  <c:v>38.302</c:v>
                </c:pt>
                <c:pt idx="18">
                  <c:v>38.158000000000001</c:v>
                </c:pt>
                <c:pt idx="19">
                  <c:v>37.819000000000003</c:v>
                </c:pt>
                <c:pt idx="20">
                  <c:v>37.808999999999997</c:v>
                </c:pt>
                <c:pt idx="21">
                  <c:v>38.018000000000001</c:v>
                </c:pt>
                <c:pt idx="22">
                  <c:v>37.828000000000003</c:v>
                </c:pt>
                <c:pt idx="23">
                  <c:v>37.594000000000001</c:v>
                </c:pt>
                <c:pt idx="24">
                  <c:v>37.734999999999999</c:v>
                </c:pt>
                <c:pt idx="25">
                  <c:v>37.593000000000004</c:v>
                </c:pt>
                <c:pt idx="26">
                  <c:v>37.021999999999998</c:v>
                </c:pt>
                <c:pt idx="27">
                  <c:v>37.899000000000001</c:v>
                </c:pt>
                <c:pt idx="28">
                  <c:v>36.847999999999999</c:v>
                </c:pt>
                <c:pt idx="29">
                  <c:v>36.762</c:v>
                </c:pt>
                <c:pt idx="30">
                  <c:v>36.465000000000003</c:v>
                </c:pt>
                <c:pt idx="31">
                  <c:v>37.170999999999999</c:v>
                </c:pt>
                <c:pt idx="32">
                  <c:v>37.447000000000003</c:v>
                </c:pt>
                <c:pt idx="33">
                  <c:v>37.823999999999998</c:v>
                </c:pt>
                <c:pt idx="34">
                  <c:v>37.746000000000002</c:v>
                </c:pt>
                <c:pt idx="35">
                  <c:v>36.246000000000002</c:v>
                </c:pt>
                <c:pt idx="36">
                  <c:v>28.581</c:v>
                </c:pt>
                <c:pt idx="37">
                  <c:v>27.934999999999999</c:v>
                </c:pt>
                <c:pt idx="38">
                  <c:v>27.417000000000002</c:v>
                </c:pt>
                <c:pt idx="39">
                  <c:v>27.649000000000001</c:v>
                </c:pt>
                <c:pt idx="40">
                  <c:v>28.395</c:v>
                </c:pt>
                <c:pt idx="41">
                  <c:v>34.39</c:v>
                </c:pt>
                <c:pt idx="42">
                  <c:v>34.520000000000003</c:v>
                </c:pt>
                <c:pt idx="43">
                  <c:v>34.594999999999999</c:v>
                </c:pt>
                <c:pt idx="44">
                  <c:v>33.829000000000001</c:v>
                </c:pt>
                <c:pt idx="45">
                  <c:v>33.418999999999997</c:v>
                </c:pt>
                <c:pt idx="46">
                  <c:v>33.569000000000003</c:v>
                </c:pt>
                <c:pt idx="47">
                  <c:v>33.881999999999998</c:v>
                </c:pt>
              </c:numCache>
            </c:numRef>
          </c:val>
          <c:smooth val="0"/>
          <c:extLst>
            <c:ext xmlns:c16="http://schemas.microsoft.com/office/drawing/2014/chart" uri="{C3380CC4-5D6E-409C-BE32-E72D297353CC}">
              <c16:uniqueId val="{0000001C-5B22-455C-B5C6-A7ACB7FA67E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B22-455C-B5C6-A7ACB7FA67E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31.13</c:v>
                </c:pt>
                <c:pt idx="1">
                  <c:v>30.748999999999999</c:v>
                </c:pt>
                <c:pt idx="2">
                  <c:v>30.591999999999999</c:v>
                </c:pt>
                <c:pt idx="3">
                  <c:v>30.692</c:v>
                </c:pt>
                <c:pt idx="4">
                  <c:v>30.652999999999999</c:v>
                </c:pt>
                <c:pt idx="5">
                  <c:v>30.587</c:v>
                </c:pt>
                <c:pt idx="6">
                  <c:v>30.643000000000001</c:v>
                </c:pt>
                <c:pt idx="7">
                  <c:v>30.855</c:v>
                </c:pt>
                <c:pt idx="8">
                  <c:v>28.536999999999999</c:v>
                </c:pt>
                <c:pt idx="9">
                  <c:v>30.359000000000002</c:v>
                </c:pt>
                <c:pt idx="10">
                  <c:v>25.757999999999999</c:v>
                </c:pt>
                <c:pt idx="11">
                  <c:v>24.221</c:v>
                </c:pt>
                <c:pt idx="12">
                  <c:v>23.405000000000001</c:v>
                </c:pt>
                <c:pt idx="13">
                  <c:v>21.873000000000001</c:v>
                </c:pt>
                <c:pt idx="14">
                  <c:v>13.752000000000001</c:v>
                </c:pt>
                <c:pt idx="15">
                  <c:v>8.7490000000000006</c:v>
                </c:pt>
                <c:pt idx="16">
                  <c:v>4.1749999999999998</c:v>
                </c:pt>
                <c:pt idx="17">
                  <c:v>1.278</c:v>
                </c:pt>
                <c:pt idx="18">
                  <c:v>0.108</c:v>
                </c:pt>
                <c:pt idx="19">
                  <c:v>0.1</c:v>
                </c:pt>
                <c:pt idx="20">
                  <c:v>0.998</c:v>
                </c:pt>
                <c:pt idx="21">
                  <c:v>0.10199999999999999</c:v>
                </c:pt>
                <c:pt idx="22">
                  <c:v>0.26900000000000002</c:v>
                </c:pt>
                <c:pt idx="23">
                  <c:v>4.5129999999999999</c:v>
                </c:pt>
                <c:pt idx="24">
                  <c:v>0.17599999999999999</c:v>
                </c:pt>
                <c:pt idx="25">
                  <c:v>1.9319999999999999</c:v>
                </c:pt>
                <c:pt idx="26">
                  <c:v>1.643</c:v>
                </c:pt>
                <c:pt idx="27">
                  <c:v>5.0199999999999996</c:v>
                </c:pt>
                <c:pt idx="28">
                  <c:v>1.845</c:v>
                </c:pt>
                <c:pt idx="29">
                  <c:v>15.738</c:v>
                </c:pt>
                <c:pt idx="30">
                  <c:v>16.719000000000001</c:v>
                </c:pt>
                <c:pt idx="31">
                  <c:v>19.911999999999999</c:v>
                </c:pt>
                <c:pt idx="32">
                  <c:v>17.12</c:v>
                </c:pt>
                <c:pt idx="33">
                  <c:v>14.632</c:v>
                </c:pt>
                <c:pt idx="34">
                  <c:v>17.207000000000001</c:v>
                </c:pt>
                <c:pt idx="35">
                  <c:v>18.969000000000001</c:v>
                </c:pt>
                <c:pt idx="36">
                  <c:v>19.067</c:v>
                </c:pt>
                <c:pt idx="37">
                  <c:v>10.398999999999999</c:v>
                </c:pt>
                <c:pt idx="38">
                  <c:v>7.7640000000000002</c:v>
                </c:pt>
                <c:pt idx="39">
                  <c:v>9.4619999999999997</c:v>
                </c:pt>
                <c:pt idx="40">
                  <c:v>13.926</c:v>
                </c:pt>
                <c:pt idx="41">
                  <c:v>19.510000000000002</c:v>
                </c:pt>
                <c:pt idx="42">
                  <c:v>22.186</c:v>
                </c:pt>
                <c:pt idx="43">
                  <c:v>24.789000000000001</c:v>
                </c:pt>
                <c:pt idx="44">
                  <c:v>24.303999999999998</c:v>
                </c:pt>
                <c:pt idx="45">
                  <c:v>25.352</c:v>
                </c:pt>
                <c:pt idx="46">
                  <c:v>25.550999999999998</c:v>
                </c:pt>
                <c:pt idx="47">
                  <c:v>25.433</c:v>
                </c:pt>
              </c:numCache>
            </c:numRef>
          </c:val>
          <c:smooth val="0"/>
          <c:extLst>
            <c:ext xmlns:c16="http://schemas.microsoft.com/office/drawing/2014/chart" uri="{C3380CC4-5D6E-409C-BE32-E72D297353CC}">
              <c16:uniqueId val="{0000001E-5B22-455C-B5C6-A7ACB7FA67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986.38</c:v>
                </c:pt>
                <c:pt idx="1">
                  <c:v>987.44</c:v>
                </c:pt>
                <c:pt idx="2">
                  <c:v>989.84</c:v>
                </c:pt>
                <c:pt idx="3">
                  <c:v>991.2</c:v>
                </c:pt>
                <c:pt idx="4">
                  <c:v>994.34</c:v>
                </c:pt>
                <c:pt idx="5">
                  <c:v>896</c:v>
                </c:pt>
                <c:pt idx="6">
                  <c:v>901.66</c:v>
                </c:pt>
                <c:pt idx="7">
                  <c:v>929.16</c:v>
                </c:pt>
                <c:pt idx="8">
                  <c:v>961.36</c:v>
                </c:pt>
                <c:pt idx="9">
                  <c:v>953.36</c:v>
                </c:pt>
                <c:pt idx="10">
                  <c:v>948.16</c:v>
                </c:pt>
                <c:pt idx="11">
                  <c:v>991.52</c:v>
                </c:pt>
                <c:pt idx="12">
                  <c:v>983.02</c:v>
                </c:pt>
                <c:pt idx="13">
                  <c:v>997.58</c:v>
                </c:pt>
                <c:pt idx="14">
                  <c:v>981.38</c:v>
                </c:pt>
                <c:pt idx="15">
                  <c:v>981.58</c:v>
                </c:pt>
                <c:pt idx="16">
                  <c:v>983.34</c:v>
                </c:pt>
                <c:pt idx="17">
                  <c:v>990.78</c:v>
                </c:pt>
                <c:pt idx="18">
                  <c:v>984.44</c:v>
                </c:pt>
                <c:pt idx="19">
                  <c:v>985.48</c:v>
                </c:pt>
                <c:pt idx="20">
                  <c:v>981.74</c:v>
                </c:pt>
                <c:pt idx="21">
                  <c:v>966.8</c:v>
                </c:pt>
                <c:pt idx="22">
                  <c:v>964.8</c:v>
                </c:pt>
                <c:pt idx="23">
                  <c:v>955</c:v>
                </c:pt>
                <c:pt idx="24">
                  <c:v>995.86</c:v>
                </c:pt>
                <c:pt idx="25">
                  <c:v>992.16</c:v>
                </c:pt>
                <c:pt idx="26">
                  <c:v>987.06</c:v>
                </c:pt>
                <c:pt idx="27">
                  <c:v>990.46</c:v>
                </c:pt>
                <c:pt idx="28">
                  <c:v>997.1</c:v>
                </c:pt>
                <c:pt idx="29">
                  <c:v>984.76</c:v>
                </c:pt>
                <c:pt idx="30">
                  <c:v>990.36</c:v>
                </c:pt>
                <c:pt idx="31">
                  <c:v>1002.4</c:v>
                </c:pt>
                <c:pt idx="32">
                  <c:v>967.64</c:v>
                </c:pt>
                <c:pt idx="33">
                  <c:v>984.62</c:v>
                </c:pt>
                <c:pt idx="34">
                  <c:v>985.26</c:v>
                </c:pt>
                <c:pt idx="35">
                  <c:v>984.4</c:v>
                </c:pt>
                <c:pt idx="36">
                  <c:v>988.4</c:v>
                </c:pt>
                <c:pt idx="37">
                  <c:v>989.56</c:v>
                </c:pt>
                <c:pt idx="38">
                  <c:v>992.72</c:v>
                </c:pt>
                <c:pt idx="39">
                  <c:v>987.72</c:v>
                </c:pt>
                <c:pt idx="40">
                  <c:v>991.42</c:v>
                </c:pt>
                <c:pt idx="41">
                  <c:v>991.72</c:v>
                </c:pt>
                <c:pt idx="42">
                  <c:v>981.32</c:v>
                </c:pt>
                <c:pt idx="43">
                  <c:v>997.06</c:v>
                </c:pt>
                <c:pt idx="44">
                  <c:v>993.92</c:v>
                </c:pt>
                <c:pt idx="45">
                  <c:v>988.42</c:v>
                </c:pt>
                <c:pt idx="46">
                  <c:v>985.38</c:v>
                </c:pt>
                <c:pt idx="47">
                  <c:v>987.52</c:v>
                </c:pt>
              </c:numCache>
            </c:numRef>
          </c:val>
          <c:extLst>
            <c:ext xmlns:c16="http://schemas.microsoft.com/office/drawing/2014/chart" uri="{C3380CC4-5D6E-409C-BE32-E72D297353CC}">
              <c16:uniqueId val="{00000000-A656-40FE-A357-A5D746F4A45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3067.5</c:v>
                </c:pt>
                <c:pt idx="1">
                  <c:v>3080.4</c:v>
                </c:pt>
                <c:pt idx="2">
                  <c:v>3077.7</c:v>
                </c:pt>
                <c:pt idx="3">
                  <c:v>2987</c:v>
                </c:pt>
                <c:pt idx="4">
                  <c:v>3098.1</c:v>
                </c:pt>
                <c:pt idx="5">
                  <c:v>3129</c:v>
                </c:pt>
                <c:pt idx="6">
                  <c:v>3039</c:v>
                </c:pt>
                <c:pt idx="7">
                  <c:v>3090.2</c:v>
                </c:pt>
                <c:pt idx="8">
                  <c:v>3096.4</c:v>
                </c:pt>
                <c:pt idx="9">
                  <c:v>3104.7</c:v>
                </c:pt>
                <c:pt idx="10">
                  <c:v>3076.9</c:v>
                </c:pt>
                <c:pt idx="11">
                  <c:v>3045.6</c:v>
                </c:pt>
                <c:pt idx="12">
                  <c:v>3057.4</c:v>
                </c:pt>
                <c:pt idx="13">
                  <c:v>3005.6</c:v>
                </c:pt>
                <c:pt idx="14">
                  <c:v>3001.7</c:v>
                </c:pt>
                <c:pt idx="15">
                  <c:v>2908.5</c:v>
                </c:pt>
                <c:pt idx="16">
                  <c:v>3098.5</c:v>
                </c:pt>
                <c:pt idx="17">
                  <c:v>3113.4</c:v>
                </c:pt>
                <c:pt idx="18">
                  <c:v>3115.3</c:v>
                </c:pt>
                <c:pt idx="19">
                  <c:v>3091.1</c:v>
                </c:pt>
                <c:pt idx="20">
                  <c:v>3098.9</c:v>
                </c:pt>
                <c:pt idx="21">
                  <c:v>3122.3</c:v>
                </c:pt>
                <c:pt idx="22">
                  <c:v>3095.2</c:v>
                </c:pt>
                <c:pt idx="23">
                  <c:v>2999.6</c:v>
                </c:pt>
                <c:pt idx="24">
                  <c:v>3014.8</c:v>
                </c:pt>
                <c:pt idx="25">
                  <c:v>2974</c:v>
                </c:pt>
                <c:pt idx="26">
                  <c:v>3001.9</c:v>
                </c:pt>
                <c:pt idx="27">
                  <c:v>3029.8</c:v>
                </c:pt>
                <c:pt idx="28">
                  <c:v>3117.7</c:v>
                </c:pt>
                <c:pt idx="29">
                  <c:v>3094.3</c:v>
                </c:pt>
                <c:pt idx="30">
                  <c:v>3086.5</c:v>
                </c:pt>
                <c:pt idx="31">
                  <c:v>3155.1</c:v>
                </c:pt>
                <c:pt idx="32">
                  <c:v>3096.4</c:v>
                </c:pt>
                <c:pt idx="33">
                  <c:v>3132.4</c:v>
                </c:pt>
                <c:pt idx="34">
                  <c:v>3105.6</c:v>
                </c:pt>
                <c:pt idx="35">
                  <c:v>3052.4</c:v>
                </c:pt>
                <c:pt idx="36">
                  <c:v>3133.4</c:v>
                </c:pt>
                <c:pt idx="37">
                  <c:v>3210.7</c:v>
                </c:pt>
                <c:pt idx="38">
                  <c:v>3236.2</c:v>
                </c:pt>
                <c:pt idx="39">
                  <c:v>3232.5</c:v>
                </c:pt>
                <c:pt idx="40">
                  <c:v>3261.4</c:v>
                </c:pt>
                <c:pt idx="41">
                  <c:v>3260.7</c:v>
                </c:pt>
                <c:pt idx="42">
                  <c:v>3218.6</c:v>
                </c:pt>
                <c:pt idx="43">
                  <c:v>3217.8</c:v>
                </c:pt>
                <c:pt idx="44">
                  <c:v>3196.7</c:v>
                </c:pt>
                <c:pt idx="45">
                  <c:v>3125.2</c:v>
                </c:pt>
                <c:pt idx="46">
                  <c:v>3098.4</c:v>
                </c:pt>
                <c:pt idx="47">
                  <c:v>3108.5</c:v>
                </c:pt>
              </c:numCache>
            </c:numRef>
          </c:val>
          <c:extLst>
            <c:ext xmlns:c16="http://schemas.microsoft.com/office/drawing/2014/chart" uri="{C3380CC4-5D6E-409C-BE32-E72D297353CC}">
              <c16:uniqueId val="{00000001-A656-40FE-A357-A5D746F4A45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2406.6999999999998</c:v>
                </c:pt>
                <c:pt idx="1">
                  <c:v>2382</c:v>
                </c:pt>
                <c:pt idx="2">
                  <c:v>2301.6999999999998</c:v>
                </c:pt>
                <c:pt idx="3">
                  <c:v>2231.4</c:v>
                </c:pt>
                <c:pt idx="4">
                  <c:v>2122.5</c:v>
                </c:pt>
                <c:pt idx="5">
                  <c:v>2154.3000000000002</c:v>
                </c:pt>
                <c:pt idx="6">
                  <c:v>2155.5</c:v>
                </c:pt>
                <c:pt idx="7">
                  <c:v>2202.1999999999998</c:v>
                </c:pt>
                <c:pt idx="8">
                  <c:v>2278.9</c:v>
                </c:pt>
                <c:pt idx="9">
                  <c:v>2328.6999999999998</c:v>
                </c:pt>
                <c:pt idx="10">
                  <c:v>2458.6</c:v>
                </c:pt>
                <c:pt idx="11">
                  <c:v>2546.1</c:v>
                </c:pt>
                <c:pt idx="12">
                  <c:v>2588.4</c:v>
                </c:pt>
                <c:pt idx="13">
                  <c:v>2521.9</c:v>
                </c:pt>
                <c:pt idx="14">
                  <c:v>2583.6</c:v>
                </c:pt>
                <c:pt idx="15">
                  <c:v>2399.3000000000002</c:v>
                </c:pt>
                <c:pt idx="16">
                  <c:v>2511.4</c:v>
                </c:pt>
                <c:pt idx="17">
                  <c:v>2578.1999999999998</c:v>
                </c:pt>
                <c:pt idx="18">
                  <c:v>2675.5</c:v>
                </c:pt>
                <c:pt idx="19">
                  <c:v>2863.4</c:v>
                </c:pt>
                <c:pt idx="20">
                  <c:v>2896.6</c:v>
                </c:pt>
                <c:pt idx="21">
                  <c:v>3017.8</c:v>
                </c:pt>
                <c:pt idx="22">
                  <c:v>3025.4</c:v>
                </c:pt>
                <c:pt idx="23">
                  <c:v>2938.2</c:v>
                </c:pt>
                <c:pt idx="24">
                  <c:v>2774.1</c:v>
                </c:pt>
                <c:pt idx="25">
                  <c:v>2628.3</c:v>
                </c:pt>
                <c:pt idx="26">
                  <c:v>2507.1</c:v>
                </c:pt>
                <c:pt idx="27">
                  <c:v>2546.9</c:v>
                </c:pt>
                <c:pt idx="28">
                  <c:v>2601.3000000000002</c:v>
                </c:pt>
                <c:pt idx="29">
                  <c:v>2634.1</c:v>
                </c:pt>
                <c:pt idx="30">
                  <c:v>2681.1</c:v>
                </c:pt>
                <c:pt idx="31">
                  <c:v>2731.2</c:v>
                </c:pt>
                <c:pt idx="32">
                  <c:v>3161.6</c:v>
                </c:pt>
                <c:pt idx="33">
                  <c:v>3173.5</c:v>
                </c:pt>
                <c:pt idx="34">
                  <c:v>3133.4</c:v>
                </c:pt>
                <c:pt idx="35">
                  <c:v>3011.4</c:v>
                </c:pt>
                <c:pt idx="36">
                  <c:v>3101</c:v>
                </c:pt>
                <c:pt idx="37">
                  <c:v>3130.4</c:v>
                </c:pt>
                <c:pt idx="38">
                  <c:v>3143.4</c:v>
                </c:pt>
                <c:pt idx="39">
                  <c:v>3142.4</c:v>
                </c:pt>
                <c:pt idx="40">
                  <c:v>3101.5</c:v>
                </c:pt>
                <c:pt idx="41">
                  <c:v>3179.4</c:v>
                </c:pt>
                <c:pt idx="42">
                  <c:v>3167.3</c:v>
                </c:pt>
                <c:pt idx="43">
                  <c:v>3105.4</c:v>
                </c:pt>
                <c:pt idx="44">
                  <c:v>3116.4</c:v>
                </c:pt>
                <c:pt idx="45">
                  <c:v>2889.8</c:v>
                </c:pt>
                <c:pt idx="46">
                  <c:v>2738.2</c:v>
                </c:pt>
                <c:pt idx="47">
                  <c:v>2561.3000000000002</c:v>
                </c:pt>
              </c:numCache>
            </c:numRef>
          </c:val>
          <c:extLst>
            <c:ext xmlns:c16="http://schemas.microsoft.com/office/drawing/2014/chart" uri="{C3380CC4-5D6E-409C-BE32-E72D297353CC}">
              <c16:uniqueId val="{00000002-A656-40FE-A357-A5D746F4A45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43.4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16.600000000000001</c:v>
                </c:pt>
                <c:pt idx="21">
                  <c:v>41.6</c:v>
                </c:pt>
                <c:pt idx="22">
                  <c:v>42.6</c:v>
                </c:pt>
                <c:pt idx="23">
                  <c:v>41.9</c:v>
                </c:pt>
                <c:pt idx="24">
                  <c:v>42.7</c:v>
                </c:pt>
                <c:pt idx="25">
                  <c:v>42.1</c:v>
                </c:pt>
                <c:pt idx="26">
                  <c:v>42.5</c:v>
                </c:pt>
                <c:pt idx="27">
                  <c:v>42.7</c:v>
                </c:pt>
                <c:pt idx="28">
                  <c:v>42.6</c:v>
                </c:pt>
                <c:pt idx="29">
                  <c:v>42.5</c:v>
                </c:pt>
                <c:pt idx="30">
                  <c:v>43.1</c:v>
                </c:pt>
                <c:pt idx="31">
                  <c:v>43.9</c:v>
                </c:pt>
                <c:pt idx="32">
                  <c:v>42.2</c:v>
                </c:pt>
                <c:pt idx="33">
                  <c:v>43.1</c:v>
                </c:pt>
                <c:pt idx="34">
                  <c:v>42.6</c:v>
                </c:pt>
                <c:pt idx="35">
                  <c:v>42.3</c:v>
                </c:pt>
                <c:pt idx="36">
                  <c:v>44.8</c:v>
                </c:pt>
                <c:pt idx="37">
                  <c:v>44.9</c:v>
                </c:pt>
                <c:pt idx="38">
                  <c:v>45.4</c:v>
                </c:pt>
                <c:pt idx="39">
                  <c:v>45.2</c:v>
                </c:pt>
                <c:pt idx="40">
                  <c:v>45.3</c:v>
                </c:pt>
                <c:pt idx="41">
                  <c:v>44.9</c:v>
                </c:pt>
                <c:pt idx="42">
                  <c:v>45.2</c:v>
                </c:pt>
                <c:pt idx="43">
                  <c:v>43</c:v>
                </c:pt>
                <c:pt idx="44">
                  <c:v>42.8</c:v>
                </c:pt>
                <c:pt idx="45">
                  <c:v>42.5</c:v>
                </c:pt>
                <c:pt idx="46">
                  <c:v>42</c:v>
                </c:pt>
                <c:pt idx="47">
                  <c:v>42.5</c:v>
                </c:pt>
              </c:numCache>
            </c:numRef>
          </c:val>
          <c:extLst>
            <c:ext xmlns:c16="http://schemas.microsoft.com/office/drawing/2014/chart" uri="{C3380CC4-5D6E-409C-BE32-E72D297353CC}">
              <c16:uniqueId val="{00000003-A656-40FE-A357-A5D746F4A45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59.9</c:v>
                </c:pt>
                <c:pt idx="1">
                  <c:v>61.1</c:v>
                </c:pt>
                <c:pt idx="2">
                  <c:v>61.5</c:v>
                </c:pt>
                <c:pt idx="3">
                  <c:v>62.3</c:v>
                </c:pt>
                <c:pt idx="4">
                  <c:v>62.8</c:v>
                </c:pt>
                <c:pt idx="5">
                  <c:v>62.9</c:v>
                </c:pt>
                <c:pt idx="6">
                  <c:v>59.8</c:v>
                </c:pt>
                <c:pt idx="7">
                  <c:v>61.3</c:v>
                </c:pt>
                <c:pt idx="8">
                  <c:v>61.7</c:v>
                </c:pt>
                <c:pt idx="9">
                  <c:v>62.3</c:v>
                </c:pt>
                <c:pt idx="10">
                  <c:v>62.4</c:v>
                </c:pt>
                <c:pt idx="11">
                  <c:v>61.1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656-40FE-A357-A5D746F4A453}"/>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60.36</c:v>
                </c:pt>
                <c:pt idx="1">
                  <c:v>59.48</c:v>
                </c:pt>
                <c:pt idx="2">
                  <c:v>60.79</c:v>
                </c:pt>
                <c:pt idx="3">
                  <c:v>60.84</c:v>
                </c:pt>
                <c:pt idx="4">
                  <c:v>58.15</c:v>
                </c:pt>
                <c:pt idx="5">
                  <c:v>59.58</c:v>
                </c:pt>
                <c:pt idx="6">
                  <c:v>58.32</c:v>
                </c:pt>
                <c:pt idx="7">
                  <c:v>58.46</c:v>
                </c:pt>
                <c:pt idx="8">
                  <c:v>58.05</c:v>
                </c:pt>
                <c:pt idx="9">
                  <c:v>58.72</c:v>
                </c:pt>
                <c:pt idx="10">
                  <c:v>58.29</c:v>
                </c:pt>
                <c:pt idx="11">
                  <c:v>59.42</c:v>
                </c:pt>
                <c:pt idx="12">
                  <c:v>59.36</c:v>
                </c:pt>
                <c:pt idx="13">
                  <c:v>61.05</c:v>
                </c:pt>
                <c:pt idx="14">
                  <c:v>61.48</c:v>
                </c:pt>
                <c:pt idx="15">
                  <c:v>58.56</c:v>
                </c:pt>
                <c:pt idx="16">
                  <c:v>58.79</c:v>
                </c:pt>
                <c:pt idx="17">
                  <c:v>57.48</c:v>
                </c:pt>
                <c:pt idx="18">
                  <c:v>60.39</c:v>
                </c:pt>
                <c:pt idx="19">
                  <c:v>58.64</c:v>
                </c:pt>
                <c:pt idx="20">
                  <c:v>47.29</c:v>
                </c:pt>
                <c:pt idx="21">
                  <c:v>39.4</c:v>
                </c:pt>
                <c:pt idx="22">
                  <c:v>38.5</c:v>
                </c:pt>
                <c:pt idx="23">
                  <c:v>37.700000000000003</c:v>
                </c:pt>
                <c:pt idx="24">
                  <c:v>38.299999999999997</c:v>
                </c:pt>
                <c:pt idx="25">
                  <c:v>38.200000000000003</c:v>
                </c:pt>
                <c:pt idx="26">
                  <c:v>32.4</c:v>
                </c:pt>
                <c:pt idx="27">
                  <c:v>41.58</c:v>
                </c:pt>
                <c:pt idx="28">
                  <c:v>47.33</c:v>
                </c:pt>
                <c:pt idx="29">
                  <c:v>46.44</c:v>
                </c:pt>
                <c:pt idx="30">
                  <c:v>50.84</c:v>
                </c:pt>
                <c:pt idx="31">
                  <c:v>49.42</c:v>
                </c:pt>
                <c:pt idx="32">
                  <c:v>52.69</c:v>
                </c:pt>
                <c:pt idx="33">
                  <c:v>50.39</c:v>
                </c:pt>
                <c:pt idx="34">
                  <c:v>54.62</c:v>
                </c:pt>
                <c:pt idx="35">
                  <c:v>53.84</c:v>
                </c:pt>
                <c:pt idx="36">
                  <c:v>54.8</c:v>
                </c:pt>
                <c:pt idx="37">
                  <c:v>56.05</c:v>
                </c:pt>
                <c:pt idx="38">
                  <c:v>54.71</c:v>
                </c:pt>
                <c:pt idx="39">
                  <c:v>56.41</c:v>
                </c:pt>
                <c:pt idx="40">
                  <c:v>50.53</c:v>
                </c:pt>
                <c:pt idx="41">
                  <c:v>49.91</c:v>
                </c:pt>
                <c:pt idx="42">
                  <c:v>48.81</c:v>
                </c:pt>
                <c:pt idx="43">
                  <c:v>50.75</c:v>
                </c:pt>
                <c:pt idx="44">
                  <c:v>49.85</c:v>
                </c:pt>
                <c:pt idx="45">
                  <c:v>48.07</c:v>
                </c:pt>
                <c:pt idx="46">
                  <c:v>48.75</c:v>
                </c:pt>
                <c:pt idx="47">
                  <c:v>50.33</c:v>
                </c:pt>
              </c:numCache>
            </c:numRef>
          </c:val>
          <c:extLst>
            <c:ext xmlns:c16="http://schemas.microsoft.com/office/drawing/2014/chart" uri="{C3380CC4-5D6E-409C-BE32-E72D297353CC}">
              <c16:uniqueId val="{00000005-A656-40FE-A357-A5D746F4A453}"/>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11.2</c:v>
                </c:pt>
                <c:pt idx="15">
                  <c:v>11.2</c:v>
                </c:pt>
                <c:pt idx="16">
                  <c:v>9.6</c:v>
                </c:pt>
                <c:pt idx="17">
                  <c:v>9.6</c:v>
                </c:pt>
                <c:pt idx="18">
                  <c:v>9.6</c:v>
                </c:pt>
                <c:pt idx="19">
                  <c:v>9.5</c:v>
                </c:pt>
                <c:pt idx="20">
                  <c:v>9.5</c:v>
                </c:pt>
                <c:pt idx="21">
                  <c:v>8.9</c:v>
                </c:pt>
                <c:pt idx="22">
                  <c:v>8.5</c:v>
                </c:pt>
                <c:pt idx="23">
                  <c:v>9.1</c:v>
                </c:pt>
                <c:pt idx="24">
                  <c:v>8.9</c:v>
                </c:pt>
                <c:pt idx="25">
                  <c:v>8.9</c:v>
                </c:pt>
                <c:pt idx="26">
                  <c:v>8.9</c:v>
                </c:pt>
                <c:pt idx="27">
                  <c:v>8.4</c:v>
                </c:pt>
                <c:pt idx="28">
                  <c:v>8.8000000000000007</c:v>
                </c:pt>
                <c:pt idx="29">
                  <c:v>8.8000000000000007</c:v>
                </c:pt>
                <c:pt idx="30">
                  <c:v>8.8000000000000007</c:v>
                </c:pt>
                <c:pt idx="31">
                  <c:v>8.9</c:v>
                </c:pt>
                <c:pt idx="32">
                  <c:v>9.9</c:v>
                </c:pt>
                <c:pt idx="33">
                  <c:v>10.8</c:v>
                </c:pt>
                <c:pt idx="34">
                  <c:v>10.8</c:v>
                </c:pt>
                <c:pt idx="35">
                  <c:v>10.9</c:v>
                </c:pt>
                <c:pt idx="36">
                  <c:v>10.9</c:v>
                </c:pt>
                <c:pt idx="37">
                  <c:v>10.9</c:v>
                </c:pt>
                <c:pt idx="38">
                  <c:v>10.9</c:v>
                </c:pt>
                <c:pt idx="39">
                  <c:v>11.2</c:v>
                </c:pt>
                <c:pt idx="40">
                  <c:v>11.2</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6-A656-40FE-A357-A5D746F4A453}"/>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8.2799999999999994</c:v>
                </c:pt>
                <c:pt idx="12">
                  <c:v>157.69</c:v>
                </c:pt>
                <c:pt idx="13">
                  <c:v>351.57</c:v>
                </c:pt>
                <c:pt idx="14">
                  <c:v>485.57</c:v>
                </c:pt>
                <c:pt idx="15">
                  <c:v>868.74</c:v>
                </c:pt>
                <c:pt idx="16">
                  <c:v>870.91</c:v>
                </c:pt>
                <c:pt idx="17">
                  <c:v>895.51</c:v>
                </c:pt>
                <c:pt idx="18">
                  <c:v>918.61</c:v>
                </c:pt>
                <c:pt idx="19">
                  <c:v>907.73</c:v>
                </c:pt>
                <c:pt idx="20">
                  <c:v>964.45</c:v>
                </c:pt>
                <c:pt idx="21">
                  <c:v>898.13</c:v>
                </c:pt>
                <c:pt idx="22">
                  <c:v>961.43</c:v>
                </c:pt>
                <c:pt idx="23">
                  <c:v>970.05</c:v>
                </c:pt>
                <c:pt idx="24">
                  <c:v>972.71</c:v>
                </c:pt>
                <c:pt idx="25">
                  <c:v>971.12</c:v>
                </c:pt>
                <c:pt idx="26">
                  <c:v>982.71</c:v>
                </c:pt>
                <c:pt idx="27">
                  <c:v>966.99</c:v>
                </c:pt>
                <c:pt idx="28">
                  <c:v>951.24</c:v>
                </c:pt>
                <c:pt idx="29">
                  <c:v>909.3</c:v>
                </c:pt>
                <c:pt idx="30">
                  <c:v>780.9</c:v>
                </c:pt>
                <c:pt idx="31">
                  <c:v>569.92999999999995</c:v>
                </c:pt>
                <c:pt idx="32">
                  <c:v>175.64</c:v>
                </c:pt>
                <c:pt idx="33">
                  <c:v>85.04</c:v>
                </c:pt>
                <c:pt idx="34">
                  <c:v>14.11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656-40FE-A357-A5D746F4A4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23511.8</c:v>
                </c:pt>
                <c:pt idx="1">
                  <c:v>74380.5</c:v>
                </c:pt>
                <c:pt idx="2">
                  <c:v>65064.4</c:v>
                </c:pt>
                <c:pt idx="3">
                  <c:v>613.45000000000005</c:v>
                </c:pt>
                <c:pt idx="4">
                  <c:v>369.55</c:v>
                </c:pt>
                <c:pt idx="5">
                  <c:v>0</c:v>
                </c:pt>
                <c:pt idx="6">
                  <c:v>0</c:v>
                </c:pt>
                <c:pt idx="7">
                  <c:v>0</c:v>
                </c:pt>
                <c:pt idx="8">
                  <c:v>0</c:v>
                </c:pt>
                <c:pt idx="9">
                  <c:v>1262.06</c:v>
                </c:pt>
                <c:pt idx="10">
                  <c:v>249.55</c:v>
                </c:pt>
                <c:pt idx="11">
                  <c:v>8319.18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057-4556-B219-2DBC717EAF4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385.75</c:v>
                </c:pt>
                <c:pt idx="2">
                  <c:v>0</c:v>
                </c:pt>
                <c:pt idx="3">
                  <c:v>194.5</c:v>
                </c:pt>
                <c:pt idx="4">
                  <c:v>122.9</c:v>
                </c:pt>
                <c:pt idx="5">
                  <c:v>483.8</c:v>
                </c:pt>
                <c:pt idx="6">
                  <c:v>68.400000000000006</c:v>
                </c:pt>
                <c:pt idx="7">
                  <c:v>0</c:v>
                </c:pt>
                <c:pt idx="8">
                  <c:v>206.7</c:v>
                </c:pt>
                <c:pt idx="9">
                  <c:v>352.21</c:v>
                </c:pt>
                <c:pt idx="10">
                  <c:v>415.15</c:v>
                </c:pt>
                <c:pt idx="11">
                  <c:v>2.5</c:v>
                </c:pt>
                <c:pt idx="12">
                  <c:v>7.65</c:v>
                </c:pt>
                <c:pt idx="13">
                  <c:v>471.45</c:v>
                </c:pt>
                <c:pt idx="14">
                  <c:v>0</c:v>
                </c:pt>
                <c:pt idx="15">
                  <c:v>481.15</c:v>
                </c:pt>
                <c:pt idx="16">
                  <c:v>486.6</c:v>
                </c:pt>
                <c:pt idx="17">
                  <c:v>267.95</c:v>
                </c:pt>
                <c:pt idx="18">
                  <c:v>84.15</c:v>
                </c:pt>
                <c:pt idx="19">
                  <c:v>115.25</c:v>
                </c:pt>
                <c:pt idx="20">
                  <c:v>495.5</c:v>
                </c:pt>
                <c:pt idx="21">
                  <c:v>476.4</c:v>
                </c:pt>
                <c:pt idx="22">
                  <c:v>462.45</c:v>
                </c:pt>
                <c:pt idx="23">
                  <c:v>463.05</c:v>
                </c:pt>
                <c:pt idx="24">
                  <c:v>120.55</c:v>
                </c:pt>
                <c:pt idx="25">
                  <c:v>1192.9000000000001</c:v>
                </c:pt>
                <c:pt idx="26">
                  <c:v>0</c:v>
                </c:pt>
                <c:pt idx="27">
                  <c:v>0</c:v>
                </c:pt>
                <c:pt idx="28">
                  <c:v>257.95</c:v>
                </c:pt>
                <c:pt idx="29">
                  <c:v>2742.85</c:v>
                </c:pt>
                <c:pt idx="30">
                  <c:v>283.3</c:v>
                </c:pt>
                <c:pt idx="31">
                  <c:v>19.8</c:v>
                </c:pt>
                <c:pt idx="32">
                  <c:v>503.95</c:v>
                </c:pt>
                <c:pt idx="33">
                  <c:v>186.75</c:v>
                </c:pt>
                <c:pt idx="34">
                  <c:v>489.6</c:v>
                </c:pt>
                <c:pt idx="35">
                  <c:v>489.6</c:v>
                </c:pt>
                <c:pt idx="36">
                  <c:v>480</c:v>
                </c:pt>
                <c:pt idx="37">
                  <c:v>183.75</c:v>
                </c:pt>
                <c:pt idx="38">
                  <c:v>618.65</c:v>
                </c:pt>
                <c:pt idx="39">
                  <c:v>83.75</c:v>
                </c:pt>
                <c:pt idx="40">
                  <c:v>71.25</c:v>
                </c:pt>
                <c:pt idx="41">
                  <c:v>0</c:v>
                </c:pt>
                <c:pt idx="42">
                  <c:v>84.35</c:v>
                </c:pt>
                <c:pt idx="43">
                  <c:v>444</c:v>
                </c:pt>
                <c:pt idx="44">
                  <c:v>0</c:v>
                </c:pt>
                <c:pt idx="45">
                  <c:v>2259.75</c:v>
                </c:pt>
                <c:pt idx="46">
                  <c:v>1704.4</c:v>
                </c:pt>
                <c:pt idx="47">
                  <c:v>864.48</c:v>
                </c:pt>
                <c:pt idx="48">
                  <c:v>0</c:v>
                </c:pt>
                <c:pt idx="49">
                  <c:v>71.75</c:v>
                </c:pt>
                <c:pt idx="50">
                  <c:v>131.05000000000001</c:v>
                </c:pt>
                <c:pt idx="51">
                  <c:v>0</c:v>
                </c:pt>
                <c:pt idx="52">
                  <c:v>111.35</c:v>
                </c:pt>
                <c:pt idx="53">
                  <c:v>133.69999999999999</c:v>
                </c:pt>
                <c:pt idx="54">
                  <c:v>237.7</c:v>
                </c:pt>
                <c:pt idx="55">
                  <c:v>1137.05</c:v>
                </c:pt>
                <c:pt idx="56">
                  <c:v>1191.4000000000001</c:v>
                </c:pt>
                <c:pt idx="57">
                  <c:v>14.4</c:v>
                </c:pt>
                <c:pt idx="58">
                  <c:v>855.15</c:v>
                </c:pt>
                <c:pt idx="59">
                  <c:v>1086.3499999999999</c:v>
                </c:pt>
                <c:pt idx="60">
                  <c:v>0</c:v>
                </c:pt>
                <c:pt idx="61">
                  <c:v>135.44999999999999</c:v>
                </c:pt>
                <c:pt idx="62">
                  <c:v>294.75</c:v>
                </c:pt>
                <c:pt idx="63">
                  <c:v>1021.05</c:v>
                </c:pt>
                <c:pt idx="64">
                  <c:v>102.1</c:v>
                </c:pt>
                <c:pt idx="65">
                  <c:v>65.849999999999994</c:v>
                </c:pt>
                <c:pt idx="66">
                  <c:v>57.6</c:v>
                </c:pt>
                <c:pt idx="67">
                  <c:v>24</c:v>
                </c:pt>
                <c:pt idx="68">
                  <c:v>124.65</c:v>
                </c:pt>
                <c:pt idx="69">
                  <c:v>48.9</c:v>
                </c:pt>
                <c:pt idx="70">
                  <c:v>480.3</c:v>
                </c:pt>
                <c:pt idx="71">
                  <c:v>123</c:v>
                </c:pt>
                <c:pt idx="72">
                  <c:v>479.45</c:v>
                </c:pt>
                <c:pt idx="73">
                  <c:v>114.65</c:v>
                </c:pt>
                <c:pt idx="74">
                  <c:v>490.1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F0-4E94-8526-F757D44FC7C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27656.89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1511.61</c:v>
                </c:pt>
                <c:pt idx="1">
                  <c:v>8319.18</c:v>
                </c:pt>
                <c:pt idx="2">
                  <c:v>8576.5499999999993</c:v>
                </c:pt>
                <c:pt idx="3">
                  <c:v>9249.5499999999993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19C-498A-97D9-1701C6499DB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17.100000000000001</c:v>
                </c:pt>
                <c:pt idx="2">
                  <c:v>17.100000000000001</c:v>
                </c:pt>
                <c:pt idx="3">
                  <c:v>17.100000000000001</c:v>
                </c:pt>
                <c:pt idx="4">
                  <c:v>17.100000000000001</c:v>
                </c:pt>
                <c:pt idx="5">
                  <c:v>17</c:v>
                </c:pt>
                <c:pt idx="6">
                  <c:v>17.100000000000001</c:v>
                </c:pt>
                <c:pt idx="7">
                  <c:v>17</c:v>
                </c:pt>
                <c:pt idx="8">
                  <c:v>17</c:v>
                </c:pt>
                <c:pt idx="9">
                  <c:v>17.100000000000001</c:v>
                </c:pt>
                <c:pt idx="10">
                  <c:v>17.100000000000001</c:v>
                </c:pt>
                <c:pt idx="11">
                  <c:v>16.5</c:v>
                </c:pt>
                <c:pt idx="12">
                  <c:v>17.100000000000001</c:v>
                </c:pt>
                <c:pt idx="13">
                  <c:v>17.3</c:v>
                </c:pt>
                <c:pt idx="14">
                  <c:v>16.600000000000001</c:v>
                </c:pt>
                <c:pt idx="15">
                  <c:v>15.5</c:v>
                </c:pt>
                <c:pt idx="16">
                  <c:v>15.1</c:v>
                </c:pt>
                <c:pt idx="17">
                  <c:v>15.2</c:v>
                </c:pt>
                <c:pt idx="18">
                  <c:v>16.3</c:v>
                </c:pt>
                <c:pt idx="19">
                  <c:v>16</c:v>
                </c:pt>
                <c:pt idx="20">
                  <c:v>15.6</c:v>
                </c:pt>
                <c:pt idx="21">
                  <c:v>16</c:v>
                </c:pt>
                <c:pt idx="22">
                  <c:v>15.6</c:v>
                </c:pt>
                <c:pt idx="23">
                  <c:v>15.5</c:v>
                </c:pt>
                <c:pt idx="24">
                  <c:v>15.5</c:v>
                </c:pt>
                <c:pt idx="25">
                  <c:v>15.7</c:v>
                </c:pt>
                <c:pt idx="26">
                  <c:v>15.5</c:v>
                </c:pt>
                <c:pt idx="27">
                  <c:v>15.8</c:v>
                </c:pt>
                <c:pt idx="28">
                  <c:v>15.4</c:v>
                </c:pt>
                <c:pt idx="29">
                  <c:v>15.5</c:v>
                </c:pt>
                <c:pt idx="30">
                  <c:v>15.4</c:v>
                </c:pt>
                <c:pt idx="31">
                  <c:v>15.8</c:v>
                </c:pt>
                <c:pt idx="32">
                  <c:v>16</c:v>
                </c:pt>
                <c:pt idx="33">
                  <c:v>15.3</c:v>
                </c:pt>
                <c:pt idx="34">
                  <c:v>16.899999999999999</c:v>
                </c:pt>
                <c:pt idx="35">
                  <c:v>16.399999999999999</c:v>
                </c:pt>
                <c:pt idx="36">
                  <c:v>15.7</c:v>
                </c:pt>
                <c:pt idx="37">
                  <c:v>16.2</c:v>
                </c:pt>
                <c:pt idx="38">
                  <c:v>14.9</c:v>
                </c:pt>
                <c:pt idx="39">
                  <c:v>15.7</c:v>
                </c:pt>
                <c:pt idx="40">
                  <c:v>15.6</c:v>
                </c:pt>
                <c:pt idx="41">
                  <c:v>14.7</c:v>
                </c:pt>
                <c:pt idx="42">
                  <c:v>15.9</c:v>
                </c:pt>
                <c:pt idx="43">
                  <c:v>15.7</c:v>
                </c:pt>
                <c:pt idx="44">
                  <c:v>15.8</c:v>
                </c:pt>
                <c:pt idx="45">
                  <c:v>15.4</c:v>
                </c:pt>
                <c:pt idx="46">
                  <c:v>15.2</c:v>
                </c:pt>
                <c:pt idx="47">
                  <c:v>15.5</c:v>
                </c:pt>
              </c:numCache>
            </c:numRef>
          </c:val>
          <c:extLst>
            <c:ext xmlns:c16="http://schemas.microsoft.com/office/drawing/2014/chart" uri="{C3380CC4-5D6E-409C-BE32-E72D297353CC}">
              <c16:uniqueId val="{00000000-1FF3-4D9E-9379-7192C41EDC5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FF3-4D9E-9379-7192C41EDC5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8.6</c:v>
                </c:pt>
                <c:pt idx="1">
                  <c:v>7.6</c:v>
                </c:pt>
                <c:pt idx="2">
                  <c:v>8.5</c:v>
                </c:pt>
                <c:pt idx="3">
                  <c:v>8.5</c:v>
                </c:pt>
                <c:pt idx="4">
                  <c:v>7.2</c:v>
                </c:pt>
                <c:pt idx="5">
                  <c:v>8</c:v>
                </c:pt>
                <c:pt idx="6">
                  <c:v>8.5</c:v>
                </c:pt>
                <c:pt idx="7">
                  <c:v>8.4</c:v>
                </c:pt>
                <c:pt idx="8">
                  <c:v>7.8</c:v>
                </c:pt>
                <c:pt idx="9">
                  <c:v>8.6</c:v>
                </c:pt>
                <c:pt idx="10">
                  <c:v>8.4</c:v>
                </c:pt>
                <c:pt idx="11">
                  <c:v>8.9</c:v>
                </c:pt>
                <c:pt idx="12">
                  <c:v>7.7</c:v>
                </c:pt>
                <c:pt idx="13">
                  <c:v>8.6999999999999993</c:v>
                </c:pt>
                <c:pt idx="14">
                  <c:v>9.4</c:v>
                </c:pt>
                <c:pt idx="15">
                  <c:v>7.9</c:v>
                </c:pt>
                <c:pt idx="16">
                  <c:v>7.8</c:v>
                </c:pt>
                <c:pt idx="17">
                  <c:v>7.3</c:v>
                </c:pt>
                <c:pt idx="18">
                  <c:v>9.3000000000000007</c:v>
                </c:pt>
                <c:pt idx="19">
                  <c:v>9.1</c:v>
                </c:pt>
                <c:pt idx="20">
                  <c:v>8.6</c:v>
                </c:pt>
                <c:pt idx="21">
                  <c:v>8.3000000000000007</c:v>
                </c:pt>
                <c:pt idx="22">
                  <c:v>7.1</c:v>
                </c:pt>
                <c:pt idx="23">
                  <c:v>6.3</c:v>
                </c:pt>
                <c:pt idx="24">
                  <c:v>7.4</c:v>
                </c:pt>
                <c:pt idx="25">
                  <c:v>6.7</c:v>
                </c:pt>
                <c:pt idx="26">
                  <c:v>6.1</c:v>
                </c:pt>
                <c:pt idx="27">
                  <c:v>7.2</c:v>
                </c:pt>
                <c:pt idx="28">
                  <c:v>9.1</c:v>
                </c:pt>
                <c:pt idx="29">
                  <c:v>7.2</c:v>
                </c:pt>
                <c:pt idx="30">
                  <c:v>9.4</c:v>
                </c:pt>
                <c:pt idx="31">
                  <c:v>7.3</c:v>
                </c:pt>
                <c:pt idx="32">
                  <c:v>8.1</c:v>
                </c:pt>
                <c:pt idx="33">
                  <c:v>7.4</c:v>
                </c:pt>
                <c:pt idx="34">
                  <c:v>9.3000000000000007</c:v>
                </c:pt>
                <c:pt idx="35">
                  <c:v>8.6999999999999993</c:v>
                </c:pt>
                <c:pt idx="36">
                  <c:v>8.3000000000000007</c:v>
                </c:pt>
                <c:pt idx="37">
                  <c:v>7.3</c:v>
                </c:pt>
                <c:pt idx="38">
                  <c:v>8.3000000000000007</c:v>
                </c:pt>
                <c:pt idx="39">
                  <c:v>9.1</c:v>
                </c:pt>
                <c:pt idx="40">
                  <c:v>8.8000000000000007</c:v>
                </c:pt>
                <c:pt idx="41">
                  <c:v>8.6999999999999993</c:v>
                </c:pt>
                <c:pt idx="42">
                  <c:v>8.1999999999999993</c:v>
                </c:pt>
                <c:pt idx="43">
                  <c:v>8.6999999999999993</c:v>
                </c:pt>
                <c:pt idx="44">
                  <c:v>8</c:v>
                </c:pt>
                <c:pt idx="45">
                  <c:v>7.5</c:v>
                </c:pt>
                <c:pt idx="46">
                  <c:v>7.7</c:v>
                </c:pt>
                <c:pt idx="47">
                  <c:v>8</c:v>
                </c:pt>
              </c:numCache>
            </c:numRef>
          </c:val>
          <c:extLst>
            <c:ext xmlns:c16="http://schemas.microsoft.com/office/drawing/2014/chart" uri="{C3380CC4-5D6E-409C-BE32-E72D297353CC}">
              <c16:uniqueId val="{00000002-1FF3-4D9E-9379-7192C41EDC5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5.9</c:v>
                </c:pt>
                <c:pt idx="1">
                  <c:v>5.9</c:v>
                </c:pt>
                <c:pt idx="2">
                  <c:v>6</c:v>
                </c:pt>
                <c:pt idx="3">
                  <c:v>6.2</c:v>
                </c:pt>
                <c:pt idx="4">
                  <c:v>6.2</c:v>
                </c:pt>
                <c:pt idx="5">
                  <c:v>6.2</c:v>
                </c:pt>
                <c:pt idx="6">
                  <c:v>6.2</c:v>
                </c:pt>
                <c:pt idx="7">
                  <c:v>6.2</c:v>
                </c:pt>
                <c:pt idx="8">
                  <c:v>6</c:v>
                </c:pt>
                <c:pt idx="9">
                  <c:v>4.5</c:v>
                </c:pt>
                <c:pt idx="10">
                  <c:v>4.5</c:v>
                </c:pt>
                <c:pt idx="11">
                  <c:v>5.5</c:v>
                </c:pt>
                <c:pt idx="12">
                  <c:v>6.3</c:v>
                </c:pt>
                <c:pt idx="13">
                  <c:v>6</c:v>
                </c:pt>
                <c:pt idx="14">
                  <c:v>6</c:v>
                </c:pt>
                <c:pt idx="15">
                  <c:v>6</c:v>
                </c:pt>
                <c:pt idx="16">
                  <c:v>6</c:v>
                </c:pt>
                <c:pt idx="17">
                  <c:v>6</c:v>
                </c:pt>
                <c:pt idx="18">
                  <c:v>6</c:v>
                </c:pt>
                <c:pt idx="19">
                  <c:v>6</c:v>
                </c:pt>
                <c:pt idx="20">
                  <c:v>6.4</c:v>
                </c:pt>
                <c:pt idx="21">
                  <c:v>6.5</c:v>
                </c:pt>
                <c:pt idx="22">
                  <c:v>6.5</c:v>
                </c:pt>
                <c:pt idx="23">
                  <c:v>6.5</c:v>
                </c:pt>
                <c:pt idx="24">
                  <c:v>6.5</c:v>
                </c:pt>
                <c:pt idx="25">
                  <c:v>6.4</c:v>
                </c:pt>
                <c:pt idx="26">
                  <c:v>6.5</c:v>
                </c:pt>
                <c:pt idx="27">
                  <c:v>6.4</c:v>
                </c:pt>
                <c:pt idx="28">
                  <c:v>6.5</c:v>
                </c:pt>
                <c:pt idx="29">
                  <c:v>6.4</c:v>
                </c:pt>
                <c:pt idx="30">
                  <c:v>6.5</c:v>
                </c:pt>
                <c:pt idx="31">
                  <c:v>6.5</c:v>
                </c:pt>
                <c:pt idx="32">
                  <c:v>6.5</c:v>
                </c:pt>
                <c:pt idx="33">
                  <c:v>6.5</c:v>
                </c:pt>
                <c:pt idx="34">
                  <c:v>6.5</c:v>
                </c:pt>
                <c:pt idx="35">
                  <c:v>6.3</c:v>
                </c:pt>
                <c:pt idx="36">
                  <c:v>6.5</c:v>
                </c:pt>
                <c:pt idx="37">
                  <c:v>6.5</c:v>
                </c:pt>
                <c:pt idx="38">
                  <c:v>5.9</c:v>
                </c:pt>
                <c:pt idx="39">
                  <c:v>5.9</c:v>
                </c:pt>
              </c:numCache>
            </c:numRef>
          </c:val>
          <c:extLst>
            <c:ext xmlns:c16="http://schemas.microsoft.com/office/drawing/2014/chart" uri="{C3380CC4-5D6E-409C-BE32-E72D297353CC}">
              <c16:uniqueId val="{00000003-1FF3-4D9E-9379-7192C41EDC5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8.4</c:v>
                </c:pt>
                <c:pt idx="1">
                  <c:v>8.4</c:v>
                </c:pt>
                <c:pt idx="2">
                  <c:v>8.4</c:v>
                </c:pt>
                <c:pt idx="3">
                  <c:v>8.4</c:v>
                </c:pt>
                <c:pt idx="4">
                  <c:v>8.3000000000000007</c:v>
                </c:pt>
                <c:pt idx="5">
                  <c:v>8.4</c:v>
                </c:pt>
                <c:pt idx="6">
                  <c:v>8.1</c:v>
                </c:pt>
                <c:pt idx="7">
                  <c:v>8.1</c:v>
                </c:pt>
                <c:pt idx="8">
                  <c:v>8.3000000000000007</c:v>
                </c:pt>
                <c:pt idx="9">
                  <c:v>9</c:v>
                </c:pt>
                <c:pt idx="10">
                  <c:v>8.8000000000000007</c:v>
                </c:pt>
                <c:pt idx="11">
                  <c:v>9</c:v>
                </c:pt>
                <c:pt idx="12">
                  <c:v>9</c:v>
                </c:pt>
                <c:pt idx="13">
                  <c:v>9.1999999999999993</c:v>
                </c:pt>
                <c:pt idx="14">
                  <c:v>9.1999999999999993</c:v>
                </c:pt>
                <c:pt idx="15">
                  <c:v>9</c:v>
                </c:pt>
                <c:pt idx="16">
                  <c:v>9.4</c:v>
                </c:pt>
                <c:pt idx="17">
                  <c:v>8.6</c:v>
                </c:pt>
                <c:pt idx="18">
                  <c:v>9</c:v>
                </c:pt>
                <c:pt idx="19">
                  <c:v>8.5</c:v>
                </c:pt>
                <c:pt idx="20">
                  <c:v>9.3000000000000007</c:v>
                </c:pt>
                <c:pt idx="21">
                  <c:v>8.6</c:v>
                </c:pt>
                <c:pt idx="22">
                  <c:v>9.3000000000000007</c:v>
                </c:pt>
                <c:pt idx="23">
                  <c:v>9.4</c:v>
                </c:pt>
                <c:pt idx="24">
                  <c:v>8.9</c:v>
                </c:pt>
                <c:pt idx="25">
                  <c:v>9.4</c:v>
                </c:pt>
                <c:pt idx="26">
                  <c:v>4.3</c:v>
                </c:pt>
                <c:pt idx="27">
                  <c:v>8.6999999999999993</c:v>
                </c:pt>
                <c:pt idx="28">
                  <c:v>8.6999999999999993</c:v>
                </c:pt>
                <c:pt idx="29">
                  <c:v>7.6</c:v>
                </c:pt>
                <c:pt idx="30">
                  <c:v>8.3000000000000007</c:v>
                </c:pt>
                <c:pt idx="31">
                  <c:v>8.6999999999999993</c:v>
                </c:pt>
                <c:pt idx="32">
                  <c:v>9.4</c:v>
                </c:pt>
                <c:pt idx="33">
                  <c:v>8.6999999999999993</c:v>
                </c:pt>
                <c:pt idx="34">
                  <c:v>9</c:v>
                </c:pt>
                <c:pt idx="35">
                  <c:v>9.1999999999999993</c:v>
                </c:pt>
                <c:pt idx="36">
                  <c:v>9.6</c:v>
                </c:pt>
                <c:pt idx="37">
                  <c:v>9.5</c:v>
                </c:pt>
                <c:pt idx="38">
                  <c:v>9</c:v>
                </c:pt>
                <c:pt idx="39">
                  <c:v>9.3000000000000007</c:v>
                </c:pt>
                <c:pt idx="40">
                  <c:v>9.5</c:v>
                </c:pt>
                <c:pt idx="41">
                  <c:v>9.1</c:v>
                </c:pt>
                <c:pt idx="42">
                  <c:v>7.4</c:v>
                </c:pt>
                <c:pt idx="43">
                  <c:v>8.4</c:v>
                </c:pt>
                <c:pt idx="44">
                  <c:v>7.4</c:v>
                </c:pt>
                <c:pt idx="45">
                  <c:v>7</c:v>
                </c:pt>
                <c:pt idx="46">
                  <c:v>6.9</c:v>
                </c:pt>
                <c:pt idx="47">
                  <c:v>9.3000000000000007</c:v>
                </c:pt>
              </c:numCache>
            </c:numRef>
          </c:val>
          <c:extLst>
            <c:ext xmlns:c16="http://schemas.microsoft.com/office/drawing/2014/chart" uri="{C3380CC4-5D6E-409C-BE32-E72D297353CC}">
              <c16:uniqueId val="{00000004-1FF3-4D9E-9379-7192C41EDC5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20.46</c:v>
                </c:pt>
                <c:pt idx="1">
                  <c:v>20.48</c:v>
                </c:pt>
                <c:pt idx="2">
                  <c:v>20.79</c:v>
                </c:pt>
                <c:pt idx="3">
                  <c:v>20.64</c:v>
                </c:pt>
                <c:pt idx="4">
                  <c:v>19.350000000000001</c:v>
                </c:pt>
                <c:pt idx="5">
                  <c:v>19.98</c:v>
                </c:pt>
                <c:pt idx="6">
                  <c:v>18.420000000000002</c:v>
                </c:pt>
                <c:pt idx="7">
                  <c:v>18.760000000000002</c:v>
                </c:pt>
                <c:pt idx="8">
                  <c:v>18.95</c:v>
                </c:pt>
                <c:pt idx="9">
                  <c:v>19.52</c:v>
                </c:pt>
                <c:pt idx="10">
                  <c:v>19.489999999999998</c:v>
                </c:pt>
                <c:pt idx="11">
                  <c:v>19.52</c:v>
                </c:pt>
                <c:pt idx="12">
                  <c:v>19.260000000000002</c:v>
                </c:pt>
                <c:pt idx="13">
                  <c:v>19.850000000000001</c:v>
                </c:pt>
                <c:pt idx="14">
                  <c:v>20.28</c:v>
                </c:pt>
                <c:pt idx="15">
                  <c:v>20.16</c:v>
                </c:pt>
                <c:pt idx="16">
                  <c:v>20.49</c:v>
                </c:pt>
                <c:pt idx="17">
                  <c:v>20.38</c:v>
                </c:pt>
                <c:pt idx="18">
                  <c:v>19.79</c:v>
                </c:pt>
                <c:pt idx="19">
                  <c:v>19.04</c:v>
                </c:pt>
                <c:pt idx="20">
                  <c:v>7.39</c:v>
                </c:pt>
                <c:pt idx="27">
                  <c:v>3.48</c:v>
                </c:pt>
                <c:pt idx="28">
                  <c:v>7.63</c:v>
                </c:pt>
                <c:pt idx="29">
                  <c:v>9.74</c:v>
                </c:pt>
                <c:pt idx="30">
                  <c:v>11.24</c:v>
                </c:pt>
                <c:pt idx="31">
                  <c:v>11.12</c:v>
                </c:pt>
                <c:pt idx="32">
                  <c:v>12.69</c:v>
                </c:pt>
                <c:pt idx="33">
                  <c:v>12.49</c:v>
                </c:pt>
                <c:pt idx="34">
                  <c:v>12.92</c:v>
                </c:pt>
                <c:pt idx="35">
                  <c:v>13.24</c:v>
                </c:pt>
                <c:pt idx="36">
                  <c:v>14.7</c:v>
                </c:pt>
                <c:pt idx="37">
                  <c:v>16.55</c:v>
                </c:pt>
                <c:pt idx="38">
                  <c:v>16.61</c:v>
                </c:pt>
                <c:pt idx="39">
                  <c:v>16.41</c:v>
                </c:pt>
                <c:pt idx="40">
                  <c:v>16.63</c:v>
                </c:pt>
                <c:pt idx="41">
                  <c:v>17.41</c:v>
                </c:pt>
                <c:pt idx="42">
                  <c:v>17.309999999999999</c:v>
                </c:pt>
                <c:pt idx="43">
                  <c:v>17.95</c:v>
                </c:pt>
                <c:pt idx="44">
                  <c:v>18.649999999999999</c:v>
                </c:pt>
                <c:pt idx="45">
                  <c:v>18.170000000000002</c:v>
                </c:pt>
                <c:pt idx="46">
                  <c:v>18.95</c:v>
                </c:pt>
                <c:pt idx="47">
                  <c:v>17.53</c:v>
                </c:pt>
              </c:numCache>
            </c:numRef>
          </c:val>
          <c:extLst>
            <c:ext xmlns:c16="http://schemas.microsoft.com/office/drawing/2014/chart" uri="{C3380CC4-5D6E-409C-BE32-E72D297353CC}">
              <c16:uniqueId val="{00000005-1FF3-4D9E-9379-7192C41EDC5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1FF3-4D9E-9379-7192C41EDC5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EVO_PRO_ENE!$I$195:$I$265</c:f>
              <c:strCache>
                <c:ptCount val="71"/>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CELEPSA</c:v>
                </c:pt>
                <c:pt idx="10">
                  <c:v>CHINANGO S.A.C.</c:v>
                </c:pt>
                <c:pt idx="11">
                  <c:v>SAMAY I S.A.C</c:v>
                </c:pt>
                <c:pt idx="12">
                  <c:v>EGEMSA</c:v>
                </c:pt>
                <c:pt idx="13">
                  <c:v>TERMOCHILCA S.A.C.</c:v>
                </c:pt>
                <c:pt idx="14">
                  <c:v>SAN GABAN</c:v>
                </c:pt>
                <c:pt idx="15">
                  <c:v>EGASA</c:v>
                </c:pt>
                <c:pt idx="16">
                  <c:v>JOYA SOLAR S.A.C.</c:v>
                </c:pt>
                <c:pt idx="17">
                  <c:v>EMPRESA DE GENERACION HUANZA</c:v>
                </c:pt>
                <c:pt idx="18">
                  <c:v>INLAND ENERGY SAC</c:v>
                </c:pt>
                <c:pt idx="19">
                  <c:v>ENERGIA RENOVABLE DEL SUR S.A.</c:v>
                </c:pt>
                <c:pt idx="20">
                  <c:v>LA VIRGEN</c:v>
                </c:pt>
                <c:pt idx="21">
                  <c:v>EGEJUNIN</c:v>
                </c:pt>
                <c:pt idx="22">
                  <c:v>GENERADORA DE ENERGÍA DEL PERÚ</c:v>
                </c:pt>
                <c:pt idx="23">
                  <c:v>PARQUE EOLICO TRES HERMANAS S.A.C.</c:v>
                </c:pt>
                <c:pt idx="24">
                  <c:v>SINERSA</c:v>
                </c:pt>
                <c:pt idx="25">
                  <c:v>ENEL GENERACION PIURA S.A.</c:v>
                </c:pt>
                <c:pt idx="26">
                  <c:v>GR CORTARRAMA SOCIEDAD ANONIMA CERRADA</c:v>
                </c:pt>
                <c:pt idx="27">
                  <c:v>ENERGÍA EÓLICA S.A.</c:v>
                </c:pt>
                <c:pt idx="28">
                  <c:v>TERMOSELVA</c:v>
                </c:pt>
                <c:pt idx="29">
                  <c:v>GENERACIÓN ANDINA S.A.C.</c:v>
                </c:pt>
                <c:pt idx="30">
                  <c:v>GM OPERACIONES S.A.C.</c:v>
                </c:pt>
                <c:pt idx="31">
                  <c:v>MINERA CERRO VERDE</c:v>
                </c:pt>
                <c:pt idx="32">
                  <c:v>PARQUE EOLICO MARCONA S.A.C.</c:v>
                </c:pt>
                <c:pt idx="33">
                  <c:v>VARI ENERGIA S.A.C.</c:v>
                </c:pt>
                <c:pt idx="34">
                  <c:v>ANDEAN POWER S.A.C.</c:v>
                </c:pt>
                <c:pt idx="35">
                  <c:v>CELEPSA RENOVABLES S.R.L.</c:v>
                </c:pt>
                <c:pt idx="36">
                  <c:v>HIDROELECTRICA HUANCHOR S.A.C.</c:v>
                </c:pt>
                <c:pt idx="37">
                  <c:v>EMPRESA ELECTRICA RIO DOBLE</c:v>
                </c:pt>
                <c:pt idx="38">
                  <c:v>CASA GRANDE S.A.A.</c:v>
                </c:pt>
                <c:pt idx="39">
                  <c:v>EMPRESA DE GENERACION ELECTRICA SANTA ANA S.A.C.</c:v>
                </c:pt>
                <c:pt idx="40">
                  <c:v>EMPRESA ELECTRICA AGUA AZUL</c:v>
                </c:pt>
                <c:pt idx="41">
                  <c:v>HUAURA POWER GROUP S.A.</c:v>
                </c:pt>
                <c:pt idx="42">
                  <c:v>CELARIS ENERGY S.A.</c:v>
                </c:pt>
                <c:pt idx="43">
                  <c:v>AGRO INDUSTRIAL PARAMONGA S.A.</c:v>
                </c:pt>
                <c:pt idx="44">
                  <c:v>EGESUR</c:v>
                </c:pt>
                <c:pt idx="45">
                  <c:v>AGROAURORA S.A.C.</c:v>
                </c:pt>
                <c:pt idx="46">
                  <c:v>PETRAMAS</c:v>
                </c:pt>
                <c:pt idx="47">
                  <c:v>AGROLMOS SOCIEDAD ANONIMA - AGROLMOS S.A.</c:v>
                </c:pt>
                <c:pt idx="48">
                  <c:v>AGROINDUSTRIAS SAN JACINTO S.A.A.</c:v>
                </c:pt>
                <c:pt idx="49">
                  <c:v>PANAMERICANA  SOLAR SAC.</c:v>
                </c:pt>
                <c:pt idx="50">
                  <c:v>TACNA SOLAR SAC.</c:v>
                </c:pt>
                <c:pt idx="51">
                  <c:v>TRANSMISION ANDINA DE GENERACION S.A.C.</c:v>
                </c:pt>
                <c:pt idx="52">
                  <c:v>MAJES ARCUS S.A.C.</c:v>
                </c:pt>
                <c:pt idx="53">
                  <c:v>MOQUEGUA FV S.A.C.</c:v>
                </c:pt>
                <c:pt idx="54">
                  <c:v>REPARTICIÓN ARCUS S.A.C.</c:v>
                </c:pt>
                <c:pt idx="55">
                  <c:v>EMPRESA DE GENERACION ELECTRICA CANCHAYLLO SAC</c:v>
                </c:pt>
                <c:pt idx="56">
                  <c:v>SHOUGESA</c:v>
                </c:pt>
                <c:pt idx="57">
                  <c:v>GR TARUCA SOCIEDAD ANONIMA CERRADA</c:v>
                </c:pt>
                <c:pt idx="58">
                  <c:v>HIDROCAÑETE S.A.</c:v>
                </c:pt>
                <c:pt idx="59">
                  <c:v>GR PAINO SOCIEDAD ANONIMA CERRADA</c:v>
                </c:pt>
                <c:pt idx="60">
                  <c:v>INVERSIONES SHAQSHA S.A.C.</c:v>
                </c:pt>
                <c:pt idx="61">
                  <c:v>ASOCIACIÓN SANTA LUCIA DE CHACAS</c:v>
                </c:pt>
                <c:pt idx="62">
                  <c:v>MAJA ENERGIA S.A.C.</c:v>
                </c:pt>
                <c:pt idx="63">
                  <c:v>BIOENERGIA DEL CHIRA S.A.</c:v>
                </c:pt>
                <c:pt idx="64">
                  <c:v>ELECTRICA YANAPAMPA SAC</c:v>
                </c:pt>
                <c:pt idx="65">
                  <c:v>INFRAESTRUCTURAS Y ENERGIAS DEL PERU S.A.C.</c:v>
                </c:pt>
                <c:pt idx="66">
                  <c:v>PLANTA DE RESERVA FRIA DE GENERACION  DE ETEN S.A.</c:v>
                </c:pt>
                <c:pt idx="67">
                  <c:v>COLCA SOLAR S.A.C.</c:v>
                </c:pt>
                <c:pt idx="68">
                  <c:v>COENERGY S.A.C.</c:v>
                </c:pt>
                <c:pt idx="69">
                  <c:v>KONDU SAC</c:v>
                </c:pt>
                <c:pt idx="70">
                  <c:v>ATRIA ENERGIA S.A.C.</c:v>
                </c:pt>
              </c:strCache>
            </c:strRef>
          </c:cat>
          <c:val>
            <c:numRef>
              <c:f>EVO_PRO_ENE!$J$195:$J$265</c:f>
              <c:numCache>
                <c:formatCode>General</c:formatCode>
                <c:ptCount val="71"/>
                <c:pt idx="0">
                  <c:v>882374.29194999998</c:v>
                </c:pt>
                <c:pt idx="1">
                  <c:v>649870.82900000003</c:v>
                </c:pt>
                <c:pt idx="2">
                  <c:v>621542.14700999996</c:v>
                </c:pt>
                <c:pt idx="3">
                  <c:v>336042.77500000002</c:v>
                </c:pt>
                <c:pt idx="4">
                  <c:v>320098.81</c:v>
                </c:pt>
                <c:pt idx="5">
                  <c:v>312045.21550499997</c:v>
                </c:pt>
                <c:pt idx="6">
                  <c:v>265568.64000000001</c:v>
                </c:pt>
                <c:pt idx="7">
                  <c:v>237629.6</c:v>
                </c:pt>
                <c:pt idx="8">
                  <c:v>148154.5</c:v>
                </c:pt>
                <c:pt idx="9">
                  <c:v>147657.60999999999</c:v>
                </c:pt>
                <c:pt idx="10">
                  <c:v>137889.49</c:v>
                </c:pt>
                <c:pt idx="11">
                  <c:v>120371.03</c:v>
                </c:pt>
                <c:pt idx="12">
                  <c:v>114882.23</c:v>
                </c:pt>
                <c:pt idx="13">
                  <c:v>93534.733999999997</c:v>
                </c:pt>
                <c:pt idx="14">
                  <c:v>82641.91</c:v>
                </c:pt>
                <c:pt idx="15">
                  <c:v>74087.009999999995</c:v>
                </c:pt>
                <c:pt idx="16">
                  <c:v>70014.23</c:v>
                </c:pt>
                <c:pt idx="17">
                  <c:v>63574.76</c:v>
                </c:pt>
                <c:pt idx="18">
                  <c:v>62745.16</c:v>
                </c:pt>
                <c:pt idx="19">
                  <c:v>57059.92</c:v>
                </c:pt>
                <c:pt idx="20">
                  <c:v>56304.88</c:v>
                </c:pt>
                <c:pt idx="21">
                  <c:v>54192.260450000002</c:v>
                </c:pt>
                <c:pt idx="22">
                  <c:v>50174.107499999998</c:v>
                </c:pt>
                <c:pt idx="23">
                  <c:v>43047.64</c:v>
                </c:pt>
                <c:pt idx="24">
                  <c:v>34050.769999999997</c:v>
                </c:pt>
                <c:pt idx="25">
                  <c:v>26065.415000000001</c:v>
                </c:pt>
                <c:pt idx="26">
                  <c:v>22351.365000000002</c:v>
                </c:pt>
                <c:pt idx="27">
                  <c:v>21119.095000000001</c:v>
                </c:pt>
                <c:pt idx="28">
                  <c:v>20957.25</c:v>
                </c:pt>
                <c:pt idx="29">
                  <c:v>20793.439999999999</c:v>
                </c:pt>
                <c:pt idx="30">
                  <c:v>18030.3</c:v>
                </c:pt>
                <c:pt idx="31">
                  <c:v>15607.05</c:v>
                </c:pt>
                <c:pt idx="32">
                  <c:v>14867.04</c:v>
                </c:pt>
                <c:pt idx="33">
                  <c:v>14720.74</c:v>
                </c:pt>
                <c:pt idx="34">
                  <c:v>14663.86</c:v>
                </c:pt>
                <c:pt idx="35">
                  <c:v>13930.73099</c:v>
                </c:pt>
                <c:pt idx="36">
                  <c:v>13848.24</c:v>
                </c:pt>
                <c:pt idx="37">
                  <c:v>13806.31</c:v>
                </c:pt>
                <c:pt idx="38">
                  <c:v>13708.29</c:v>
                </c:pt>
                <c:pt idx="39">
                  <c:v>12908.28</c:v>
                </c:pt>
                <c:pt idx="40">
                  <c:v>12887.91</c:v>
                </c:pt>
                <c:pt idx="41">
                  <c:v>12771.475</c:v>
                </c:pt>
                <c:pt idx="42">
                  <c:v>11926.73</c:v>
                </c:pt>
                <c:pt idx="43">
                  <c:v>11479.6</c:v>
                </c:pt>
                <c:pt idx="44">
                  <c:v>10951.23</c:v>
                </c:pt>
                <c:pt idx="45">
                  <c:v>7801</c:v>
                </c:pt>
                <c:pt idx="46">
                  <c:v>7449.7</c:v>
                </c:pt>
                <c:pt idx="47">
                  <c:v>7298.42</c:v>
                </c:pt>
                <c:pt idx="48">
                  <c:v>5281.8</c:v>
                </c:pt>
                <c:pt idx="49">
                  <c:v>4989.9539999999997</c:v>
                </c:pt>
                <c:pt idx="50">
                  <c:v>4887.7349999999997</c:v>
                </c:pt>
                <c:pt idx="51">
                  <c:v>4108.13</c:v>
                </c:pt>
                <c:pt idx="52">
                  <c:v>4080.3735000000001</c:v>
                </c:pt>
                <c:pt idx="53">
                  <c:v>4010.2004999999999</c:v>
                </c:pt>
                <c:pt idx="54">
                  <c:v>3819.3980000000001</c:v>
                </c:pt>
                <c:pt idx="55">
                  <c:v>3379.95</c:v>
                </c:pt>
                <c:pt idx="56">
                  <c:v>3102.55</c:v>
                </c:pt>
                <c:pt idx="57">
                  <c:v>2798.8449999999998</c:v>
                </c:pt>
                <c:pt idx="58">
                  <c:v>2601.4</c:v>
                </c:pt>
                <c:pt idx="59">
                  <c:v>2553.9949999999999</c:v>
                </c:pt>
                <c:pt idx="60">
                  <c:v>2407.81</c:v>
                </c:pt>
                <c:pt idx="61">
                  <c:v>2262.0100000000002</c:v>
                </c:pt>
                <c:pt idx="62">
                  <c:v>2149.2649999999999</c:v>
                </c:pt>
                <c:pt idx="63">
                  <c:v>2105.5</c:v>
                </c:pt>
                <c:pt idx="64">
                  <c:v>2094.5500000000002</c:v>
                </c:pt>
                <c:pt idx="65">
                  <c:v>1150.25</c:v>
                </c:pt>
                <c:pt idx="66">
                  <c:v>560.12800000000004</c:v>
                </c:pt>
                <c:pt idx="67">
                  <c:v>182.255</c:v>
                </c:pt>
                <c:pt idx="68">
                  <c:v>73.510000000000005</c:v>
                </c:pt>
                <c:pt idx="69">
                  <c:v>63.65</c:v>
                </c:pt>
                <c:pt idx="70">
                  <c:v>4.4000000000000004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9A-481C-8810-77A0B7E20D9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554.94000000000005</c:v>
                </c:pt>
                <c:pt idx="1">
                  <c:v>512.41999999999996</c:v>
                </c:pt>
                <c:pt idx="2">
                  <c:v>514.23</c:v>
                </c:pt>
                <c:pt idx="3">
                  <c:v>518.14</c:v>
                </c:pt>
                <c:pt idx="4">
                  <c:v>517.89</c:v>
                </c:pt>
                <c:pt idx="5">
                  <c:v>513.88</c:v>
                </c:pt>
                <c:pt idx="6">
                  <c:v>497.68</c:v>
                </c:pt>
                <c:pt idx="7">
                  <c:v>506.32</c:v>
                </c:pt>
                <c:pt idx="8">
                  <c:v>513.01</c:v>
                </c:pt>
                <c:pt idx="9">
                  <c:v>511.88</c:v>
                </c:pt>
                <c:pt idx="10">
                  <c:v>509.65</c:v>
                </c:pt>
                <c:pt idx="11">
                  <c:v>498.54</c:v>
                </c:pt>
                <c:pt idx="12">
                  <c:v>489.18</c:v>
                </c:pt>
                <c:pt idx="13">
                  <c:v>500.73</c:v>
                </c:pt>
                <c:pt idx="14">
                  <c:v>496.96</c:v>
                </c:pt>
                <c:pt idx="15">
                  <c:v>500.34</c:v>
                </c:pt>
                <c:pt idx="16">
                  <c:v>504.03</c:v>
                </c:pt>
                <c:pt idx="17">
                  <c:v>502.46</c:v>
                </c:pt>
                <c:pt idx="18">
                  <c:v>505.43</c:v>
                </c:pt>
                <c:pt idx="19">
                  <c:v>500.72</c:v>
                </c:pt>
                <c:pt idx="20">
                  <c:v>517.33000000000004</c:v>
                </c:pt>
                <c:pt idx="21">
                  <c:v>541.5</c:v>
                </c:pt>
                <c:pt idx="22">
                  <c:v>548.29999999999995</c:v>
                </c:pt>
                <c:pt idx="23">
                  <c:v>542.79999999999995</c:v>
                </c:pt>
                <c:pt idx="24">
                  <c:v>572.76</c:v>
                </c:pt>
                <c:pt idx="25">
                  <c:v>571.05999999999995</c:v>
                </c:pt>
                <c:pt idx="26">
                  <c:v>563.26</c:v>
                </c:pt>
                <c:pt idx="27">
                  <c:v>563.04</c:v>
                </c:pt>
                <c:pt idx="28">
                  <c:v>566.63</c:v>
                </c:pt>
                <c:pt idx="29">
                  <c:v>563.1</c:v>
                </c:pt>
                <c:pt idx="30">
                  <c:v>571.9</c:v>
                </c:pt>
                <c:pt idx="31">
                  <c:v>578.72</c:v>
                </c:pt>
                <c:pt idx="32">
                  <c:v>552.42999999999995</c:v>
                </c:pt>
                <c:pt idx="33">
                  <c:v>557.80999999999995</c:v>
                </c:pt>
                <c:pt idx="34">
                  <c:v>566.88</c:v>
                </c:pt>
                <c:pt idx="35">
                  <c:v>558.24</c:v>
                </c:pt>
                <c:pt idx="36">
                  <c:v>559.20000000000005</c:v>
                </c:pt>
                <c:pt idx="37">
                  <c:v>591.80999999999995</c:v>
                </c:pt>
                <c:pt idx="38">
                  <c:v>609.53</c:v>
                </c:pt>
                <c:pt idx="39">
                  <c:v>612.33000000000004</c:v>
                </c:pt>
                <c:pt idx="40">
                  <c:v>613.25</c:v>
                </c:pt>
                <c:pt idx="41">
                  <c:v>609.33000000000004</c:v>
                </c:pt>
                <c:pt idx="42">
                  <c:v>599.53</c:v>
                </c:pt>
                <c:pt idx="43">
                  <c:v>590.91</c:v>
                </c:pt>
                <c:pt idx="44">
                  <c:v>582.16999999999996</c:v>
                </c:pt>
                <c:pt idx="45">
                  <c:v>581.59</c:v>
                </c:pt>
                <c:pt idx="46">
                  <c:v>552.33000000000004</c:v>
                </c:pt>
                <c:pt idx="47">
                  <c:v>550.25</c:v>
                </c:pt>
              </c:numCache>
            </c:numRef>
          </c:val>
          <c:extLst>
            <c:ext xmlns:c16="http://schemas.microsoft.com/office/drawing/2014/chart" uri="{C3380CC4-5D6E-409C-BE32-E72D297353CC}">
              <c16:uniqueId val="{00000000-188A-41F8-B24B-B858DD1BE40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5627.5</c:v>
                </c:pt>
                <c:pt idx="1">
                  <c:v>5625.8</c:v>
                </c:pt>
                <c:pt idx="2">
                  <c:v>5541.9</c:v>
                </c:pt>
                <c:pt idx="3">
                  <c:v>5379.1</c:v>
                </c:pt>
                <c:pt idx="4">
                  <c:v>5387.2</c:v>
                </c:pt>
                <c:pt idx="5">
                  <c:v>5445.4</c:v>
                </c:pt>
                <c:pt idx="6">
                  <c:v>5356.5</c:v>
                </c:pt>
                <c:pt idx="7">
                  <c:v>5417.8</c:v>
                </c:pt>
                <c:pt idx="8">
                  <c:v>5470</c:v>
                </c:pt>
                <c:pt idx="9">
                  <c:v>5502.4</c:v>
                </c:pt>
                <c:pt idx="10">
                  <c:v>5584.8</c:v>
                </c:pt>
                <c:pt idx="11">
                  <c:v>5649.2</c:v>
                </c:pt>
                <c:pt idx="12">
                  <c:v>5653.5</c:v>
                </c:pt>
                <c:pt idx="13">
                  <c:v>5537.4</c:v>
                </c:pt>
                <c:pt idx="14">
                  <c:v>5549.9</c:v>
                </c:pt>
                <c:pt idx="15">
                  <c:v>5214.1000000000004</c:v>
                </c:pt>
                <c:pt idx="16">
                  <c:v>5519.1</c:v>
                </c:pt>
                <c:pt idx="17">
                  <c:v>5595.7</c:v>
                </c:pt>
                <c:pt idx="18">
                  <c:v>5676.9</c:v>
                </c:pt>
                <c:pt idx="19">
                  <c:v>5907.3</c:v>
                </c:pt>
                <c:pt idx="20">
                  <c:v>5983.4</c:v>
                </c:pt>
                <c:pt idx="21">
                  <c:v>6098.7</c:v>
                </c:pt>
                <c:pt idx="22">
                  <c:v>6100.7</c:v>
                </c:pt>
                <c:pt idx="23">
                  <c:v>5960.9</c:v>
                </c:pt>
                <c:pt idx="24">
                  <c:v>5859.4</c:v>
                </c:pt>
                <c:pt idx="25">
                  <c:v>5767.4</c:v>
                </c:pt>
                <c:pt idx="26">
                  <c:v>5730.4</c:v>
                </c:pt>
                <c:pt idx="27">
                  <c:v>5828.6</c:v>
                </c:pt>
                <c:pt idx="28">
                  <c:v>6025.2</c:v>
                </c:pt>
                <c:pt idx="29">
                  <c:v>6111.3</c:v>
                </c:pt>
                <c:pt idx="30">
                  <c:v>6213.5</c:v>
                </c:pt>
                <c:pt idx="31">
                  <c:v>6357.1</c:v>
                </c:pt>
                <c:pt idx="32">
                  <c:v>6678.9</c:v>
                </c:pt>
                <c:pt idx="33">
                  <c:v>6749.1</c:v>
                </c:pt>
                <c:pt idx="34">
                  <c:v>6693.2</c:v>
                </c:pt>
                <c:pt idx="35">
                  <c:v>6497.1</c:v>
                </c:pt>
                <c:pt idx="36">
                  <c:v>6680.4</c:v>
                </c:pt>
                <c:pt idx="37">
                  <c:v>6694.1</c:v>
                </c:pt>
                <c:pt idx="38">
                  <c:v>6684.3</c:v>
                </c:pt>
                <c:pt idx="39">
                  <c:v>6633.4</c:v>
                </c:pt>
                <c:pt idx="40">
                  <c:v>6568.5</c:v>
                </c:pt>
                <c:pt idx="41">
                  <c:v>6629.6</c:v>
                </c:pt>
                <c:pt idx="42">
                  <c:v>6585.8</c:v>
                </c:pt>
                <c:pt idx="43">
                  <c:v>6540.7</c:v>
                </c:pt>
                <c:pt idx="44">
                  <c:v>6488.2</c:v>
                </c:pt>
                <c:pt idx="45">
                  <c:v>6208.7</c:v>
                </c:pt>
                <c:pt idx="46">
                  <c:v>6057.1</c:v>
                </c:pt>
                <c:pt idx="47">
                  <c:v>5858.3</c:v>
                </c:pt>
              </c:numCache>
            </c:numRef>
          </c:val>
          <c:extLst>
            <c:ext xmlns:c16="http://schemas.microsoft.com/office/drawing/2014/chart" uri="{C3380CC4-5D6E-409C-BE32-E72D297353CC}">
              <c16:uniqueId val="{00000001-188A-41F8-B24B-B858DD1BE40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715.6</c:v>
                </c:pt>
                <c:pt idx="1">
                  <c:v>718.7</c:v>
                </c:pt>
                <c:pt idx="2">
                  <c:v>719.4</c:v>
                </c:pt>
                <c:pt idx="3">
                  <c:v>717.7</c:v>
                </c:pt>
                <c:pt idx="4">
                  <c:v>724.7</c:v>
                </c:pt>
                <c:pt idx="5">
                  <c:v>625.29999999999995</c:v>
                </c:pt>
                <c:pt idx="6">
                  <c:v>628</c:v>
                </c:pt>
                <c:pt idx="7">
                  <c:v>656.7</c:v>
                </c:pt>
                <c:pt idx="8">
                  <c:v>693.2</c:v>
                </c:pt>
                <c:pt idx="9">
                  <c:v>681.2</c:v>
                </c:pt>
                <c:pt idx="10">
                  <c:v>675</c:v>
                </c:pt>
                <c:pt idx="11">
                  <c:v>727.08</c:v>
                </c:pt>
                <c:pt idx="12">
                  <c:v>866.99</c:v>
                </c:pt>
                <c:pt idx="13">
                  <c:v>1074.47</c:v>
                </c:pt>
                <c:pt idx="14">
                  <c:v>1197.3699999999999</c:v>
                </c:pt>
                <c:pt idx="15">
                  <c:v>1596.74</c:v>
                </c:pt>
                <c:pt idx="16">
                  <c:v>1588.81</c:v>
                </c:pt>
                <c:pt idx="17">
                  <c:v>1621.11</c:v>
                </c:pt>
                <c:pt idx="18">
                  <c:v>1666.71</c:v>
                </c:pt>
                <c:pt idx="19">
                  <c:v>1626.93</c:v>
                </c:pt>
                <c:pt idx="20">
                  <c:v>1677.15</c:v>
                </c:pt>
                <c:pt idx="21">
                  <c:v>1630.53</c:v>
                </c:pt>
                <c:pt idx="22">
                  <c:v>1689.63</c:v>
                </c:pt>
                <c:pt idx="23">
                  <c:v>1677.25</c:v>
                </c:pt>
                <c:pt idx="24">
                  <c:v>1706.41</c:v>
                </c:pt>
                <c:pt idx="25">
                  <c:v>1700.72</c:v>
                </c:pt>
                <c:pt idx="26">
                  <c:v>1703.71</c:v>
                </c:pt>
                <c:pt idx="27">
                  <c:v>1694.79</c:v>
                </c:pt>
                <c:pt idx="28">
                  <c:v>1687.54</c:v>
                </c:pt>
                <c:pt idx="29">
                  <c:v>1632.4</c:v>
                </c:pt>
                <c:pt idx="30">
                  <c:v>1512.8</c:v>
                </c:pt>
                <c:pt idx="31">
                  <c:v>1316.73</c:v>
                </c:pt>
                <c:pt idx="32">
                  <c:v>943.84</c:v>
                </c:pt>
                <c:pt idx="33">
                  <c:v>842.74</c:v>
                </c:pt>
                <c:pt idx="34">
                  <c:v>773.21</c:v>
                </c:pt>
                <c:pt idx="35">
                  <c:v>757.8</c:v>
                </c:pt>
                <c:pt idx="36">
                  <c:v>762.7</c:v>
                </c:pt>
                <c:pt idx="37">
                  <c:v>800</c:v>
                </c:pt>
                <c:pt idx="38">
                  <c:v>803.1</c:v>
                </c:pt>
                <c:pt idx="39">
                  <c:v>800</c:v>
                </c:pt>
                <c:pt idx="40">
                  <c:v>803.4</c:v>
                </c:pt>
                <c:pt idx="41">
                  <c:v>763.4</c:v>
                </c:pt>
                <c:pt idx="42">
                  <c:v>727.2</c:v>
                </c:pt>
                <c:pt idx="43">
                  <c:v>744.9</c:v>
                </c:pt>
                <c:pt idx="44">
                  <c:v>743.9</c:v>
                </c:pt>
                <c:pt idx="45">
                  <c:v>739.8</c:v>
                </c:pt>
                <c:pt idx="46">
                  <c:v>738.7</c:v>
                </c:pt>
                <c:pt idx="47">
                  <c:v>716.1</c:v>
                </c:pt>
              </c:numCache>
            </c:numRef>
          </c:val>
          <c:extLst>
            <c:ext xmlns:c16="http://schemas.microsoft.com/office/drawing/2014/chart" uri="{C3380CC4-5D6E-409C-BE32-E72D297353CC}">
              <c16:uniqueId val="{00000002-188A-41F8-B24B-B858DD1BE40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4053.88</c:v>
                </c:pt>
                <c:pt idx="1">
                  <c:v>4067.84</c:v>
                </c:pt>
                <c:pt idx="2">
                  <c:v>4067.54</c:v>
                </c:pt>
                <c:pt idx="3">
                  <c:v>3978.2</c:v>
                </c:pt>
                <c:pt idx="4">
                  <c:v>4092.44</c:v>
                </c:pt>
                <c:pt idx="5">
                  <c:v>4025</c:v>
                </c:pt>
                <c:pt idx="6">
                  <c:v>3940.66</c:v>
                </c:pt>
                <c:pt idx="7">
                  <c:v>4019.36</c:v>
                </c:pt>
                <c:pt idx="8">
                  <c:v>4057.76</c:v>
                </c:pt>
                <c:pt idx="9">
                  <c:v>4058.06</c:v>
                </c:pt>
                <c:pt idx="10">
                  <c:v>4025.06</c:v>
                </c:pt>
                <c:pt idx="11">
                  <c:v>4037.12</c:v>
                </c:pt>
                <c:pt idx="12">
                  <c:v>4040.42</c:v>
                </c:pt>
                <c:pt idx="13">
                  <c:v>4003.18</c:v>
                </c:pt>
                <c:pt idx="14">
                  <c:v>3983.08</c:v>
                </c:pt>
                <c:pt idx="15">
                  <c:v>3890.08</c:v>
                </c:pt>
                <c:pt idx="16">
                  <c:v>4081.84</c:v>
                </c:pt>
                <c:pt idx="17">
                  <c:v>4104.18</c:v>
                </c:pt>
                <c:pt idx="18">
                  <c:v>4099.74</c:v>
                </c:pt>
                <c:pt idx="19">
                  <c:v>4076.58</c:v>
                </c:pt>
                <c:pt idx="20">
                  <c:v>4080.64</c:v>
                </c:pt>
                <c:pt idx="21">
                  <c:v>4089.1</c:v>
                </c:pt>
                <c:pt idx="22">
                  <c:v>4060</c:v>
                </c:pt>
                <c:pt idx="23">
                  <c:v>3954.6</c:v>
                </c:pt>
                <c:pt idx="24">
                  <c:v>4010.66</c:v>
                </c:pt>
                <c:pt idx="25">
                  <c:v>3966.16</c:v>
                </c:pt>
                <c:pt idx="26">
                  <c:v>3988.96</c:v>
                </c:pt>
                <c:pt idx="27">
                  <c:v>4020.26</c:v>
                </c:pt>
                <c:pt idx="28">
                  <c:v>4114.8</c:v>
                </c:pt>
                <c:pt idx="29">
                  <c:v>4079.06</c:v>
                </c:pt>
                <c:pt idx="30">
                  <c:v>4076.86</c:v>
                </c:pt>
                <c:pt idx="31">
                  <c:v>4157.5</c:v>
                </c:pt>
                <c:pt idx="32">
                  <c:v>4064.04</c:v>
                </c:pt>
                <c:pt idx="33">
                  <c:v>4117.0200000000004</c:v>
                </c:pt>
                <c:pt idx="34">
                  <c:v>4090.86</c:v>
                </c:pt>
                <c:pt idx="35">
                  <c:v>4036.8</c:v>
                </c:pt>
                <c:pt idx="36">
                  <c:v>4121.8</c:v>
                </c:pt>
                <c:pt idx="37">
                  <c:v>4200.26</c:v>
                </c:pt>
                <c:pt idx="38">
                  <c:v>4228.92</c:v>
                </c:pt>
                <c:pt idx="39">
                  <c:v>4220.22</c:v>
                </c:pt>
                <c:pt idx="40">
                  <c:v>4252.82</c:v>
                </c:pt>
                <c:pt idx="41">
                  <c:v>4252.42</c:v>
                </c:pt>
                <c:pt idx="42">
                  <c:v>4199.92</c:v>
                </c:pt>
                <c:pt idx="43">
                  <c:v>4214.8599999999997</c:v>
                </c:pt>
                <c:pt idx="44">
                  <c:v>4190.62</c:v>
                </c:pt>
                <c:pt idx="45">
                  <c:v>4113.62</c:v>
                </c:pt>
                <c:pt idx="46">
                  <c:v>4083.78</c:v>
                </c:pt>
                <c:pt idx="47">
                  <c:v>4096.0200000000004</c:v>
                </c:pt>
              </c:numCache>
            </c:numRef>
          </c:val>
          <c:extLst>
            <c:ext xmlns:c16="http://schemas.microsoft.com/office/drawing/2014/chart" uri="{C3380CC4-5D6E-409C-BE32-E72D297353CC}">
              <c16:uniqueId val="{00000000-1ED9-43B2-80D4-0EB84B0C44C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2581.56</c:v>
                </c:pt>
                <c:pt idx="1">
                  <c:v>2513.7800000000002</c:v>
                </c:pt>
                <c:pt idx="2">
                  <c:v>2435.19</c:v>
                </c:pt>
                <c:pt idx="3">
                  <c:v>2365.7399999999998</c:v>
                </c:pt>
                <c:pt idx="4">
                  <c:v>2254.65</c:v>
                </c:pt>
                <c:pt idx="5">
                  <c:v>2287.98</c:v>
                </c:pt>
                <c:pt idx="6">
                  <c:v>2284.8200000000002</c:v>
                </c:pt>
                <c:pt idx="7">
                  <c:v>2333.16</c:v>
                </c:pt>
                <c:pt idx="8">
                  <c:v>2409.85</c:v>
                </c:pt>
                <c:pt idx="9">
                  <c:v>2460.92</c:v>
                </c:pt>
                <c:pt idx="10">
                  <c:v>2590.4899999999998</c:v>
                </c:pt>
                <c:pt idx="11">
                  <c:v>2677.82</c:v>
                </c:pt>
                <c:pt idx="12">
                  <c:v>2658.96</c:v>
                </c:pt>
                <c:pt idx="13">
                  <c:v>2594.15</c:v>
                </c:pt>
                <c:pt idx="14">
                  <c:v>2656.28</c:v>
                </c:pt>
                <c:pt idx="15">
                  <c:v>2469.06</c:v>
                </c:pt>
                <c:pt idx="16">
                  <c:v>2579.79</c:v>
                </c:pt>
                <c:pt idx="17">
                  <c:v>2645.28</c:v>
                </c:pt>
                <c:pt idx="18">
                  <c:v>2745.49</c:v>
                </c:pt>
                <c:pt idx="19">
                  <c:v>2931.54</c:v>
                </c:pt>
                <c:pt idx="20">
                  <c:v>2969.99</c:v>
                </c:pt>
                <c:pt idx="21">
                  <c:v>3107.7</c:v>
                </c:pt>
                <c:pt idx="22">
                  <c:v>3115</c:v>
                </c:pt>
                <c:pt idx="23">
                  <c:v>3026.9</c:v>
                </c:pt>
                <c:pt idx="24">
                  <c:v>2864</c:v>
                </c:pt>
                <c:pt idx="25">
                  <c:v>2717.5</c:v>
                </c:pt>
                <c:pt idx="26">
                  <c:v>2590.9</c:v>
                </c:pt>
                <c:pt idx="27">
                  <c:v>2639.58</c:v>
                </c:pt>
                <c:pt idx="28">
                  <c:v>2700.03</c:v>
                </c:pt>
                <c:pt idx="29">
                  <c:v>2731.84</c:v>
                </c:pt>
                <c:pt idx="30">
                  <c:v>2783.84</c:v>
                </c:pt>
                <c:pt idx="31">
                  <c:v>2833.42</c:v>
                </c:pt>
                <c:pt idx="32">
                  <c:v>3266.39</c:v>
                </c:pt>
                <c:pt idx="33">
                  <c:v>3277.79</c:v>
                </c:pt>
                <c:pt idx="34">
                  <c:v>3241.42</c:v>
                </c:pt>
                <c:pt idx="35">
                  <c:v>3118.44</c:v>
                </c:pt>
                <c:pt idx="36">
                  <c:v>3211.5</c:v>
                </c:pt>
                <c:pt idx="37">
                  <c:v>3242.25</c:v>
                </c:pt>
                <c:pt idx="38">
                  <c:v>3254.41</c:v>
                </c:pt>
                <c:pt idx="39">
                  <c:v>3255.21</c:v>
                </c:pt>
                <c:pt idx="40">
                  <c:v>3208.53</c:v>
                </c:pt>
                <c:pt idx="41">
                  <c:v>3285.31</c:v>
                </c:pt>
                <c:pt idx="42">
                  <c:v>3272.41</c:v>
                </c:pt>
                <c:pt idx="43">
                  <c:v>3210.25</c:v>
                </c:pt>
                <c:pt idx="44">
                  <c:v>3220.15</c:v>
                </c:pt>
                <c:pt idx="45">
                  <c:v>2991.47</c:v>
                </c:pt>
                <c:pt idx="46">
                  <c:v>2840.05</c:v>
                </c:pt>
                <c:pt idx="47">
                  <c:v>2665.23</c:v>
                </c:pt>
              </c:numCache>
            </c:numRef>
          </c:val>
          <c:extLst>
            <c:ext xmlns:c16="http://schemas.microsoft.com/office/drawing/2014/chart" uri="{C3380CC4-5D6E-409C-BE32-E72D297353CC}">
              <c16:uniqueId val="{00000001-1ED9-43B2-80D4-0EB84B0C44C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8.2799999999999994</c:v>
                </c:pt>
                <c:pt idx="12">
                  <c:v>157.69</c:v>
                </c:pt>
                <c:pt idx="13">
                  <c:v>351.57</c:v>
                </c:pt>
                <c:pt idx="14">
                  <c:v>485.57</c:v>
                </c:pt>
                <c:pt idx="15">
                  <c:v>868.74</c:v>
                </c:pt>
                <c:pt idx="16">
                  <c:v>870.91</c:v>
                </c:pt>
                <c:pt idx="17">
                  <c:v>895.51</c:v>
                </c:pt>
                <c:pt idx="18">
                  <c:v>918.61</c:v>
                </c:pt>
                <c:pt idx="19">
                  <c:v>907.73</c:v>
                </c:pt>
                <c:pt idx="20">
                  <c:v>964.45</c:v>
                </c:pt>
                <c:pt idx="21">
                  <c:v>898.13</c:v>
                </c:pt>
                <c:pt idx="22">
                  <c:v>961.43</c:v>
                </c:pt>
                <c:pt idx="23">
                  <c:v>970.05</c:v>
                </c:pt>
                <c:pt idx="24">
                  <c:v>972.71</c:v>
                </c:pt>
                <c:pt idx="25">
                  <c:v>971.12</c:v>
                </c:pt>
                <c:pt idx="26">
                  <c:v>982.71</c:v>
                </c:pt>
                <c:pt idx="27">
                  <c:v>966.99</c:v>
                </c:pt>
                <c:pt idx="28">
                  <c:v>951.24</c:v>
                </c:pt>
                <c:pt idx="29">
                  <c:v>909.3</c:v>
                </c:pt>
                <c:pt idx="30">
                  <c:v>780.9</c:v>
                </c:pt>
                <c:pt idx="31">
                  <c:v>569.92999999999995</c:v>
                </c:pt>
                <c:pt idx="32">
                  <c:v>175.64</c:v>
                </c:pt>
                <c:pt idx="33">
                  <c:v>85.04</c:v>
                </c:pt>
                <c:pt idx="34">
                  <c:v>14.11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ED9-43B2-80D4-0EB84B0C44C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262.60000000000002</c:v>
                </c:pt>
                <c:pt idx="1">
                  <c:v>275.3</c:v>
                </c:pt>
                <c:pt idx="2">
                  <c:v>272.8</c:v>
                </c:pt>
                <c:pt idx="3">
                  <c:v>271</c:v>
                </c:pt>
                <c:pt idx="4">
                  <c:v>282.7</c:v>
                </c:pt>
                <c:pt idx="5">
                  <c:v>271.60000000000002</c:v>
                </c:pt>
                <c:pt idx="6">
                  <c:v>256.7</c:v>
                </c:pt>
                <c:pt idx="7">
                  <c:v>228.3</c:v>
                </c:pt>
                <c:pt idx="8">
                  <c:v>208.6</c:v>
                </c:pt>
                <c:pt idx="9">
                  <c:v>176.5</c:v>
                </c:pt>
                <c:pt idx="10">
                  <c:v>153.9</c:v>
                </c:pt>
                <c:pt idx="11">
                  <c:v>151.6</c:v>
                </c:pt>
                <c:pt idx="12">
                  <c:v>152.6</c:v>
                </c:pt>
                <c:pt idx="13">
                  <c:v>163.69999999999999</c:v>
                </c:pt>
                <c:pt idx="14">
                  <c:v>119.3</c:v>
                </c:pt>
                <c:pt idx="15">
                  <c:v>83.3</c:v>
                </c:pt>
                <c:pt idx="16">
                  <c:v>79.400000000000006</c:v>
                </c:pt>
                <c:pt idx="17">
                  <c:v>74.3</c:v>
                </c:pt>
                <c:pt idx="18">
                  <c:v>85.2</c:v>
                </c:pt>
                <c:pt idx="19">
                  <c:v>119.1</c:v>
                </c:pt>
                <c:pt idx="20">
                  <c:v>162.80000000000001</c:v>
                </c:pt>
                <c:pt idx="21">
                  <c:v>175.8</c:v>
                </c:pt>
                <c:pt idx="22">
                  <c:v>202.2</c:v>
                </c:pt>
                <c:pt idx="23">
                  <c:v>229.4</c:v>
                </c:pt>
                <c:pt idx="24">
                  <c:v>291.2</c:v>
                </c:pt>
                <c:pt idx="25">
                  <c:v>384.4</c:v>
                </c:pt>
                <c:pt idx="26">
                  <c:v>434.8</c:v>
                </c:pt>
                <c:pt idx="27">
                  <c:v>459.6</c:v>
                </c:pt>
                <c:pt idx="28">
                  <c:v>513.29999999999995</c:v>
                </c:pt>
                <c:pt idx="29">
                  <c:v>586.6</c:v>
                </c:pt>
                <c:pt idx="30">
                  <c:v>656.6</c:v>
                </c:pt>
                <c:pt idx="31">
                  <c:v>691.7</c:v>
                </c:pt>
                <c:pt idx="32">
                  <c:v>669.1</c:v>
                </c:pt>
                <c:pt idx="33">
                  <c:v>669.8</c:v>
                </c:pt>
                <c:pt idx="34">
                  <c:v>686.9</c:v>
                </c:pt>
                <c:pt idx="35">
                  <c:v>657.9</c:v>
                </c:pt>
                <c:pt idx="36">
                  <c:v>669</c:v>
                </c:pt>
                <c:pt idx="37">
                  <c:v>643.4</c:v>
                </c:pt>
                <c:pt idx="38">
                  <c:v>613.6</c:v>
                </c:pt>
                <c:pt idx="39">
                  <c:v>570.29999999999995</c:v>
                </c:pt>
                <c:pt idx="40">
                  <c:v>523.79999999999995</c:v>
                </c:pt>
                <c:pt idx="41">
                  <c:v>464.6</c:v>
                </c:pt>
                <c:pt idx="42">
                  <c:v>440.2</c:v>
                </c:pt>
                <c:pt idx="43">
                  <c:v>451.4</c:v>
                </c:pt>
                <c:pt idx="44">
                  <c:v>403.5</c:v>
                </c:pt>
                <c:pt idx="45">
                  <c:v>425</c:v>
                </c:pt>
                <c:pt idx="46">
                  <c:v>424.3</c:v>
                </c:pt>
                <c:pt idx="47">
                  <c:v>363.4</c:v>
                </c:pt>
              </c:numCache>
            </c:numRef>
          </c:val>
          <c:extLst>
            <c:ext xmlns:c16="http://schemas.microsoft.com/office/drawing/2014/chart" uri="{C3380CC4-5D6E-409C-BE32-E72D297353CC}">
              <c16:uniqueId val="{00000003-1ED9-43B2-80D4-0EB84B0C44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386.68</c:v>
                </c:pt>
                <c:pt idx="1">
                  <c:v>386.24</c:v>
                </c:pt>
                <c:pt idx="2">
                  <c:v>386.54</c:v>
                </c:pt>
                <c:pt idx="3">
                  <c:v>386.4</c:v>
                </c:pt>
                <c:pt idx="4">
                  <c:v>387.14</c:v>
                </c:pt>
                <c:pt idx="5">
                  <c:v>387.5</c:v>
                </c:pt>
                <c:pt idx="6">
                  <c:v>384.86</c:v>
                </c:pt>
                <c:pt idx="7">
                  <c:v>385.26</c:v>
                </c:pt>
                <c:pt idx="8">
                  <c:v>385.66</c:v>
                </c:pt>
                <c:pt idx="9">
                  <c:v>386.66</c:v>
                </c:pt>
                <c:pt idx="10">
                  <c:v>387.26</c:v>
                </c:pt>
                <c:pt idx="11">
                  <c:v>385.32</c:v>
                </c:pt>
                <c:pt idx="12">
                  <c:v>386.22</c:v>
                </c:pt>
                <c:pt idx="13">
                  <c:v>386.68</c:v>
                </c:pt>
                <c:pt idx="14">
                  <c:v>379.78</c:v>
                </c:pt>
                <c:pt idx="15">
                  <c:v>384.48</c:v>
                </c:pt>
                <c:pt idx="16">
                  <c:v>385.64</c:v>
                </c:pt>
                <c:pt idx="17">
                  <c:v>385.88</c:v>
                </c:pt>
                <c:pt idx="18">
                  <c:v>385.84</c:v>
                </c:pt>
                <c:pt idx="19">
                  <c:v>384.58</c:v>
                </c:pt>
                <c:pt idx="20">
                  <c:v>384.74</c:v>
                </c:pt>
                <c:pt idx="21">
                  <c:v>385.8</c:v>
                </c:pt>
                <c:pt idx="22">
                  <c:v>385.3</c:v>
                </c:pt>
                <c:pt idx="23">
                  <c:v>384.1</c:v>
                </c:pt>
                <c:pt idx="24">
                  <c:v>385.16</c:v>
                </c:pt>
                <c:pt idx="25">
                  <c:v>384.86</c:v>
                </c:pt>
                <c:pt idx="26">
                  <c:v>385.36</c:v>
                </c:pt>
                <c:pt idx="27">
                  <c:v>385.66</c:v>
                </c:pt>
                <c:pt idx="28">
                  <c:v>385.2</c:v>
                </c:pt>
                <c:pt idx="29">
                  <c:v>384.56</c:v>
                </c:pt>
                <c:pt idx="30">
                  <c:v>385.26</c:v>
                </c:pt>
                <c:pt idx="31">
                  <c:v>384.3</c:v>
                </c:pt>
                <c:pt idx="32">
                  <c:v>383.74</c:v>
                </c:pt>
                <c:pt idx="33">
                  <c:v>384.82</c:v>
                </c:pt>
                <c:pt idx="34">
                  <c:v>384.06</c:v>
                </c:pt>
                <c:pt idx="35">
                  <c:v>385.4</c:v>
                </c:pt>
                <c:pt idx="36">
                  <c:v>385.9</c:v>
                </c:pt>
                <c:pt idx="37">
                  <c:v>385.66</c:v>
                </c:pt>
                <c:pt idx="38">
                  <c:v>386.42</c:v>
                </c:pt>
                <c:pt idx="39">
                  <c:v>384.72</c:v>
                </c:pt>
                <c:pt idx="40">
                  <c:v>385.22</c:v>
                </c:pt>
                <c:pt idx="41">
                  <c:v>385.62</c:v>
                </c:pt>
                <c:pt idx="42">
                  <c:v>385.62</c:v>
                </c:pt>
                <c:pt idx="43">
                  <c:v>386.56</c:v>
                </c:pt>
                <c:pt idx="44">
                  <c:v>385.92</c:v>
                </c:pt>
                <c:pt idx="45">
                  <c:v>385.32</c:v>
                </c:pt>
                <c:pt idx="46">
                  <c:v>383.98</c:v>
                </c:pt>
                <c:pt idx="47">
                  <c:v>385.22</c:v>
                </c:pt>
              </c:numCache>
            </c:numRef>
          </c:val>
          <c:extLst>
            <c:ext xmlns:c16="http://schemas.microsoft.com/office/drawing/2014/chart" uri="{C3380CC4-5D6E-409C-BE32-E72D297353CC}">
              <c16:uniqueId val="{00000000-2EDE-43CF-98C1-7B6B8399D9F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71.56</c:v>
                </c:pt>
                <c:pt idx="1">
                  <c:v>70.680000000000007</c:v>
                </c:pt>
                <c:pt idx="2">
                  <c:v>71.989999999999995</c:v>
                </c:pt>
                <c:pt idx="3">
                  <c:v>72.040000000000006</c:v>
                </c:pt>
                <c:pt idx="4">
                  <c:v>69.349999999999994</c:v>
                </c:pt>
                <c:pt idx="5">
                  <c:v>70.78</c:v>
                </c:pt>
                <c:pt idx="6">
                  <c:v>69.52</c:v>
                </c:pt>
                <c:pt idx="7">
                  <c:v>69.66</c:v>
                </c:pt>
                <c:pt idx="8">
                  <c:v>69.25</c:v>
                </c:pt>
                <c:pt idx="9">
                  <c:v>69.92</c:v>
                </c:pt>
                <c:pt idx="10">
                  <c:v>69.489999999999995</c:v>
                </c:pt>
                <c:pt idx="11">
                  <c:v>70.62</c:v>
                </c:pt>
                <c:pt idx="12">
                  <c:v>70.56</c:v>
                </c:pt>
                <c:pt idx="13">
                  <c:v>72.25</c:v>
                </c:pt>
                <c:pt idx="14">
                  <c:v>72.680000000000007</c:v>
                </c:pt>
                <c:pt idx="15">
                  <c:v>69.760000000000005</c:v>
                </c:pt>
                <c:pt idx="16">
                  <c:v>68.39</c:v>
                </c:pt>
                <c:pt idx="17">
                  <c:v>67.08</c:v>
                </c:pt>
                <c:pt idx="18">
                  <c:v>69.989999999999995</c:v>
                </c:pt>
                <c:pt idx="19">
                  <c:v>68.14</c:v>
                </c:pt>
                <c:pt idx="20">
                  <c:v>56.79</c:v>
                </c:pt>
                <c:pt idx="21">
                  <c:v>48.3</c:v>
                </c:pt>
                <c:pt idx="22">
                  <c:v>47</c:v>
                </c:pt>
                <c:pt idx="23">
                  <c:v>46.8</c:v>
                </c:pt>
                <c:pt idx="24">
                  <c:v>47.2</c:v>
                </c:pt>
                <c:pt idx="25">
                  <c:v>47.1</c:v>
                </c:pt>
                <c:pt idx="26">
                  <c:v>41.3</c:v>
                </c:pt>
                <c:pt idx="27">
                  <c:v>49.98</c:v>
                </c:pt>
                <c:pt idx="28">
                  <c:v>56.13</c:v>
                </c:pt>
                <c:pt idx="29">
                  <c:v>55.24</c:v>
                </c:pt>
                <c:pt idx="30">
                  <c:v>59.64</c:v>
                </c:pt>
                <c:pt idx="31">
                  <c:v>58.32</c:v>
                </c:pt>
                <c:pt idx="32">
                  <c:v>62.59</c:v>
                </c:pt>
                <c:pt idx="33">
                  <c:v>61.19</c:v>
                </c:pt>
                <c:pt idx="34">
                  <c:v>65.42</c:v>
                </c:pt>
                <c:pt idx="35">
                  <c:v>64.739999999999995</c:v>
                </c:pt>
                <c:pt idx="36">
                  <c:v>65.7</c:v>
                </c:pt>
                <c:pt idx="37">
                  <c:v>66.95</c:v>
                </c:pt>
                <c:pt idx="38">
                  <c:v>65.61</c:v>
                </c:pt>
                <c:pt idx="39">
                  <c:v>67.61</c:v>
                </c:pt>
                <c:pt idx="40">
                  <c:v>61.73</c:v>
                </c:pt>
                <c:pt idx="41">
                  <c:v>61.01</c:v>
                </c:pt>
                <c:pt idx="42">
                  <c:v>59.91</c:v>
                </c:pt>
                <c:pt idx="43">
                  <c:v>61.85</c:v>
                </c:pt>
                <c:pt idx="44">
                  <c:v>60.95</c:v>
                </c:pt>
                <c:pt idx="45">
                  <c:v>59.17</c:v>
                </c:pt>
                <c:pt idx="46">
                  <c:v>59.85</c:v>
                </c:pt>
                <c:pt idx="47">
                  <c:v>61.43</c:v>
                </c:pt>
              </c:numCache>
            </c:numRef>
          </c:val>
          <c:extLst>
            <c:ext xmlns:c16="http://schemas.microsoft.com/office/drawing/2014/chart" uri="{C3380CC4-5D6E-409C-BE32-E72D297353CC}">
              <c16:uniqueId val="{00000001-2EDE-43CF-98C1-7B6B8399D9F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8.2799999999999994</c:v>
                </c:pt>
                <c:pt idx="12">
                  <c:v>157.69</c:v>
                </c:pt>
                <c:pt idx="13">
                  <c:v>351.57</c:v>
                </c:pt>
                <c:pt idx="14">
                  <c:v>485.57</c:v>
                </c:pt>
                <c:pt idx="15">
                  <c:v>868.74</c:v>
                </c:pt>
                <c:pt idx="16">
                  <c:v>870.91</c:v>
                </c:pt>
                <c:pt idx="17">
                  <c:v>895.51</c:v>
                </c:pt>
                <c:pt idx="18">
                  <c:v>918.61</c:v>
                </c:pt>
                <c:pt idx="19">
                  <c:v>907.73</c:v>
                </c:pt>
                <c:pt idx="20">
                  <c:v>964.45</c:v>
                </c:pt>
                <c:pt idx="21">
                  <c:v>898.13</c:v>
                </c:pt>
                <c:pt idx="22">
                  <c:v>961.43</c:v>
                </c:pt>
                <c:pt idx="23">
                  <c:v>970.05</c:v>
                </c:pt>
                <c:pt idx="24">
                  <c:v>972.71</c:v>
                </c:pt>
                <c:pt idx="25">
                  <c:v>971.12</c:v>
                </c:pt>
                <c:pt idx="26">
                  <c:v>982.71</c:v>
                </c:pt>
                <c:pt idx="27">
                  <c:v>966.99</c:v>
                </c:pt>
                <c:pt idx="28">
                  <c:v>951.24</c:v>
                </c:pt>
                <c:pt idx="29">
                  <c:v>909.3</c:v>
                </c:pt>
                <c:pt idx="30">
                  <c:v>780.9</c:v>
                </c:pt>
                <c:pt idx="31">
                  <c:v>569.92999999999995</c:v>
                </c:pt>
                <c:pt idx="32">
                  <c:v>175.64</c:v>
                </c:pt>
                <c:pt idx="33">
                  <c:v>85.04</c:v>
                </c:pt>
                <c:pt idx="34">
                  <c:v>14.11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EDE-43CF-98C1-7B6B8399D9F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262.60000000000002</c:v>
                </c:pt>
                <c:pt idx="1">
                  <c:v>275.3</c:v>
                </c:pt>
                <c:pt idx="2">
                  <c:v>272.8</c:v>
                </c:pt>
                <c:pt idx="3">
                  <c:v>271</c:v>
                </c:pt>
                <c:pt idx="4">
                  <c:v>282.7</c:v>
                </c:pt>
                <c:pt idx="5">
                  <c:v>271.60000000000002</c:v>
                </c:pt>
                <c:pt idx="6">
                  <c:v>256.7</c:v>
                </c:pt>
                <c:pt idx="7">
                  <c:v>228.3</c:v>
                </c:pt>
                <c:pt idx="8">
                  <c:v>208.6</c:v>
                </c:pt>
                <c:pt idx="9">
                  <c:v>176.5</c:v>
                </c:pt>
                <c:pt idx="10">
                  <c:v>153.9</c:v>
                </c:pt>
                <c:pt idx="11">
                  <c:v>151.6</c:v>
                </c:pt>
                <c:pt idx="12">
                  <c:v>152.6</c:v>
                </c:pt>
                <c:pt idx="13">
                  <c:v>163.69999999999999</c:v>
                </c:pt>
                <c:pt idx="14">
                  <c:v>119.3</c:v>
                </c:pt>
                <c:pt idx="15">
                  <c:v>83.3</c:v>
                </c:pt>
                <c:pt idx="16">
                  <c:v>79.400000000000006</c:v>
                </c:pt>
                <c:pt idx="17">
                  <c:v>74.3</c:v>
                </c:pt>
                <c:pt idx="18">
                  <c:v>85.2</c:v>
                </c:pt>
                <c:pt idx="19">
                  <c:v>119.1</c:v>
                </c:pt>
                <c:pt idx="20">
                  <c:v>162.80000000000001</c:v>
                </c:pt>
                <c:pt idx="21">
                  <c:v>175.8</c:v>
                </c:pt>
                <c:pt idx="22">
                  <c:v>202.2</c:v>
                </c:pt>
                <c:pt idx="23">
                  <c:v>229.4</c:v>
                </c:pt>
                <c:pt idx="24">
                  <c:v>291.2</c:v>
                </c:pt>
                <c:pt idx="25">
                  <c:v>384.4</c:v>
                </c:pt>
                <c:pt idx="26">
                  <c:v>434.8</c:v>
                </c:pt>
                <c:pt idx="27">
                  <c:v>459.6</c:v>
                </c:pt>
                <c:pt idx="28">
                  <c:v>513.29999999999995</c:v>
                </c:pt>
                <c:pt idx="29">
                  <c:v>586.6</c:v>
                </c:pt>
                <c:pt idx="30">
                  <c:v>656.6</c:v>
                </c:pt>
                <c:pt idx="31">
                  <c:v>691.7</c:v>
                </c:pt>
                <c:pt idx="32">
                  <c:v>669.1</c:v>
                </c:pt>
                <c:pt idx="33">
                  <c:v>669.8</c:v>
                </c:pt>
                <c:pt idx="34">
                  <c:v>686.9</c:v>
                </c:pt>
                <c:pt idx="35">
                  <c:v>657.9</c:v>
                </c:pt>
                <c:pt idx="36">
                  <c:v>669</c:v>
                </c:pt>
                <c:pt idx="37">
                  <c:v>643.4</c:v>
                </c:pt>
                <c:pt idx="38">
                  <c:v>613.6</c:v>
                </c:pt>
                <c:pt idx="39">
                  <c:v>570.29999999999995</c:v>
                </c:pt>
                <c:pt idx="40">
                  <c:v>523.79999999999995</c:v>
                </c:pt>
                <c:pt idx="41">
                  <c:v>464.6</c:v>
                </c:pt>
                <c:pt idx="42">
                  <c:v>440.2</c:v>
                </c:pt>
                <c:pt idx="43">
                  <c:v>451.4</c:v>
                </c:pt>
                <c:pt idx="44">
                  <c:v>403.5</c:v>
                </c:pt>
                <c:pt idx="45">
                  <c:v>425</c:v>
                </c:pt>
                <c:pt idx="46">
                  <c:v>424.3</c:v>
                </c:pt>
                <c:pt idx="47">
                  <c:v>363.4</c:v>
                </c:pt>
              </c:numCache>
            </c:numRef>
          </c:val>
          <c:extLst>
            <c:ext xmlns:c16="http://schemas.microsoft.com/office/drawing/2014/chart" uri="{C3380CC4-5D6E-409C-BE32-E72D297353CC}">
              <c16:uniqueId val="{00000003-2EDE-43CF-98C1-7B6B8399D9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-55.9</c:v>
                </c:pt>
                <c:pt idx="1">
                  <c:v>-54.17</c:v>
                </c:pt>
                <c:pt idx="2">
                  <c:v>-55.74</c:v>
                </c:pt>
                <c:pt idx="3">
                  <c:v>-51.55</c:v>
                </c:pt>
                <c:pt idx="4">
                  <c:v>-54.56</c:v>
                </c:pt>
                <c:pt idx="5">
                  <c:v>-52.95</c:v>
                </c:pt>
                <c:pt idx="6">
                  <c:v>-50.34</c:v>
                </c:pt>
                <c:pt idx="7">
                  <c:v>-49.63</c:v>
                </c:pt>
                <c:pt idx="8">
                  <c:v>-54.78</c:v>
                </c:pt>
                <c:pt idx="9">
                  <c:v>-53.96</c:v>
                </c:pt>
                <c:pt idx="10">
                  <c:v>-57.49</c:v>
                </c:pt>
                <c:pt idx="11">
                  <c:v>-61.27</c:v>
                </c:pt>
                <c:pt idx="12">
                  <c:v>-59.09</c:v>
                </c:pt>
                <c:pt idx="13">
                  <c:v>-63</c:v>
                </c:pt>
                <c:pt idx="14">
                  <c:v>-59.45</c:v>
                </c:pt>
                <c:pt idx="15">
                  <c:v>-60.89</c:v>
                </c:pt>
                <c:pt idx="16">
                  <c:v>-69.760000000000005</c:v>
                </c:pt>
                <c:pt idx="17">
                  <c:v>-69.48</c:v>
                </c:pt>
                <c:pt idx="18">
                  <c:v>-76.34</c:v>
                </c:pt>
                <c:pt idx="19">
                  <c:v>-75.930000000000007</c:v>
                </c:pt>
                <c:pt idx="20">
                  <c:v>-76.55</c:v>
                </c:pt>
                <c:pt idx="21">
                  <c:v>-78.58</c:v>
                </c:pt>
                <c:pt idx="22">
                  <c:v>-78.2</c:v>
                </c:pt>
                <c:pt idx="23">
                  <c:v>-77.760000000000005</c:v>
                </c:pt>
                <c:pt idx="24">
                  <c:v>-74.33</c:v>
                </c:pt>
                <c:pt idx="25">
                  <c:v>-72.42</c:v>
                </c:pt>
                <c:pt idx="26">
                  <c:v>-75.25</c:v>
                </c:pt>
                <c:pt idx="27">
                  <c:v>-71.650000000000006</c:v>
                </c:pt>
                <c:pt idx="28">
                  <c:v>-75.42</c:v>
                </c:pt>
                <c:pt idx="29">
                  <c:v>-76.459999999999994</c:v>
                </c:pt>
                <c:pt idx="30">
                  <c:v>-77</c:v>
                </c:pt>
                <c:pt idx="31">
                  <c:v>-76.180000000000007</c:v>
                </c:pt>
                <c:pt idx="32">
                  <c:v>-77.91</c:v>
                </c:pt>
                <c:pt idx="33">
                  <c:v>-72.31</c:v>
                </c:pt>
                <c:pt idx="34">
                  <c:v>-70.3</c:v>
                </c:pt>
                <c:pt idx="35">
                  <c:v>-65.599999999999994</c:v>
                </c:pt>
                <c:pt idx="36">
                  <c:v>-73.2</c:v>
                </c:pt>
                <c:pt idx="37">
                  <c:v>-72</c:v>
                </c:pt>
                <c:pt idx="38">
                  <c:v>-66.87</c:v>
                </c:pt>
                <c:pt idx="39">
                  <c:v>-65.22</c:v>
                </c:pt>
                <c:pt idx="40">
                  <c:v>-63.04</c:v>
                </c:pt>
                <c:pt idx="41">
                  <c:v>-65.25</c:v>
                </c:pt>
                <c:pt idx="42">
                  <c:v>-59.16</c:v>
                </c:pt>
                <c:pt idx="43">
                  <c:v>-59.4</c:v>
                </c:pt>
                <c:pt idx="44">
                  <c:v>-58.97</c:v>
                </c:pt>
                <c:pt idx="45">
                  <c:v>-51.25</c:v>
                </c:pt>
                <c:pt idx="46">
                  <c:v>-54.91</c:v>
                </c:pt>
                <c:pt idx="47">
                  <c:v>-52.56</c:v>
                </c:pt>
              </c:numCache>
            </c:numRef>
          </c:val>
          <c:extLst>
            <c:ext xmlns:c16="http://schemas.microsoft.com/office/drawing/2014/chart" uri="{C3380CC4-5D6E-409C-BE32-E72D297353CC}">
              <c16:uniqueId val="{00000000-99FE-4C4F-907C-35CCB2E00FEA}"/>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-55.7</c:v>
                </c:pt>
                <c:pt idx="1">
                  <c:v>-54.37</c:v>
                </c:pt>
                <c:pt idx="2">
                  <c:v>-55.2</c:v>
                </c:pt>
                <c:pt idx="3">
                  <c:v>-51.49</c:v>
                </c:pt>
                <c:pt idx="4">
                  <c:v>-52.91</c:v>
                </c:pt>
                <c:pt idx="5">
                  <c:v>-52.75</c:v>
                </c:pt>
                <c:pt idx="6">
                  <c:v>-50.44</c:v>
                </c:pt>
                <c:pt idx="7">
                  <c:v>-49.09</c:v>
                </c:pt>
                <c:pt idx="8">
                  <c:v>-54.18</c:v>
                </c:pt>
                <c:pt idx="9">
                  <c:v>-53.9</c:v>
                </c:pt>
                <c:pt idx="10">
                  <c:v>-57.36</c:v>
                </c:pt>
                <c:pt idx="11">
                  <c:v>-61.04</c:v>
                </c:pt>
                <c:pt idx="12">
                  <c:v>-60.81</c:v>
                </c:pt>
                <c:pt idx="13">
                  <c:v>-62.54</c:v>
                </c:pt>
                <c:pt idx="14">
                  <c:v>-59.12</c:v>
                </c:pt>
                <c:pt idx="15">
                  <c:v>-60.13</c:v>
                </c:pt>
                <c:pt idx="16">
                  <c:v>-69.099999999999994</c:v>
                </c:pt>
                <c:pt idx="17">
                  <c:v>-68.86</c:v>
                </c:pt>
                <c:pt idx="18">
                  <c:v>-75.7</c:v>
                </c:pt>
                <c:pt idx="19">
                  <c:v>-74.3</c:v>
                </c:pt>
                <c:pt idx="20">
                  <c:v>-75.63</c:v>
                </c:pt>
                <c:pt idx="21">
                  <c:v>-77.56</c:v>
                </c:pt>
                <c:pt idx="22">
                  <c:v>-78.489999999999995</c:v>
                </c:pt>
                <c:pt idx="23">
                  <c:v>-77.33</c:v>
                </c:pt>
                <c:pt idx="24">
                  <c:v>-73.5</c:v>
                </c:pt>
                <c:pt idx="25">
                  <c:v>-70.97</c:v>
                </c:pt>
                <c:pt idx="26">
                  <c:v>-74.34</c:v>
                </c:pt>
                <c:pt idx="27">
                  <c:v>-70.849999999999994</c:v>
                </c:pt>
                <c:pt idx="28">
                  <c:v>-74.680000000000007</c:v>
                </c:pt>
                <c:pt idx="29">
                  <c:v>-75.540000000000006</c:v>
                </c:pt>
                <c:pt idx="30">
                  <c:v>-75.599999999999994</c:v>
                </c:pt>
                <c:pt idx="31">
                  <c:v>-74.06</c:v>
                </c:pt>
                <c:pt idx="32">
                  <c:v>-77.08</c:v>
                </c:pt>
                <c:pt idx="33">
                  <c:v>-71.680000000000007</c:v>
                </c:pt>
                <c:pt idx="34">
                  <c:v>-68.92</c:v>
                </c:pt>
                <c:pt idx="35">
                  <c:v>-65.23</c:v>
                </c:pt>
                <c:pt idx="36">
                  <c:v>-72.66</c:v>
                </c:pt>
                <c:pt idx="37">
                  <c:v>-71.36</c:v>
                </c:pt>
                <c:pt idx="38">
                  <c:v>-66.25</c:v>
                </c:pt>
                <c:pt idx="39">
                  <c:v>-64.66</c:v>
                </c:pt>
                <c:pt idx="40">
                  <c:v>-62.45</c:v>
                </c:pt>
                <c:pt idx="41">
                  <c:v>-64.7</c:v>
                </c:pt>
                <c:pt idx="42">
                  <c:v>-58.85</c:v>
                </c:pt>
                <c:pt idx="43">
                  <c:v>-58.75</c:v>
                </c:pt>
                <c:pt idx="44">
                  <c:v>-58.3</c:v>
                </c:pt>
                <c:pt idx="45">
                  <c:v>-50.9</c:v>
                </c:pt>
                <c:pt idx="46">
                  <c:v>-53.27</c:v>
                </c:pt>
                <c:pt idx="47">
                  <c:v>-52.52</c:v>
                </c:pt>
              </c:numCache>
            </c:numRef>
          </c:val>
          <c:extLst>
            <c:ext xmlns:c16="http://schemas.microsoft.com/office/drawing/2014/chart" uri="{C3380CC4-5D6E-409C-BE32-E72D297353CC}">
              <c16:uniqueId val="{00000001-99FE-4C4F-907C-35CCB2E00FEA}"/>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-55.985900000000001</c:v>
                </c:pt>
                <c:pt idx="1">
                  <c:v>-53.800199999999997</c:v>
                </c:pt>
                <c:pt idx="2">
                  <c:v>-56.308300000000003</c:v>
                </c:pt>
                <c:pt idx="3">
                  <c:v>-52.091200000000001</c:v>
                </c:pt>
                <c:pt idx="4">
                  <c:v>-54.341900000000003</c:v>
                </c:pt>
                <c:pt idx="5">
                  <c:v>-54.386899999999997</c:v>
                </c:pt>
                <c:pt idx="6">
                  <c:v>-52.930500000000002</c:v>
                </c:pt>
                <c:pt idx="7">
                  <c:v>-52.253500000000003</c:v>
                </c:pt>
                <c:pt idx="8">
                  <c:v>-57.564900000000002</c:v>
                </c:pt>
                <c:pt idx="9">
                  <c:v>-56.755200000000002</c:v>
                </c:pt>
                <c:pt idx="10">
                  <c:v>-59.228700000000003</c:v>
                </c:pt>
                <c:pt idx="11">
                  <c:v>-61.491900000000001</c:v>
                </c:pt>
                <c:pt idx="12">
                  <c:v>-63.660899999999998</c:v>
                </c:pt>
                <c:pt idx="13">
                  <c:v>-63.115200000000002</c:v>
                </c:pt>
                <c:pt idx="14">
                  <c:v>-59.5501</c:v>
                </c:pt>
                <c:pt idx="15">
                  <c:v>-59.798000000000002</c:v>
                </c:pt>
                <c:pt idx="16">
                  <c:v>-70.122299999999996</c:v>
                </c:pt>
                <c:pt idx="17">
                  <c:v>-68.7547</c:v>
                </c:pt>
                <c:pt idx="18">
                  <c:v>-72.1768</c:v>
                </c:pt>
                <c:pt idx="19">
                  <c:v>-71.619</c:v>
                </c:pt>
                <c:pt idx="20">
                  <c:v>-71.762</c:v>
                </c:pt>
                <c:pt idx="21">
                  <c:v>-74.978899999999996</c:v>
                </c:pt>
                <c:pt idx="22">
                  <c:v>-73.914900000000003</c:v>
                </c:pt>
                <c:pt idx="23">
                  <c:v>-71.599900000000005</c:v>
                </c:pt>
                <c:pt idx="24">
                  <c:v>-69.301500000000004</c:v>
                </c:pt>
                <c:pt idx="25">
                  <c:v>-69.746300000000005</c:v>
                </c:pt>
                <c:pt idx="26">
                  <c:v>-71.004800000000003</c:v>
                </c:pt>
                <c:pt idx="27">
                  <c:v>-68.167900000000003</c:v>
                </c:pt>
                <c:pt idx="28">
                  <c:v>-69.420599999999993</c:v>
                </c:pt>
                <c:pt idx="29">
                  <c:v>-69.778700000000001</c:v>
                </c:pt>
                <c:pt idx="30">
                  <c:v>-70.417699999999996</c:v>
                </c:pt>
                <c:pt idx="31">
                  <c:v>-71.728700000000003</c:v>
                </c:pt>
                <c:pt idx="32">
                  <c:v>-73.487399999999994</c:v>
                </c:pt>
                <c:pt idx="33">
                  <c:v>-70.567700000000002</c:v>
                </c:pt>
                <c:pt idx="34">
                  <c:v>-66.898799999999994</c:v>
                </c:pt>
                <c:pt idx="35">
                  <c:v>-62.780999999999999</c:v>
                </c:pt>
                <c:pt idx="36">
                  <c:v>-67.589200000000005</c:v>
                </c:pt>
                <c:pt idx="37">
                  <c:v>-72.340999999999994</c:v>
                </c:pt>
                <c:pt idx="38">
                  <c:v>-73.977099999999993</c:v>
                </c:pt>
                <c:pt idx="39">
                  <c:v>-73.257999999999996</c:v>
                </c:pt>
                <c:pt idx="40">
                  <c:v>-71.634</c:v>
                </c:pt>
                <c:pt idx="41">
                  <c:v>-74.499799999999993</c:v>
                </c:pt>
                <c:pt idx="42">
                  <c:v>-69.342399999999998</c:v>
                </c:pt>
                <c:pt idx="43">
                  <c:v>-68.851299999999995</c:v>
                </c:pt>
                <c:pt idx="44">
                  <c:v>-65.179400000000001</c:v>
                </c:pt>
                <c:pt idx="45">
                  <c:v>-60.9739</c:v>
                </c:pt>
                <c:pt idx="46">
                  <c:v>-58.404200000000003</c:v>
                </c:pt>
                <c:pt idx="47">
                  <c:v>-58.576900000000002</c:v>
                </c:pt>
              </c:numCache>
            </c:numRef>
          </c:val>
          <c:extLst>
            <c:ext xmlns:c16="http://schemas.microsoft.com/office/drawing/2014/chart" uri="{C3380CC4-5D6E-409C-BE32-E72D297353CC}">
              <c16:uniqueId val="{00000002-99FE-4C4F-907C-35CCB2E00FEA}"/>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-54.3444</c:v>
                </c:pt>
                <c:pt idx="1">
                  <c:v>-53.771599999999999</c:v>
                </c:pt>
                <c:pt idx="2">
                  <c:v>-54.293300000000002</c:v>
                </c:pt>
                <c:pt idx="3">
                  <c:v>-51.407699999999998</c:v>
                </c:pt>
                <c:pt idx="4">
                  <c:v>-55.040500000000002</c:v>
                </c:pt>
                <c:pt idx="5">
                  <c:v>-53.828299999999999</c:v>
                </c:pt>
                <c:pt idx="6">
                  <c:v>-52.609200000000001</c:v>
                </c:pt>
                <c:pt idx="7">
                  <c:v>-52.06</c:v>
                </c:pt>
                <c:pt idx="8">
                  <c:v>-56.709899999999998</c:v>
                </c:pt>
                <c:pt idx="9">
                  <c:v>-56.875500000000002</c:v>
                </c:pt>
                <c:pt idx="10">
                  <c:v>-57.558999999999997</c:v>
                </c:pt>
                <c:pt idx="11">
                  <c:v>-60.2226</c:v>
                </c:pt>
                <c:pt idx="12">
                  <c:v>-62.836599999999997</c:v>
                </c:pt>
                <c:pt idx="13">
                  <c:v>-62.524000000000001</c:v>
                </c:pt>
                <c:pt idx="14">
                  <c:v>-59.478099999999998</c:v>
                </c:pt>
                <c:pt idx="15">
                  <c:v>-58.978499999999997</c:v>
                </c:pt>
                <c:pt idx="16">
                  <c:v>-69.773600000000002</c:v>
                </c:pt>
                <c:pt idx="17">
                  <c:v>-68.033199999999994</c:v>
                </c:pt>
                <c:pt idx="18">
                  <c:v>-71.740600000000001</c:v>
                </c:pt>
                <c:pt idx="19">
                  <c:v>-70.635999999999996</c:v>
                </c:pt>
                <c:pt idx="20">
                  <c:v>-70.808700000000002</c:v>
                </c:pt>
                <c:pt idx="21">
                  <c:v>-73.712199999999996</c:v>
                </c:pt>
                <c:pt idx="22">
                  <c:v>-74.597700000000003</c:v>
                </c:pt>
                <c:pt idx="23">
                  <c:v>-71.624300000000005</c:v>
                </c:pt>
                <c:pt idx="24">
                  <c:v>-68.749499999999998</c:v>
                </c:pt>
                <c:pt idx="25">
                  <c:v>-68.959400000000002</c:v>
                </c:pt>
                <c:pt idx="26">
                  <c:v>-70.483400000000003</c:v>
                </c:pt>
                <c:pt idx="27">
                  <c:v>-66.921499999999995</c:v>
                </c:pt>
                <c:pt idx="28">
                  <c:v>-69.546400000000006</c:v>
                </c:pt>
                <c:pt idx="29">
                  <c:v>-69.347099999999998</c:v>
                </c:pt>
                <c:pt idx="30">
                  <c:v>-70.257499999999993</c:v>
                </c:pt>
                <c:pt idx="31">
                  <c:v>-71.228300000000004</c:v>
                </c:pt>
                <c:pt idx="32">
                  <c:v>-72.857299999999995</c:v>
                </c:pt>
                <c:pt idx="33">
                  <c:v>-69.809299999999993</c:v>
                </c:pt>
                <c:pt idx="34">
                  <c:v>-66.150899999999993</c:v>
                </c:pt>
                <c:pt idx="35">
                  <c:v>-62.252000000000002</c:v>
                </c:pt>
                <c:pt idx="36">
                  <c:v>-67.145899999999997</c:v>
                </c:pt>
                <c:pt idx="37">
                  <c:v>-71.680800000000005</c:v>
                </c:pt>
                <c:pt idx="38">
                  <c:v>-72.962800000000001</c:v>
                </c:pt>
                <c:pt idx="39">
                  <c:v>-72.406099999999995</c:v>
                </c:pt>
                <c:pt idx="40">
                  <c:v>-71.202600000000004</c:v>
                </c:pt>
                <c:pt idx="41">
                  <c:v>-73.768299999999996</c:v>
                </c:pt>
                <c:pt idx="42">
                  <c:v>-68.754099999999994</c:v>
                </c:pt>
                <c:pt idx="43">
                  <c:v>-69.289500000000004</c:v>
                </c:pt>
                <c:pt idx="44">
                  <c:v>-64.884100000000004</c:v>
                </c:pt>
                <c:pt idx="45">
                  <c:v>-60.879800000000003</c:v>
                </c:pt>
                <c:pt idx="46">
                  <c:v>-59.226500000000001</c:v>
                </c:pt>
                <c:pt idx="47">
                  <c:v>-57.727600000000002</c:v>
                </c:pt>
              </c:numCache>
            </c:numRef>
          </c:val>
          <c:extLst>
            <c:ext xmlns:c16="http://schemas.microsoft.com/office/drawing/2014/chart" uri="{C3380CC4-5D6E-409C-BE32-E72D297353CC}">
              <c16:uniqueId val="{00000003-99FE-4C4F-907C-35CCB2E00FEA}"/>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-321.6755</c:v>
                </c:pt>
                <c:pt idx="1">
                  <c:v>-317.30489999999998</c:v>
                </c:pt>
                <c:pt idx="2">
                  <c:v>-321.20499999999998</c:v>
                </c:pt>
                <c:pt idx="3">
                  <c:v>-288.65230000000003</c:v>
                </c:pt>
                <c:pt idx="4">
                  <c:v>-307.65719999999999</c:v>
                </c:pt>
                <c:pt idx="5">
                  <c:v>-294.07589999999999</c:v>
                </c:pt>
                <c:pt idx="6">
                  <c:v>-295.73899999999998</c:v>
                </c:pt>
                <c:pt idx="7">
                  <c:v>-279.16849999999999</c:v>
                </c:pt>
                <c:pt idx="8">
                  <c:v>-309.59710000000001</c:v>
                </c:pt>
                <c:pt idx="9">
                  <c:v>-311.18119999999999</c:v>
                </c:pt>
                <c:pt idx="10">
                  <c:v>-338.24459999999999</c:v>
                </c:pt>
                <c:pt idx="11">
                  <c:v>-379.01420000000002</c:v>
                </c:pt>
                <c:pt idx="12">
                  <c:v>-424.92809999999997</c:v>
                </c:pt>
                <c:pt idx="13">
                  <c:v>-425.71820000000002</c:v>
                </c:pt>
                <c:pt idx="14">
                  <c:v>-416.71699999999998</c:v>
                </c:pt>
                <c:pt idx="15">
                  <c:v>-439.91460000000001</c:v>
                </c:pt>
                <c:pt idx="16">
                  <c:v>-489.40219999999999</c:v>
                </c:pt>
                <c:pt idx="17">
                  <c:v>-505.16899999999998</c:v>
                </c:pt>
                <c:pt idx="18">
                  <c:v>-543.9298</c:v>
                </c:pt>
                <c:pt idx="19">
                  <c:v>-541.17650000000003</c:v>
                </c:pt>
                <c:pt idx="20">
                  <c:v>-551.09119999999996</c:v>
                </c:pt>
                <c:pt idx="21">
                  <c:v>-568.22749999999996</c:v>
                </c:pt>
                <c:pt idx="22">
                  <c:v>-575.55730000000005</c:v>
                </c:pt>
                <c:pt idx="23">
                  <c:v>-561.81349999999998</c:v>
                </c:pt>
                <c:pt idx="24">
                  <c:v>-530.90409999999997</c:v>
                </c:pt>
                <c:pt idx="25">
                  <c:v>-512.82560000000001</c:v>
                </c:pt>
                <c:pt idx="26">
                  <c:v>-542.2491</c:v>
                </c:pt>
                <c:pt idx="27">
                  <c:v>-524.49120000000005</c:v>
                </c:pt>
                <c:pt idx="28">
                  <c:v>-545.98500000000001</c:v>
                </c:pt>
                <c:pt idx="29">
                  <c:v>-549.24040000000002</c:v>
                </c:pt>
                <c:pt idx="30">
                  <c:v>-552.13940000000002</c:v>
                </c:pt>
                <c:pt idx="31">
                  <c:v>-545.80949999999996</c:v>
                </c:pt>
                <c:pt idx="32">
                  <c:v>-560.18669999999997</c:v>
                </c:pt>
                <c:pt idx="33">
                  <c:v>-524.45540000000005</c:v>
                </c:pt>
                <c:pt idx="34">
                  <c:v>-498.78730000000002</c:v>
                </c:pt>
                <c:pt idx="35">
                  <c:v>-460.41829999999999</c:v>
                </c:pt>
                <c:pt idx="36">
                  <c:v>-508.85739999999998</c:v>
                </c:pt>
                <c:pt idx="37">
                  <c:v>-540.03549999999996</c:v>
                </c:pt>
                <c:pt idx="38">
                  <c:v>-531.85609999999997</c:v>
                </c:pt>
                <c:pt idx="39">
                  <c:v>-517.4991</c:v>
                </c:pt>
                <c:pt idx="40">
                  <c:v>-502.13330000000002</c:v>
                </c:pt>
                <c:pt idx="41">
                  <c:v>-514.69370000000004</c:v>
                </c:pt>
                <c:pt idx="42">
                  <c:v>-479.82159999999999</c:v>
                </c:pt>
                <c:pt idx="43">
                  <c:v>-459.02019999999999</c:v>
                </c:pt>
                <c:pt idx="44">
                  <c:v>-440.541</c:v>
                </c:pt>
                <c:pt idx="45">
                  <c:v>-401.82679999999999</c:v>
                </c:pt>
                <c:pt idx="46">
                  <c:v>-381.94749999999999</c:v>
                </c:pt>
                <c:pt idx="47">
                  <c:v>-335.92270000000002</c:v>
                </c:pt>
              </c:numCache>
            </c:numRef>
          </c:val>
          <c:extLst>
            <c:ext xmlns:c16="http://schemas.microsoft.com/office/drawing/2014/chart" uri="{C3380CC4-5D6E-409C-BE32-E72D297353CC}">
              <c16:uniqueId val="{00000004-99FE-4C4F-907C-35CCB2E00FE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138.76259999999999</c:v>
                </c:pt>
                <c:pt idx="1">
                  <c:v>137.459</c:v>
                </c:pt>
                <c:pt idx="2">
                  <c:v>135.48609999999999</c:v>
                </c:pt>
                <c:pt idx="3">
                  <c:v>133.1705</c:v>
                </c:pt>
                <c:pt idx="4">
                  <c:v>131.82069999999999</c:v>
                </c:pt>
                <c:pt idx="5">
                  <c:v>153.3775</c:v>
                </c:pt>
                <c:pt idx="6">
                  <c:v>148.00309999999999</c:v>
                </c:pt>
                <c:pt idx="7">
                  <c:v>147.18010000000001</c:v>
                </c:pt>
                <c:pt idx="8">
                  <c:v>145.19470000000001</c:v>
                </c:pt>
                <c:pt idx="9">
                  <c:v>146.05240000000001</c:v>
                </c:pt>
                <c:pt idx="10">
                  <c:v>149.49039999999999</c:v>
                </c:pt>
                <c:pt idx="11">
                  <c:v>137.81299999999999</c:v>
                </c:pt>
                <c:pt idx="12">
                  <c:v>124.223</c:v>
                </c:pt>
                <c:pt idx="13">
                  <c:v>97.3018</c:v>
                </c:pt>
                <c:pt idx="14">
                  <c:v>92.762299999999996</c:v>
                </c:pt>
                <c:pt idx="15">
                  <c:v>83.068600000000004</c:v>
                </c:pt>
                <c:pt idx="16">
                  <c:v>93.653400000000005</c:v>
                </c:pt>
                <c:pt idx="17">
                  <c:v>89.944900000000004</c:v>
                </c:pt>
                <c:pt idx="18">
                  <c:v>86.063199999999995</c:v>
                </c:pt>
                <c:pt idx="19">
                  <c:v>97.806100000000001</c:v>
                </c:pt>
                <c:pt idx="20">
                  <c:v>85.441299999999998</c:v>
                </c:pt>
                <c:pt idx="21">
                  <c:v>98.307400000000001</c:v>
                </c:pt>
                <c:pt idx="22">
                  <c:v>85.289599999999993</c:v>
                </c:pt>
                <c:pt idx="23">
                  <c:v>86.054500000000004</c:v>
                </c:pt>
                <c:pt idx="24">
                  <c:v>71.703299999999999</c:v>
                </c:pt>
                <c:pt idx="25">
                  <c:v>67.220699999999994</c:v>
                </c:pt>
                <c:pt idx="26">
                  <c:v>63.325800000000001</c:v>
                </c:pt>
                <c:pt idx="27">
                  <c:v>63.297499999999999</c:v>
                </c:pt>
                <c:pt idx="28">
                  <c:v>70.643199999999993</c:v>
                </c:pt>
                <c:pt idx="29">
                  <c:v>77.024299999999997</c:v>
                </c:pt>
                <c:pt idx="30">
                  <c:v>92.172700000000006</c:v>
                </c:pt>
                <c:pt idx="31">
                  <c:v>119.6026</c:v>
                </c:pt>
                <c:pt idx="32">
                  <c:v>179.67410000000001</c:v>
                </c:pt>
                <c:pt idx="33">
                  <c:v>164.80029999999999</c:v>
                </c:pt>
                <c:pt idx="34">
                  <c:v>176.56049999999999</c:v>
                </c:pt>
                <c:pt idx="35">
                  <c:v>141.84960000000001</c:v>
                </c:pt>
                <c:pt idx="36">
                  <c:v>135.17779999999999</c:v>
                </c:pt>
                <c:pt idx="37">
                  <c:v>131.4674</c:v>
                </c:pt>
                <c:pt idx="38">
                  <c:v>136.34530000000001</c:v>
                </c:pt>
                <c:pt idx="39">
                  <c:v>137.66630000000001</c:v>
                </c:pt>
                <c:pt idx="40">
                  <c:v>138.33690000000001</c:v>
                </c:pt>
                <c:pt idx="41">
                  <c:v>147.16290000000001</c:v>
                </c:pt>
                <c:pt idx="42">
                  <c:v>149.5943</c:v>
                </c:pt>
                <c:pt idx="43">
                  <c:v>143.02590000000001</c:v>
                </c:pt>
                <c:pt idx="44">
                  <c:v>141.7355</c:v>
                </c:pt>
                <c:pt idx="45">
                  <c:v>136.39689999999999</c:v>
                </c:pt>
                <c:pt idx="46">
                  <c:v>134.36680000000001</c:v>
                </c:pt>
                <c:pt idx="47">
                  <c:v>137.3339</c:v>
                </c:pt>
              </c:numCache>
            </c:numRef>
          </c:val>
          <c:extLst>
            <c:ext xmlns:c16="http://schemas.microsoft.com/office/drawing/2014/chart" uri="{C3380CC4-5D6E-409C-BE32-E72D297353CC}">
              <c16:uniqueId val="{00000000-3113-4EC9-9D80-4C3658A59E2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138.1807</c:v>
                </c:pt>
                <c:pt idx="1">
                  <c:v>137.51820000000001</c:v>
                </c:pt>
                <c:pt idx="2">
                  <c:v>135.83789999999999</c:v>
                </c:pt>
                <c:pt idx="3">
                  <c:v>132.34440000000001</c:v>
                </c:pt>
                <c:pt idx="4">
                  <c:v>132.47470000000001</c:v>
                </c:pt>
                <c:pt idx="5">
                  <c:v>152.8039</c:v>
                </c:pt>
                <c:pt idx="6">
                  <c:v>149.0692</c:v>
                </c:pt>
                <c:pt idx="7">
                  <c:v>146.47329999999999</c:v>
                </c:pt>
                <c:pt idx="8">
                  <c:v>144.32859999999999</c:v>
                </c:pt>
                <c:pt idx="9">
                  <c:v>147.04689999999999</c:v>
                </c:pt>
                <c:pt idx="10">
                  <c:v>149.7979</c:v>
                </c:pt>
                <c:pt idx="11">
                  <c:v>139.56440000000001</c:v>
                </c:pt>
                <c:pt idx="12">
                  <c:v>125.605</c:v>
                </c:pt>
                <c:pt idx="13">
                  <c:v>98.052099999999996</c:v>
                </c:pt>
                <c:pt idx="14">
                  <c:v>92.549800000000005</c:v>
                </c:pt>
                <c:pt idx="15">
                  <c:v>81.790099999999995</c:v>
                </c:pt>
                <c:pt idx="16">
                  <c:v>92.8934</c:v>
                </c:pt>
                <c:pt idx="17">
                  <c:v>87.163200000000003</c:v>
                </c:pt>
                <c:pt idx="18">
                  <c:v>86.812700000000007</c:v>
                </c:pt>
                <c:pt idx="19">
                  <c:v>96.311499999999995</c:v>
                </c:pt>
                <c:pt idx="20">
                  <c:v>87.689700000000002</c:v>
                </c:pt>
                <c:pt idx="21">
                  <c:v>95.859300000000005</c:v>
                </c:pt>
                <c:pt idx="22">
                  <c:v>86.463300000000004</c:v>
                </c:pt>
                <c:pt idx="23">
                  <c:v>85.390900000000002</c:v>
                </c:pt>
                <c:pt idx="24">
                  <c:v>72.557199999999995</c:v>
                </c:pt>
                <c:pt idx="25">
                  <c:v>66.665099999999995</c:v>
                </c:pt>
                <c:pt idx="26">
                  <c:v>63.189500000000002</c:v>
                </c:pt>
                <c:pt idx="27">
                  <c:v>60.088200000000001</c:v>
                </c:pt>
                <c:pt idx="28">
                  <c:v>68.183599999999998</c:v>
                </c:pt>
                <c:pt idx="29">
                  <c:v>76.661500000000004</c:v>
                </c:pt>
                <c:pt idx="30">
                  <c:v>90.772599999999997</c:v>
                </c:pt>
                <c:pt idx="31">
                  <c:v>119.5403</c:v>
                </c:pt>
                <c:pt idx="32">
                  <c:v>178.51570000000001</c:v>
                </c:pt>
                <c:pt idx="33">
                  <c:v>163.59309999999999</c:v>
                </c:pt>
                <c:pt idx="34">
                  <c:v>177.23650000000001</c:v>
                </c:pt>
                <c:pt idx="35">
                  <c:v>140.93549999999999</c:v>
                </c:pt>
                <c:pt idx="36">
                  <c:v>135.85929999999999</c:v>
                </c:pt>
                <c:pt idx="37">
                  <c:v>133.9539</c:v>
                </c:pt>
                <c:pt idx="38">
                  <c:v>137.5445</c:v>
                </c:pt>
                <c:pt idx="39">
                  <c:v>137.48079999999999</c:v>
                </c:pt>
                <c:pt idx="40">
                  <c:v>137.4264</c:v>
                </c:pt>
                <c:pt idx="41">
                  <c:v>145.93629999999999</c:v>
                </c:pt>
                <c:pt idx="42">
                  <c:v>149.02180000000001</c:v>
                </c:pt>
                <c:pt idx="43">
                  <c:v>143.53020000000001</c:v>
                </c:pt>
                <c:pt idx="44">
                  <c:v>141.60929999999999</c:v>
                </c:pt>
                <c:pt idx="45">
                  <c:v>136.56829999999999</c:v>
                </c:pt>
                <c:pt idx="46">
                  <c:v>135.61840000000001</c:v>
                </c:pt>
                <c:pt idx="47">
                  <c:v>139.20140000000001</c:v>
                </c:pt>
              </c:numCache>
            </c:numRef>
          </c:val>
          <c:extLst>
            <c:ext xmlns:c16="http://schemas.microsoft.com/office/drawing/2014/chart" uri="{C3380CC4-5D6E-409C-BE32-E72D297353CC}">
              <c16:uniqueId val="{00000001-3113-4EC9-9D80-4C3658A59E2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494.2627</c:v>
                </c:pt>
                <c:pt idx="1">
                  <c:v>484.46339999999998</c:v>
                </c:pt>
                <c:pt idx="2">
                  <c:v>476.50850000000003</c:v>
                </c:pt>
                <c:pt idx="3">
                  <c:v>470.59300000000002</c:v>
                </c:pt>
                <c:pt idx="4">
                  <c:v>463.67989999999998</c:v>
                </c:pt>
                <c:pt idx="5">
                  <c:v>505.6635</c:v>
                </c:pt>
                <c:pt idx="6">
                  <c:v>489.10669999999999</c:v>
                </c:pt>
                <c:pt idx="7">
                  <c:v>488.3175</c:v>
                </c:pt>
                <c:pt idx="8">
                  <c:v>494.6798</c:v>
                </c:pt>
                <c:pt idx="9">
                  <c:v>494.46859999999998</c:v>
                </c:pt>
                <c:pt idx="10">
                  <c:v>501.553</c:v>
                </c:pt>
                <c:pt idx="11">
                  <c:v>479.08159999999998</c:v>
                </c:pt>
                <c:pt idx="12">
                  <c:v>422.1216</c:v>
                </c:pt>
                <c:pt idx="13">
                  <c:v>299.49689999999998</c:v>
                </c:pt>
                <c:pt idx="14">
                  <c:v>250.65870000000001</c:v>
                </c:pt>
                <c:pt idx="15">
                  <c:v>33.68</c:v>
                </c:pt>
                <c:pt idx="16">
                  <c:v>44.360999999999997</c:v>
                </c:pt>
                <c:pt idx="17">
                  <c:v>34.228400000000001</c:v>
                </c:pt>
                <c:pt idx="18">
                  <c:v>0</c:v>
                </c:pt>
                <c:pt idx="19">
                  <c:v>62.7988</c:v>
                </c:pt>
                <c:pt idx="20">
                  <c:v>0</c:v>
                </c:pt>
                <c:pt idx="21">
                  <c:v>54.609200000000001</c:v>
                </c:pt>
                <c:pt idx="22">
                  <c:v>32.689799999999998</c:v>
                </c:pt>
                <c:pt idx="23">
                  <c:v>0</c:v>
                </c:pt>
                <c:pt idx="24">
                  <c:v>0</c:v>
                </c:pt>
                <c:pt idx="25">
                  <c:v>-30.873100000000001</c:v>
                </c:pt>
                <c:pt idx="26">
                  <c:v>-39.644300000000001</c:v>
                </c:pt>
                <c:pt idx="27">
                  <c:v>-36.760800000000003</c:v>
                </c:pt>
                <c:pt idx="28">
                  <c:v>0</c:v>
                </c:pt>
                <c:pt idx="29">
                  <c:v>60.710099999999997</c:v>
                </c:pt>
                <c:pt idx="30">
                  <c:v>150.49799999999999</c:v>
                </c:pt>
                <c:pt idx="31">
                  <c:v>274.91219999999998</c:v>
                </c:pt>
                <c:pt idx="32">
                  <c:v>527.35140000000001</c:v>
                </c:pt>
                <c:pt idx="33">
                  <c:v>374.93369999999999</c:v>
                </c:pt>
                <c:pt idx="34">
                  <c:v>417.8974</c:v>
                </c:pt>
                <c:pt idx="35">
                  <c:v>549.28830000000005</c:v>
                </c:pt>
                <c:pt idx="36">
                  <c:v>547.19539999999995</c:v>
                </c:pt>
                <c:pt idx="37">
                  <c:v>527.23530000000005</c:v>
                </c:pt>
                <c:pt idx="38">
                  <c:v>527.35680000000002</c:v>
                </c:pt>
                <c:pt idx="39">
                  <c:v>525.26139999999998</c:v>
                </c:pt>
                <c:pt idx="40">
                  <c:v>527.57410000000004</c:v>
                </c:pt>
                <c:pt idx="41">
                  <c:v>550.98990000000003</c:v>
                </c:pt>
                <c:pt idx="42">
                  <c:v>560.29060000000004</c:v>
                </c:pt>
                <c:pt idx="43">
                  <c:v>541.83349999999996</c:v>
                </c:pt>
                <c:pt idx="44">
                  <c:v>527.25930000000005</c:v>
                </c:pt>
                <c:pt idx="45">
                  <c:v>504.11090000000002</c:v>
                </c:pt>
                <c:pt idx="46">
                  <c:v>499.9402</c:v>
                </c:pt>
                <c:pt idx="47">
                  <c:v>496.87529999999998</c:v>
                </c:pt>
              </c:numCache>
            </c:numRef>
          </c:val>
          <c:extLst>
            <c:ext xmlns:c16="http://schemas.microsoft.com/office/drawing/2014/chart" uri="{C3380CC4-5D6E-409C-BE32-E72D297353CC}">
              <c16:uniqueId val="{00000002-3113-4EC9-9D80-4C3658A59E2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379.5847</c:v>
                </c:pt>
                <c:pt idx="1">
                  <c:v>374.80770000000001</c:v>
                </c:pt>
                <c:pt idx="2">
                  <c:v>370.15199999999999</c:v>
                </c:pt>
                <c:pt idx="3">
                  <c:v>366.33920000000001</c:v>
                </c:pt>
                <c:pt idx="4">
                  <c:v>359.76729999999998</c:v>
                </c:pt>
                <c:pt idx="5">
                  <c:v>389.26909999999998</c:v>
                </c:pt>
                <c:pt idx="6">
                  <c:v>377.42250000000001</c:v>
                </c:pt>
                <c:pt idx="7">
                  <c:v>382.82089999999999</c:v>
                </c:pt>
                <c:pt idx="8">
                  <c:v>381.12490000000003</c:v>
                </c:pt>
                <c:pt idx="9">
                  <c:v>377.05119999999999</c:v>
                </c:pt>
                <c:pt idx="10">
                  <c:v>384.82409999999999</c:v>
                </c:pt>
                <c:pt idx="11">
                  <c:v>376.16750000000002</c:v>
                </c:pt>
                <c:pt idx="12">
                  <c:v>315.94130000000001</c:v>
                </c:pt>
                <c:pt idx="13">
                  <c:v>212.25309999999999</c:v>
                </c:pt>
                <c:pt idx="14">
                  <c:v>166.2072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4.6029</c:v>
                </c:pt>
                <c:pt idx="33">
                  <c:v>292.3612</c:v>
                </c:pt>
                <c:pt idx="34">
                  <c:v>325.15159999999997</c:v>
                </c:pt>
                <c:pt idx="35">
                  <c:v>411.83319999999998</c:v>
                </c:pt>
                <c:pt idx="36">
                  <c:v>407.27609999999999</c:v>
                </c:pt>
                <c:pt idx="37">
                  <c:v>398.60160000000002</c:v>
                </c:pt>
                <c:pt idx="38">
                  <c:v>404.09910000000002</c:v>
                </c:pt>
                <c:pt idx="39">
                  <c:v>400.39780000000002</c:v>
                </c:pt>
                <c:pt idx="40">
                  <c:v>399.08679999999998</c:v>
                </c:pt>
                <c:pt idx="41">
                  <c:v>413.46300000000002</c:v>
                </c:pt>
                <c:pt idx="42">
                  <c:v>416.5489</c:v>
                </c:pt>
                <c:pt idx="43">
                  <c:v>410.58499999999998</c:v>
                </c:pt>
                <c:pt idx="44">
                  <c:v>401.72460000000001</c:v>
                </c:pt>
                <c:pt idx="45">
                  <c:v>386.84050000000002</c:v>
                </c:pt>
                <c:pt idx="46">
                  <c:v>387.39150000000001</c:v>
                </c:pt>
                <c:pt idx="47">
                  <c:v>383.34699999999998</c:v>
                </c:pt>
              </c:numCache>
            </c:numRef>
          </c:val>
          <c:extLst>
            <c:ext xmlns:c16="http://schemas.microsoft.com/office/drawing/2014/chart" uri="{C3380CC4-5D6E-409C-BE32-E72D297353CC}">
              <c16:uniqueId val="{00000003-3113-4EC9-9D80-4C3658A59E2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6898.04</c:v>
                </c:pt>
                <c:pt idx="1">
                  <c:v>6856.92</c:v>
                </c:pt>
                <c:pt idx="2">
                  <c:v>6775.53</c:v>
                </c:pt>
                <c:pt idx="3">
                  <c:v>6614.94</c:v>
                </c:pt>
                <c:pt idx="4">
                  <c:v>6629.79</c:v>
                </c:pt>
                <c:pt idx="5">
                  <c:v>6584.58</c:v>
                </c:pt>
                <c:pt idx="6">
                  <c:v>6482.18</c:v>
                </c:pt>
                <c:pt idx="7">
                  <c:v>6580.82</c:v>
                </c:pt>
                <c:pt idx="8">
                  <c:v>6676.21</c:v>
                </c:pt>
                <c:pt idx="9">
                  <c:v>6695.48</c:v>
                </c:pt>
                <c:pt idx="10">
                  <c:v>6769.45</c:v>
                </c:pt>
                <c:pt idx="11">
                  <c:v>6874.82</c:v>
                </c:pt>
                <c:pt idx="12">
                  <c:v>7009.67</c:v>
                </c:pt>
                <c:pt idx="13">
                  <c:v>7112.6</c:v>
                </c:pt>
                <c:pt idx="14">
                  <c:v>7244.23</c:v>
                </c:pt>
                <c:pt idx="15">
                  <c:v>7311.18</c:v>
                </c:pt>
                <c:pt idx="16">
                  <c:v>7611.94</c:v>
                </c:pt>
                <c:pt idx="17">
                  <c:v>7719.27</c:v>
                </c:pt>
                <c:pt idx="18">
                  <c:v>7849.04</c:v>
                </c:pt>
                <c:pt idx="19">
                  <c:v>8034.95</c:v>
                </c:pt>
                <c:pt idx="20">
                  <c:v>8177.88</c:v>
                </c:pt>
                <c:pt idx="21">
                  <c:v>8270.73</c:v>
                </c:pt>
                <c:pt idx="22">
                  <c:v>8338.6299999999992</c:v>
                </c:pt>
                <c:pt idx="23">
                  <c:v>8180.95</c:v>
                </c:pt>
                <c:pt idx="24">
                  <c:v>8138.57</c:v>
                </c:pt>
                <c:pt idx="25">
                  <c:v>8039.18</c:v>
                </c:pt>
                <c:pt idx="26">
                  <c:v>7997.37</c:v>
                </c:pt>
                <c:pt idx="27">
                  <c:v>8086.43</c:v>
                </c:pt>
                <c:pt idx="28">
                  <c:v>8279.3700000000008</c:v>
                </c:pt>
                <c:pt idx="29">
                  <c:v>8306.7999999999993</c:v>
                </c:pt>
                <c:pt idx="30">
                  <c:v>8298.2000000000007</c:v>
                </c:pt>
                <c:pt idx="31">
                  <c:v>8252.5499999999993</c:v>
                </c:pt>
                <c:pt idx="32">
                  <c:v>8175.17</c:v>
                </c:pt>
                <c:pt idx="33">
                  <c:v>8149.65</c:v>
                </c:pt>
                <c:pt idx="34">
                  <c:v>8033.29</c:v>
                </c:pt>
                <c:pt idx="35">
                  <c:v>7813.14</c:v>
                </c:pt>
                <c:pt idx="36">
                  <c:v>8002.3</c:v>
                </c:pt>
                <c:pt idx="37">
                  <c:v>8085.91</c:v>
                </c:pt>
                <c:pt idx="38">
                  <c:v>8096.93</c:v>
                </c:pt>
                <c:pt idx="39">
                  <c:v>8045.73</c:v>
                </c:pt>
                <c:pt idx="40">
                  <c:v>7985.15</c:v>
                </c:pt>
                <c:pt idx="41">
                  <c:v>8002.33</c:v>
                </c:pt>
                <c:pt idx="42">
                  <c:v>7912.53</c:v>
                </c:pt>
                <c:pt idx="43">
                  <c:v>7876.51</c:v>
                </c:pt>
                <c:pt idx="44">
                  <c:v>7814.27</c:v>
                </c:pt>
                <c:pt idx="45">
                  <c:v>7530.09</c:v>
                </c:pt>
                <c:pt idx="46">
                  <c:v>7348.13</c:v>
                </c:pt>
                <c:pt idx="47">
                  <c:v>7124.65</c:v>
                </c:pt>
              </c:numCache>
            </c:numRef>
          </c:val>
          <c:smooth val="0"/>
          <c:extLst>
            <c:ext xmlns:c16="http://schemas.microsoft.com/office/drawing/2014/chart" uri="{C3380CC4-5D6E-409C-BE32-E72D297353CC}">
              <c16:uniqueId val="{00000000-9531-470D-B114-78E506A4B42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6939.3400199999996</c:v>
                </c:pt>
                <c:pt idx="1">
                  <c:v>6851.0858399999997</c:v>
                </c:pt>
                <c:pt idx="2">
                  <c:v>6730.36582</c:v>
                </c:pt>
                <c:pt idx="3">
                  <c:v>6646.7020300000004</c:v>
                </c:pt>
                <c:pt idx="4">
                  <c:v>6619.4521400000003</c:v>
                </c:pt>
                <c:pt idx="5">
                  <c:v>6615.0017600000001</c:v>
                </c:pt>
                <c:pt idx="6">
                  <c:v>6562.6791300000004</c:v>
                </c:pt>
                <c:pt idx="7">
                  <c:v>6580.4782699999996</c:v>
                </c:pt>
                <c:pt idx="8">
                  <c:v>6632.1302599999999</c:v>
                </c:pt>
                <c:pt idx="9">
                  <c:v>6626.1323000000002</c:v>
                </c:pt>
                <c:pt idx="10">
                  <c:v>6802.6419900000001</c:v>
                </c:pt>
                <c:pt idx="11">
                  <c:v>6975.11204</c:v>
                </c:pt>
                <c:pt idx="12">
                  <c:v>7074.1403600000003</c:v>
                </c:pt>
                <c:pt idx="13">
                  <c:v>7126.15488</c:v>
                </c:pt>
                <c:pt idx="14">
                  <c:v>7390.65924</c:v>
                </c:pt>
                <c:pt idx="15">
                  <c:v>7518.2430199999999</c:v>
                </c:pt>
                <c:pt idx="16">
                  <c:v>7805.2503699999997</c:v>
                </c:pt>
                <c:pt idx="17">
                  <c:v>7987.80267</c:v>
                </c:pt>
                <c:pt idx="18">
                  <c:v>8146.6740099999997</c:v>
                </c:pt>
                <c:pt idx="19">
                  <c:v>8252.2811799999999</c:v>
                </c:pt>
                <c:pt idx="20">
                  <c:v>8439.5008899999993</c:v>
                </c:pt>
                <c:pt idx="21">
                  <c:v>8471.5730299999996</c:v>
                </c:pt>
                <c:pt idx="22">
                  <c:v>8524.0359800000006</c:v>
                </c:pt>
                <c:pt idx="23">
                  <c:v>8502.94182</c:v>
                </c:pt>
                <c:pt idx="24">
                  <c:v>8402.0707299999995</c:v>
                </c:pt>
                <c:pt idx="25">
                  <c:v>8399.62572</c:v>
                </c:pt>
                <c:pt idx="26">
                  <c:v>8303.6236100000006</c:v>
                </c:pt>
                <c:pt idx="27">
                  <c:v>8389.4010799999996</c:v>
                </c:pt>
                <c:pt idx="28">
                  <c:v>8552.3960599999991</c:v>
                </c:pt>
                <c:pt idx="29">
                  <c:v>8548.9766</c:v>
                </c:pt>
                <c:pt idx="30">
                  <c:v>8538.5154199999997</c:v>
                </c:pt>
                <c:pt idx="31">
                  <c:v>8527.8047299999998</c:v>
                </c:pt>
                <c:pt idx="32">
                  <c:v>8487.1862899999996</c:v>
                </c:pt>
                <c:pt idx="33">
                  <c:v>8429.1913600000007</c:v>
                </c:pt>
                <c:pt idx="34">
                  <c:v>8249.2405999999992</c:v>
                </c:pt>
                <c:pt idx="35">
                  <c:v>8089.5494699999999</c:v>
                </c:pt>
                <c:pt idx="36">
                  <c:v>8208.0911799999994</c:v>
                </c:pt>
                <c:pt idx="37">
                  <c:v>8222.96515</c:v>
                </c:pt>
                <c:pt idx="38">
                  <c:v>8209.5912700000008</c:v>
                </c:pt>
                <c:pt idx="39">
                  <c:v>8172.1322</c:v>
                </c:pt>
                <c:pt idx="40">
                  <c:v>8112.6088300000001</c:v>
                </c:pt>
                <c:pt idx="41">
                  <c:v>8113.6811600000001</c:v>
                </c:pt>
                <c:pt idx="42">
                  <c:v>8046.4384200000004</c:v>
                </c:pt>
                <c:pt idx="43">
                  <c:v>7961.71713</c:v>
                </c:pt>
                <c:pt idx="44">
                  <c:v>7867.8785799999996</c:v>
                </c:pt>
                <c:pt idx="45">
                  <c:v>7566.6050699999996</c:v>
                </c:pt>
                <c:pt idx="46">
                  <c:v>7377.1465699999999</c:v>
                </c:pt>
                <c:pt idx="47">
                  <c:v>7236.2375400000001</c:v>
                </c:pt>
              </c:numCache>
            </c:numRef>
          </c:val>
          <c:smooth val="0"/>
          <c:extLst>
            <c:ext xmlns:c16="http://schemas.microsoft.com/office/drawing/2014/chart" uri="{C3380CC4-5D6E-409C-BE32-E72D297353CC}">
              <c16:uniqueId val="{00000001-9531-470D-B114-78E506A4B4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24</c:v>
                </c:pt>
                <c:pt idx="1">
                  <c:v>MIE 25</c:v>
                </c:pt>
                <c:pt idx="2">
                  <c:v>JUE 26</c:v>
                </c:pt>
                <c:pt idx="3">
                  <c:v>VIE 27</c:v>
                </c:pt>
                <c:pt idx="4">
                  <c:v>SAB 28</c:v>
                </c:pt>
                <c:pt idx="5">
                  <c:v>DOM 29</c:v>
                </c:pt>
                <c:pt idx="6">
                  <c:v>LUN 30</c:v>
                </c:pt>
                <c:pt idx="7">
                  <c:v>MAR 31</c:v>
                </c:pt>
              </c:strCache>
            </c:strRef>
          </c:cat>
          <c:val>
            <c:numRef>
              <c:f>COSTO_OPE_EJEC!$C$8:$C$15</c:f>
              <c:numCache>
                <c:formatCode>#,##0.0</c:formatCode>
                <c:ptCount val="8"/>
                <c:pt idx="0">
                  <c:v>6201422.4770900002</c:v>
                </c:pt>
                <c:pt idx="1">
                  <c:v>6087275.2275700001</c:v>
                </c:pt>
                <c:pt idx="2">
                  <c:v>6372577.8926299997</c:v>
                </c:pt>
                <c:pt idx="3">
                  <c:v>6524095.8496899996</c:v>
                </c:pt>
                <c:pt idx="4">
                  <c:v>5864835.9456099998</c:v>
                </c:pt>
                <c:pt idx="5">
                  <c:v>5491592.7736999998</c:v>
                </c:pt>
                <c:pt idx="6">
                  <c:v>5237140.0246900003</c:v>
                </c:pt>
                <c:pt idx="7">
                  <c:v>6663373.49352</c:v>
                </c:pt>
              </c:numCache>
            </c:numRef>
          </c:val>
          <c:extLst>
            <c:ext xmlns:c16="http://schemas.microsoft.com/office/drawing/2014/chart" uri="{C3380CC4-5D6E-409C-BE32-E72D297353CC}">
              <c16:uniqueId val="{00000000-97DB-42E2-85B0-D4BFE7CA1BC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-6.9358575034344054E-3</c:v>
                </c:pt>
                <c:pt idx="1">
                  <c:v>-4.8495774503974617E-2</c:v>
                </c:pt>
                <c:pt idx="2">
                  <c:v>1.1172795207190157E-2</c:v>
                </c:pt>
                <c:pt idx="3">
                  <c:v>3.6508838924501338E-2</c:v>
                </c:pt>
                <c:pt idx="4">
                  <c:v>1.7740265973940565E-2</c:v>
                </c:pt>
                <c:pt idx="5">
                  <c:v>0.23563293856509607</c:v>
                </c:pt>
                <c:pt idx="6">
                  <c:v>6.9685285977144601E-2</c:v>
                </c:pt>
                <c:pt idx="7">
                  <c:v>-3.6434994266089309E-2</c:v>
                </c:pt>
              </c:numCache>
            </c:numRef>
          </c:cat>
          <c:val>
            <c:numRef>
              <c:f>COSTO_OPE_EJEC!$D$8:$D$15</c:f>
              <c:numCache>
                <c:formatCode>#,##0.0</c:formatCode>
                <c:ptCount val="8"/>
                <c:pt idx="0">
                  <c:v>6244735.0696799997</c:v>
                </c:pt>
                <c:pt idx="1">
                  <c:v>6397528.3182758996</c:v>
                </c:pt>
                <c:pt idx="2">
                  <c:v>6302165.0926874997</c:v>
                </c:pt>
                <c:pt idx="3">
                  <c:v>6294298.3259645998</c:v>
                </c:pt>
                <c:pt idx="4">
                  <c:v>5762605.7862588</c:v>
                </c:pt>
                <c:pt idx="5">
                  <c:v>4444356.0885300003</c:v>
                </c:pt>
                <c:pt idx="6">
                  <c:v>4895963.4140483998</c:v>
                </c:pt>
                <c:pt idx="7">
                  <c:v>6915333.6348540001</c:v>
                </c:pt>
              </c:numCache>
            </c:numRef>
          </c:val>
          <c:extLst>
            <c:ext xmlns:c16="http://schemas.microsoft.com/office/drawing/2014/chart" uri="{C3380CC4-5D6E-409C-BE32-E72D297353CC}">
              <c16:uniqueId val="{00000001-97DB-42E2-85B0-D4BFE7CA1BC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F54A4A15-8250-47BD-BFE4-080CB301C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FF7A594D-757C-4007-A148-16DC192959BF}"/>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094855AnexoA_3103_v3.xlsx" TargetMode="External"/><Relationship Id="rId1" Type="http://schemas.openxmlformats.org/officeDocument/2006/relationships/externalLinkPath" Target="file:///C:\Users\Nai.jota\Downloads\20260410094855AnexoA_3103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1073.5098</v>
          </cell>
          <cell r="F8">
            <v>4004.9731999999999</v>
          </cell>
          <cell r="G8">
            <v>1819.557</v>
          </cell>
        </row>
        <row r="9">
          <cell r="B9" t="str">
            <v>01:00</v>
          </cell>
          <cell r="E9">
            <v>1022.5657</v>
          </cell>
          <cell r="F9">
            <v>4021.0354000000002</v>
          </cell>
          <cell r="G9">
            <v>1813.3189</v>
          </cell>
        </row>
        <row r="10">
          <cell r="B10" t="str">
            <v>01:30</v>
          </cell>
          <cell r="E10">
            <v>1033.8796</v>
          </cell>
          <cell r="F10">
            <v>3952.7190999999998</v>
          </cell>
          <cell r="G10">
            <v>1788.9313</v>
          </cell>
        </row>
        <row r="11">
          <cell r="B11" t="str">
            <v>02:00</v>
          </cell>
          <cell r="E11">
            <v>990.18520000000001</v>
          </cell>
          <cell r="F11">
            <v>3842.2284</v>
          </cell>
          <cell r="G11">
            <v>1782.5264</v>
          </cell>
        </row>
        <row r="12">
          <cell r="B12" t="str">
            <v>02:30</v>
          </cell>
          <cell r="E12">
            <v>1020.5476</v>
          </cell>
          <cell r="F12">
            <v>3830.5410999999999</v>
          </cell>
          <cell r="G12">
            <v>1778.7012999999999</v>
          </cell>
        </row>
        <row r="13">
          <cell r="B13" t="str">
            <v>03:00</v>
          </cell>
          <cell r="E13">
            <v>999.96410000000003</v>
          </cell>
          <cell r="F13">
            <v>3809.6107999999999</v>
          </cell>
          <cell r="G13">
            <v>1775.0051000000001</v>
          </cell>
        </row>
        <row r="14">
          <cell r="B14" t="str">
            <v>03:30</v>
          </cell>
          <cell r="E14">
            <v>977.52769999999998</v>
          </cell>
          <cell r="F14">
            <v>3755.3998000000001</v>
          </cell>
          <cell r="G14">
            <v>1749.2525000000001</v>
          </cell>
        </row>
        <row r="15">
          <cell r="B15" t="str">
            <v>04:00</v>
          </cell>
          <cell r="E15">
            <v>966.50300000000004</v>
          </cell>
          <cell r="F15">
            <v>3834.5075000000002</v>
          </cell>
          <cell r="G15">
            <v>1779.8095000000001</v>
          </cell>
        </row>
        <row r="16">
          <cell r="B16" t="str">
            <v>04:30</v>
          </cell>
          <cell r="E16">
            <v>1023.6439</v>
          </cell>
          <cell r="F16">
            <v>3848.7487000000001</v>
          </cell>
          <cell r="G16">
            <v>1803.8173999999999</v>
          </cell>
        </row>
        <row r="17">
          <cell r="B17" t="str">
            <v>05:00</v>
          </cell>
          <cell r="E17">
            <v>1021.3638999999999</v>
          </cell>
          <cell r="F17">
            <v>3869.9059999999999</v>
          </cell>
          <cell r="G17">
            <v>1804.2101</v>
          </cell>
        </row>
        <row r="18">
          <cell r="B18" t="str">
            <v>05:30</v>
          </cell>
          <cell r="E18">
            <v>1053.2782999999999</v>
          </cell>
          <cell r="F18">
            <v>3898.3420000000001</v>
          </cell>
          <cell r="G18">
            <v>1817.8297</v>
          </cell>
        </row>
        <row r="19">
          <cell r="B19" t="str">
            <v>06:00</v>
          </cell>
          <cell r="E19">
            <v>1095.0717</v>
          </cell>
          <cell r="F19">
            <v>3960.2793999999999</v>
          </cell>
          <cell r="G19">
            <v>1819.4689000000001</v>
          </cell>
        </row>
        <row r="20">
          <cell r="B20" t="str">
            <v>06:30</v>
          </cell>
          <cell r="E20">
            <v>1125.4926</v>
          </cell>
          <cell r="F20">
            <v>4065.4735000000001</v>
          </cell>
          <cell r="G20">
            <v>1818.7039</v>
          </cell>
        </row>
        <row r="21">
          <cell r="B21" t="str">
            <v>07:00</v>
          </cell>
          <cell r="E21">
            <v>1126.9813999999999</v>
          </cell>
          <cell r="F21">
            <v>4228.9026000000003</v>
          </cell>
          <cell r="G21">
            <v>1756.7159999999999</v>
          </cell>
        </row>
        <row r="22">
          <cell r="B22" t="str">
            <v>07:30</v>
          </cell>
          <cell r="E22">
            <v>1099.6222</v>
          </cell>
          <cell r="F22">
            <v>4366.4031000000004</v>
          </cell>
          <cell r="G22">
            <v>1778.2047</v>
          </cell>
        </row>
        <row r="23">
          <cell r="B23" t="str">
            <v>08:00</v>
          </cell>
          <cell r="E23">
            <v>1126.3431</v>
          </cell>
          <cell r="F23">
            <v>4399.4098000000004</v>
          </cell>
          <cell r="G23">
            <v>1785.4271000000001</v>
          </cell>
        </row>
        <row r="24">
          <cell r="B24" t="str">
            <v>08:30</v>
          </cell>
          <cell r="E24">
            <v>1210.9070999999999</v>
          </cell>
          <cell r="F24">
            <v>4595.3022000000001</v>
          </cell>
          <cell r="G24">
            <v>1805.7307000000001</v>
          </cell>
        </row>
        <row r="25">
          <cell r="B25" t="str">
            <v>09:00</v>
          </cell>
          <cell r="E25">
            <v>1218.1699000000001</v>
          </cell>
          <cell r="F25">
            <v>4687.3046000000004</v>
          </cell>
          <cell r="G25">
            <v>1813.7954999999999</v>
          </cell>
        </row>
        <row r="26">
          <cell r="B26" t="str">
            <v>09:30</v>
          </cell>
          <cell r="E26">
            <v>1278.3081999999999</v>
          </cell>
          <cell r="F26">
            <v>4747.5673999999999</v>
          </cell>
          <cell r="G26">
            <v>1823.1643999999999</v>
          </cell>
        </row>
        <row r="27">
          <cell r="B27" t="str">
            <v>10:00</v>
          </cell>
          <cell r="E27">
            <v>1265.0664999999999</v>
          </cell>
          <cell r="F27">
            <v>4899.5613000000003</v>
          </cell>
          <cell r="G27">
            <v>1870.3222000000001</v>
          </cell>
        </row>
        <row r="28">
          <cell r="B28" t="str">
            <v>10:30</v>
          </cell>
          <cell r="E28">
            <v>1291.6169</v>
          </cell>
          <cell r="F28">
            <v>5030.4377999999997</v>
          </cell>
          <cell r="G28">
            <v>1855.8253</v>
          </cell>
        </row>
        <row r="29">
          <cell r="B29" t="str">
            <v>11:00</v>
          </cell>
          <cell r="E29">
            <v>1341.2485999999999</v>
          </cell>
          <cell r="F29">
            <v>5074.3037999999997</v>
          </cell>
          <cell r="G29">
            <v>1855.1776</v>
          </cell>
        </row>
        <row r="30">
          <cell r="B30" t="str">
            <v>11:30</v>
          </cell>
          <cell r="E30">
            <v>1354.7139</v>
          </cell>
          <cell r="F30">
            <v>5104.3486999999996</v>
          </cell>
          <cell r="G30">
            <v>1879.5673999999999</v>
          </cell>
        </row>
        <row r="31">
          <cell r="B31" t="str">
            <v>12:00</v>
          </cell>
          <cell r="E31">
            <v>1327.1316999999999</v>
          </cell>
          <cell r="F31">
            <v>5009.7727999999997</v>
          </cell>
          <cell r="G31">
            <v>1844.0454999999999</v>
          </cell>
        </row>
        <row r="32">
          <cell r="B32" t="str">
            <v>12:30</v>
          </cell>
          <cell r="E32">
            <v>1316.8601000000001</v>
          </cell>
          <cell r="F32">
            <v>4999.1637000000001</v>
          </cell>
          <cell r="G32">
            <v>1822.5462</v>
          </cell>
        </row>
        <row r="33">
          <cell r="B33" t="str">
            <v>13:00</v>
          </cell>
          <cell r="E33">
            <v>1295.0233000000001</v>
          </cell>
          <cell r="F33">
            <v>4951.1436000000003</v>
          </cell>
          <cell r="G33">
            <v>1793.0130999999999</v>
          </cell>
        </row>
        <row r="34">
          <cell r="B34" t="str">
            <v>13:30</v>
          </cell>
          <cell r="E34">
            <v>1325.0083</v>
          </cell>
          <cell r="F34">
            <v>4892.8671000000004</v>
          </cell>
          <cell r="G34">
            <v>1779.4946</v>
          </cell>
        </row>
        <row r="35">
          <cell r="B35" t="str">
            <v>14:00</v>
          </cell>
          <cell r="E35">
            <v>1292.9636</v>
          </cell>
          <cell r="F35">
            <v>5023.7848000000004</v>
          </cell>
          <cell r="G35">
            <v>1769.6815999999999</v>
          </cell>
        </row>
        <row r="36">
          <cell r="B36" t="str">
            <v>14:30</v>
          </cell>
          <cell r="E36">
            <v>1327.336</v>
          </cell>
          <cell r="F36">
            <v>5128.2608</v>
          </cell>
          <cell r="G36">
            <v>1823.7732000000001</v>
          </cell>
        </row>
        <row r="37">
          <cell r="B37" t="str">
            <v>15:00</v>
          </cell>
          <cell r="E37">
            <v>1328.3632</v>
          </cell>
          <cell r="F37">
            <v>5142.1535000000003</v>
          </cell>
          <cell r="G37">
            <v>1836.2833000000001</v>
          </cell>
        </row>
        <row r="38">
          <cell r="B38" t="str">
            <v>15:30</v>
          </cell>
          <cell r="E38">
            <v>1341.3576</v>
          </cell>
          <cell r="F38">
            <v>5128.9485000000004</v>
          </cell>
          <cell r="G38">
            <v>1827.8939</v>
          </cell>
        </row>
        <row r="39">
          <cell r="B39" t="str">
            <v>16:00</v>
          </cell>
          <cell r="E39">
            <v>1345.3575000000001</v>
          </cell>
          <cell r="F39">
            <v>5090.9856</v>
          </cell>
          <cell r="G39">
            <v>1816.2068999999999</v>
          </cell>
        </row>
        <row r="40">
          <cell r="B40" t="str">
            <v>16:30</v>
          </cell>
          <cell r="E40">
            <v>1341.8753999999999</v>
          </cell>
          <cell r="F40">
            <v>5037.7619000000004</v>
          </cell>
          <cell r="G40">
            <v>1795.5327</v>
          </cell>
        </row>
        <row r="41">
          <cell r="B41" t="str">
            <v>17:00</v>
          </cell>
          <cell r="E41">
            <v>1298.2084</v>
          </cell>
          <cell r="F41">
            <v>5047.3900000000003</v>
          </cell>
          <cell r="G41">
            <v>1804.0516</v>
          </cell>
        </row>
        <row r="42">
          <cell r="B42" t="str">
            <v>17:30</v>
          </cell>
          <cell r="E42">
            <v>1274.9780000000001</v>
          </cell>
          <cell r="F42">
            <v>4937.7290000000003</v>
          </cell>
          <cell r="G42">
            <v>1820.5830000000001</v>
          </cell>
        </row>
        <row r="43">
          <cell r="B43" t="str">
            <v>18:00</v>
          </cell>
          <cell r="E43">
            <v>1210.2093</v>
          </cell>
          <cell r="F43">
            <v>4647.7437</v>
          </cell>
          <cell r="G43">
            <v>1955.1869999999999</v>
          </cell>
        </row>
        <row r="44">
          <cell r="B44" t="str">
            <v>18:30</v>
          </cell>
          <cell r="E44">
            <v>1270.8965000000001</v>
          </cell>
          <cell r="F44">
            <v>4787.8841000000002</v>
          </cell>
          <cell r="G44">
            <v>1943.5193999999999</v>
          </cell>
        </row>
        <row r="45">
          <cell r="B45" t="str">
            <v>19:00</v>
          </cell>
          <cell r="E45">
            <v>1335.5553</v>
          </cell>
          <cell r="F45">
            <v>4802.7592000000004</v>
          </cell>
          <cell r="G45">
            <v>1947.5954999999999</v>
          </cell>
        </row>
        <row r="46">
          <cell r="B46" t="str">
            <v>19:30</v>
          </cell>
          <cell r="E46">
            <v>1338.7619999999999</v>
          </cell>
          <cell r="F46">
            <v>4797.585</v>
          </cell>
          <cell r="G46">
            <v>1960.5830000000001</v>
          </cell>
        </row>
        <row r="47">
          <cell r="B47" t="str">
            <v>20:00</v>
          </cell>
          <cell r="E47">
            <v>1325.0272</v>
          </cell>
          <cell r="F47">
            <v>4767.8748999999998</v>
          </cell>
          <cell r="G47">
            <v>1952.8279</v>
          </cell>
        </row>
        <row r="48">
          <cell r="B48" t="str">
            <v>20:30</v>
          </cell>
          <cell r="E48">
            <v>1306.3228999999999</v>
          </cell>
          <cell r="F48">
            <v>4723.9130999999998</v>
          </cell>
          <cell r="G48">
            <v>1954.914</v>
          </cell>
        </row>
        <row r="49">
          <cell r="B49" t="str">
            <v>21:00</v>
          </cell>
          <cell r="E49">
            <v>1327.6378</v>
          </cell>
          <cell r="F49">
            <v>4707.5936000000002</v>
          </cell>
          <cell r="G49">
            <v>1967.0986</v>
          </cell>
        </row>
        <row r="50">
          <cell r="B50" t="str">
            <v>21:30</v>
          </cell>
          <cell r="E50">
            <v>1266.6360999999999</v>
          </cell>
          <cell r="F50">
            <v>4697.7467999999999</v>
          </cell>
          <cell r="G50">
            <v>1948.1470999999999</v>
          </cell>
        </row>
        <row r="51">
          <cell r="B51" t="str">
            <v>22:00</v>
          </cell>
          <cell r="E51">
            <v>1242.52</v>
          </cell>
          <cell r="F51">
            <v>4696.2043000000003</v>
          </cell>
          <cell r="G51">
            <v>1937.7856999999999</v>
          </cell>
        </row>
        <row r="52">
          <cell r="B52" t="str">
            <v>22:30</v>
          </cell>
          <cell r="E52">
            <v>1211.5274999999999</v>
          </cell>
          <cell r="F52">
            <v>4694.1355999999996</v>
          </cell>
          <cell r="G52">
            <v>1908.6069</v>
          </cell>
        </row>
        <row r="53">
          <cell r="B53" t="str">
            <v>23:00</v>
          </cell>
          <cell r="E53">
            <v>1169.2925</v>
          </cell>
          <cell r="F53">
            <v>4509.2377999999999</v>
          </cell>
          <cell r="G53">
            <v>1851.5597</v>
          </cell>
        </row>
        <row r="54">
          <cell r="B54" t="str">
            <v>23:30</v>
          </cell>
          <cell r="E54">
            <v>1125.9862000000001</v>
          </cell>
          <cell r="F54">
            <v>4372.7822999999999</v>
          </cell>
          <cell r="G54">
            <v>1849.3615</v>
          </cell>
        </row>
        <row r="55">
          <cell r="B55" t="str">
            <v>00:00</v>
          </cell>
          <cell r="E55">
            <v>1072.4502</v>
          </cell>
          <cell r="F55">
            <v>4217.5938999999998</v>
          </cell>
          <cell r="G55">
            <v>1834.6059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activeCell="I3" sqref="I3"/>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85" t="s">
        <v>0</v>
      </c>
      <c r="C3" s="186"/>
      <c r="D3" s="186"/>
      <c r="E3" s="186"/>
      <c r="F3" s="186"/>
      <c r="G3" s="186"/>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22</v>
      </c>
      <c r="C8" s="5" t="s">
        <v>23</v>
      </c>
      <c r="D8" s="5" t="s">
        <v>24</v>
      </c>
      <c r="E8" s="5" t="s">
        <v>25</v>
      </c>
      <c r="F8" s="5" t="s">
        <v>26</v>
      </c>
      <c r="G8" s="4" t="s">
        <v>27</v>
      </c>
      <c r="H8" s="4" t="s">
        <v>19</v>
      </c>
      <c r="I8" s="6" t="s">
        <v>28</v>
      </c>
      <c r="J8" s="4"/>
      <c r="K8" s="4" t="s">
        <v>21</v>
      </c>
      <c r="L8" s="4"/>
    </row>
    <row r="9" spans="1:12" x14ac:dyDescent="0.35">
      <c r="A9" s="1"/>
      <c r="B9" s="4" t="s">
        <v>13</v>
      </c>
      <c r="C9" s="5" t="s">
        <v>29</v>
      </c>
      <c r="D9" s="5" t="s">
        <v>30</v>
      </c>
      <c r="E9" s="5" t="s">
        <v>16</v>
      </c>
      <c r="F9" s="5" t="s">
        <v>31</v>
      </c>
      <c r="G9" s="4" t="s">
        <v>32</v>
      </c>
      <c r="H9" s="4" t="s">
        <v>33</v>
      </c>
      <c r="I9" s="6" t="s">
        <v>34</v>
      </c>
      <c r="J9" s="4"/>
      <c r="K9" s="4" t="s">
        <v>21</v>
      </c>
      <c r="L9" s="4">
        <v>0</v>
      </c>
    </row>
    <row r="10" spans="1:12" x14ac:dyDescent="0.35">
      <c r="A10" s="1"/>
      <c r="B10" s="4" t="s">
        <v>13</v>
      </c>
      <c r="C10" s="5" t="s">
        <v>35</v>
      </c>
      <c r="D10" s="5" t="s">
        <v>36</v>
      </c>
      <c r="E10" s="5" t="s">
        <v>37</v>
      </c>
      <c r="F10" s="5" t="s">
        <v>38</v>
      </c>
      <c r="G10" s="4" t="s">
        <v>39</v>
      </c>
      <c r="H10" s="4" t="s">
        <v>40</v>
      </c>
      <c r="I10" s="6" t="s">
        <v>41</v>
      </c>
      <c r="J10" s="4">
        <v>15.5</v>
      </c>
      <c r="K10" s="4" t="s">
        <v>42</v>
      </c>
      <c r="L10" s="4">
        <v>60</v>
      </c>
    </row>
    <row r="11" spans="1:12" x14ac:dyDescent="0.35">
      <c r="A11" s="1"/>
      <c r="B11" s="4" t="s">
        <v>13</v>
      </c>
      <c r="C11" s="5" t="s">
        <v>35</v>
      </c>
      <c r="D11" s="5" t="s">
        <v>43</v>
      </c>
      <c r="E11" s="5" t="s">
        <v>37</v>
      </c>
      <c r="F11" s="5" t="s">
        <v>44</v>
      </c>
      <c r="G11" s="4" t="s">
        <v>45</v>
      </c>
      <c r="H11" s="4" t="s">
        <v>46</v>
      </c>
      <c r="I11" s="6" t="s">
        <v>47</v>
      </c>
      <c r="J11" s="4">
        <v>3</v>
      </c>
      <c r="K11" s="4" t="s">
        <v>42</v>
      </c>
      <c r="L11" s="4">
        <v>60</v>
      </c>
    </row>
    <row r="12" spans="1:12" x14ac:dyDescent="0.35">
      <c r="A12" s="1"/>
      <c r="B12" s="4" t="s">
        <v>22</v>
      </c>
      <c r="C12" s="5" t="s">
        <v>48</v>
      </c>
      <c r="D12" s="5" t="s">
        <v>49</v>
      </c>
      <c r="E12" s="5" t="s">
        <v>37</v>
      </c>
      <c r="F12" s="5" t="s">
        <v>50</v>
      </c>
      <c r="G12" s="4" t="s">
        <v>51</v>
      </c>
      <c r="H12" s="4" t="s">
        <v>52</v>
      </c>
      <c r="I12" s="6" t="s">
        <v>53</v>
      </c>
      <c r="J12" s="4"/>
      <c r="K12" s="4" t="s">
        <v>21</v>
      </c>
      <c r="L12" s="4"/>
    </row>
    <row r="13" spans="1:12" x14ac:dyDescent="0.35">
      <c r="A13" s="1"/>
      <c r="B13" s="4" t="s">
        <v>13</v>
      </c>
      <c r="C13" s="5" t="s">
        <v>54</v>
      </c>
      <c r="D13" s="5" t="s">
        <v>55</v>
      </c>
      <c r="E13" s="5" t="s">
        <v>37</v>
      </c>
      <c r="F13" s="5" t="s">
        <v>56</v>
      </c>
      <c r="G13" s="4" t="s">
        <v>57</v>
      </c>
      <c r="H13" s="4" t="s">
        <v>58</v>
      </c>
      <c r="I13" s="6" t="s">
        <v>59</v>
      </c>
      <c r="J13" s="4">
        <v>17.43</v>
      </c>
      <c r="K13" s="4" t="s">
        <v>42</v>
      </c>
      <c r="L13" s="4">
        <v>60</v>
      </c>
    </row>
    <row r="14" spans="1:12" x14ac:dyDescent="0.35">
      <c r="A14" s="1"/>
      <c r="B14" s="4" t="s">
        <v>13</v>
      </c>
      <c r="C14" s="5" t="s">
        <v>60</v>
      </c>
      <c r="D14" s="5" t="s">
        <v>61</v>
      </c>
      <c r="E14" s="5" t="s">
        <v>37</v>
      </c>
      <c r="F14" s="5" t="s">
        <v>62</v>
      </c>
      <c r="G14" s="4" t="s">
        <v>63</v>
      </c>
      <c r="H14" s="4" t="s">
        <v>64</v>
      </c>
      <c r="I14" s="6" t="s">
        <v>65</v>
      </c>
      <c r="J14" s="4">
        <v>3.05</v>
      </c>
      <c r="K14" s="4" t="s">
        <v>42</v>
      </c>
      <c r="L14" s="4">
        <v>0</v>
      </c>
    </row>
    <row r="15" spans="1:12" x14ac:dyDescent="0.35">
      <c r="A15" s="1"/>
      <c r="B15" s="4" t="s">
        <v>13</v>
      </c>
      <c r="C15" s="5" t="s">
        <v>66</v>
      </c>
      <c r="D15" s="5" t="s">
        <v>67</v>
      </c>
      <c r="E15" s="5" t="s">
        <v>37</v>
      </c>
      <c r="F15" s="5" t="s">
        <v>68</v>
      </c>
      <c r="G15" s="4" t="s">
        <v>69</v>
      </c>
      <c r="H15" s="4" t="s">
        <v>70</v>
      </c>
      <c r="I15" s="6" t="s">
        <v>71</v>
      </c>
      <c r="J15" s="4">
        <v>0.15</v>
      </c>
      <c r="K15" s="4" t="s">
        <v>42</v>
      </c>
      <c r="L15" s="4">
        <v>50</v>
      </c>
    </row>
    <row r="16" spans="1:12" ht="25" x14ac:dyDescent="0.35">
      <c r="A16" s="1"/>
      <c r="B16" s="4" t="s">
        <v>22</v>
      </c>
      <c r="C16" s="5" t="s">
        <v>72</v>
      </c>
      <c r="D16" s="5" t="s">
        <v>73</v>
      </c>
      <c r="E16" s="5" t="s">
        <v>74</v>
      </c>
      <c r="F16" s="5" t="s">
        <v>75</v>
      </c>
      <c r="G16" s="4" t="s">
        <v>76</v>
      </c>
      <c r="H16" s="4" t="s">
        <v>77</v>
      </c>
      <c r="I16" s="6" t="s">
        <v>78</v>
      </c>
      <c r="J16" s="4"/>
      <c r="K16" s="4" t="s">
        <v>42</v>
      </c>
      <c r="L16" s="4"/>
    </row>
    <row r="17" spans="1:12" x14ac:dyDescent="0.35">
      <c r="A17" s="1"/>
      <c r="B17" s="4" t="s">
        <v>13</v>
      </c>
      <c r="C17" s="5" t="s">
        <v>79</v>
      </c>
      <c r="D17" s="5" t="s">
        <v>80</v>
      </c>
      <c r="E17" s="5" t="s">
        <v>81</v>
      </c>
      <c r="F17" s="5" t="s">
        <v>82</v>
      </c>
      <c r="G17" s="4" t="s">
        <v>83</v>
      </c>
      <c r="H17" s="4" t="s">
        <v>84</v>
      </c>
      <c r="I17" s="6" t="s">
        <v>85</v>
      </c>
      <c r="J17" s="4"/>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35">
      <c r="A5" s="1"/>
      <c r="B5" s="187" t="s">
        <v>86</v>
      </c>
      <c r="C5" s="187"/>
      <c r="D5" s="187"/>
      <c r="E5" s="187"/>
      <c r="F5" s="187"/>
      <c r="G5" s="187"/>
      <c r="H5" s="187"/>
      <c r="I5" s="187"/>
    </row>
    <row r="6" spans="1:9" ht="40" customHeight="1" x14ac:dyDescent="0.35">
      <c r="A6" s="1"/>
      <c r="B6" s="7" t="s">
        <v>87</v>
      </c>
      <c r="C6" s="3" t="s">
        <v>88</v>
      </c>
      <c r="D6" s="3" t="s">
        <v>89</v>
      </c>
      <c r="E6" s="7" t="s">
        <v>3</v>
      </c>
      <c r="F6" s="7" t="s">
        <v>4</v>
      </c>
      <c r="G6" s="7" t="s">
        <v>90</v>
      </c>
      <c r="H6" s="7" t="s">
        <v>6</v>
      </c>
      <c r="I6" s="7" t="s">
        <v>9</v>
      </c>
    </row>
    <row r="7" spans="1:9" x14ac:dyDescent="0.35">
      <c r="A7" s="1"/>
      <c r="B7" s="4" t="s">
        <v>91</v>
      </c>
      <c r="C7" s="4" t="s">
        <v>92</v>
      </c>
      <c r="D7" s="4" t="s">
        <v>93</v>
      </c>
      <c r="E7" s="5" t="s">
        <v>94</v>
      </c>
      <c r="F7" s="5" t="s">
        <v>95</v>
      </c>
      <c r="G7" s="5" t="s">
        <v>96</v>
      </c>
      <c r="H7" s="5" t="s">
        <v>97</v>
      </c>
      <c r="I7" s="5" t="s">
        <v>98</v>
      </c>
    </row>
    <row r="8" spans="1:9" x14ac:dyDescent="0.35">
      <c r="A8" s="1"/>
      <c r="B8" s="4" t="s">
        <v>91</v>
      </c>
      <c r="C8" s="4" t="s">
        <v>92</v>
      </c>
      <c r="D8" s="4" t="s">
        <v>93</v>
      </c>
      <c r="E8" s="5" t="s">
        <v>99</v>
      </c>
      <c r="F8" s="5" t="s">
        <v>100</v>
      </c>
      <c r="G8" s="5" t="s">
        <v>101</v>
      </c>
      <c r="H8" s="5" t="s">
        <v>102</v>
      </c>
      <c r="I8" s="5" t="s">
        <v>103</v>
      </c>
    </row>
    <row r="9" spans="1:9" x14ac:dyDescent="0.35">
      <c r="A9" s="1"/>
      <c r="B9" s="4" t="s">
        <v>91</v>
      </c>
      <c r="C9" s="4" t="s">
        <v>92</v>
      </c>
      <c r="D9" s="4" t="s">
        <v>93</v>
      </c>
      <c r="E9" s="5" t="s">
        <v>104</v>
      </c>
      <c r="F9" s="5" t="s">
        <v>105</v>
      </c>
      <c r="G9" s="5" t="s">
        <v>96</v>
      </c>
      <c r="H9" s="5" t="s">
        <v>97</v>
      </c>
      <c r="I9" s="5" t="s">
        <v>106</v>
      </c>
    </row>
    <row r="10" spans="1:9" x14ac:dyDescent="0.35">
      <c r="A10" s="1"/>
      <c r="B10" s="4" t="s">
        <v>91</v>
      </c>
      <c r="C10" s="4" t="s">
        <v>92</v>
      </c>
      <c r="D10" s="4" t="s">
        <v>93</v>
      </c>
      <c r="E10" s="5" t="s">
        <v>107</v>
      </c>
      <c r="F10" s="5" t="s">
        <v>108</v>
      </c>
      <c r="G10" s="5" t="s">
        <v>96</v>
      </c>
      <c r="H10" s="5" t="s">
        <v>97</v>
      </c>
      <c r="I10" s="5" t="s">
        <v>109</v>
      </c>
    </row>
    <row r="11" spans="1:9" x14ac:dyDescent="0.35">
      <c r="A11" s="1"/>
      <c r="B11" s="4" t="s">
        <v>91</v>
      </c>
      <c r="C11" s="4" t="s">
        <v>92</v>
      </c>
      <c r="D11" s="4" t="s">
        <v>93</v>
      </c>
      <c r="E11" s="5" t="s">
        <v>110</v>
      </c>
      <c r="F11" s="5" t="s">
        <v>111</v>
      </c>
      <c r="G11" s="5" t="s">
        <v>112</v>
      </c>
      <c r="H11" s="5" t="s">
        <v>97</v>
      </c>
      <c r="I11" s="5" t="s">
        <v>113</v>
      </c>
    </row>
    <row r="12" spans="1:9" x14ac:dyDescent="0.35">
      <c r="A12" s="1"/>
      <c r="B12" s="4" t="s">
        <v>91</v>
      </c>
      <c r="C12" s="4" t="s">
        <v>92</v>
      </c>
      <c r="D12" s="4" t="s">
        <v>93</v>
      </c>
      <c r="E12" s="5" t="s">
        <v>110</v>
      </c>
      <c r="F12" s="5" t="s">
        <v>111</v>
      </c>
      <c r="G12" s="5" t="s">
        <v>114</v>
      </c>
      <c r="H12" s="5" t="s">
        <v>115</v>
      </c>
      <c r="I12" s="5" t="s">
        <v>116</v>
      </c>
    </row>
    <row r="13" spans="1:9" x14ac:dyDescent="0.35">
      <c r="A13" s="1"/>
      <c r="B13" s="4" t="s">
        <v>91</v>
      </c>
      <c r="C13" s="4" t="s">
        <v>92</v>
      </c>
      <c r="D13" s="4" t="s">
        <v>93</v>
      </c>
      <c r="E13" s="5" t="s">
        <v>110</v>
      </c>
      <c r="F13" s="5" t="s">
        <v>111</v>
      </c>
      <c r="G13" s="5" t="s">
        <v>114</v>
      </c>
      <c r="H13" s="5" t="s">
        <v>115</v>
      </c>
      <c r="I13" s="5" t="s">
        <v>117</v>
      </c>
    </row>
    <row r="14" spans="1:9" x14ac:dyDescent="0.35">
      <c r="A14" s="1"/>
      <c r="B14" s="4" t="s">
        <v>91</v>
      </c>
      <c r="C14" s="4" t="s">
        <v>92</v>
      </c>
      <c r="D14" s="4" t="s">
        <v>93</v>
      </c>
      <c r="E14" s="5" t="s">
        <v>118</v>
      </c>
      <c r="F14" s="5" t="s">
        <v>119</v>
      </c>
      <c r="G14" s="5" t="s">
        <v>120</v>
      </c>
      <c r="H14" s="5" t="s">
        <v>121</v>
      </c>
      <c r="I14" s="5" t="s">
        <v>122</v>
      </c>
    </row>
    <row r="15" spans="1:9" x14ac:dyDescent="0.35">
      <c r="A15" s="1"/>
      <c r="B15" s="4" t="s">
        <v>91</v>
      </c>
      <c r="C15" s="4" t="s">
        <v>92</v>
      </c>
      <c r="D15" s="4" t="s">
        <v>93</v>
      </c>
      <c r="E15" s="5" t="s">
        <v>118</v>
      </c>
      <c r="F15" s="5" t="s">
        <v>119</v>
      </c>
      <c r="G15" s="5" t="s">
        <v>120</v>
      </c>
      <c r="H15" s="5" t="s">
        <v>121</v>
      </c>
      <c r="I15" s="5" t="s">
        <v>123</v>
      </c>
    </row>
    <row r="16" spans="1:9" x14ac:dyDescent="0.35">
      <c r="A16" s="1"/>
      <c r="B16" s="4" t="s">
        <v>91</v>
      </c>
      <c r="C16" s="4" t="s">
        <v>92</v>
      </c>
      <c r="D16" s="4" t="s">
        <v>93</v>
      </c>
      <c r="E16" s="5" t="s">
        <v>118</v>
      </c>
      <c r="F16" s="5" t="s">
        <v>124</v>
      </c>
      <c r="G16" s="5" t="s">
        <v>112</v>
      </c>
      <c r="H16" s="5" t="s">
        <v>97</v>
      </c>
      <c r="I16" s="5" t="s">
        <v>125</v>
      </c>
    </row>
    <row r="17" spans="1:9" x14ac:dyDescent="0.35">
      <c r="A17" s="1"/>
      <c r="B17" s="4" t="s">
        <v>91</v>
      </c>
      <c r="C17" s="4" t="s">
        <v>92</v>
      </c>
      <c r="D17" s="4" t="s">
        <v>93</v>
      </c>
      <c r="E17" s="5" t="s">
        <v>118</v>
      </c>
      <c r="F17" s="5" t="s">
        <v>124</v>
      </c>
      <c r="G17" s="5" t="s">
        <v>112</v>
      </c>
      <c r="H17" s="5" t="s">
        <v>97</v>
      </c>
      <c r="I17" s="5" t="s">
        <v>126</v>
      </c>
    </row>
    <row r="18" spans="1:9" x14ac:dyDescent="0.35">
      <c r="A18" s="1"/>
      <c r="B18" s="4" t="s">
        <v>91</v>
      </c>
      <c r="C18" s="4" t="s">
        <v>92</v>
      </c>
      <c r="D18" s="4" t="s">
        <v>93</v>
      </c>
      <c r="E18" s="5" t="s">
        <v>118</v>
      </c>
      <c r="F18" s="5" t="s">
        <v>127</v>
      </c>
      <c r="G18" s="5" t="s">
        <v>112</v>
      </c>
      <c r="H18" s="5" t="s">
        <v>97</v>
      </c>
      <c r="I18" s="5" t="s">
        <v>125</v>
      </c>
    </row>
    <row r="19" spans="1:9" x14ac:dyDescent="0.35">
      <c r="A19" s="1"/>
      <c r="B19" s="4" t="s">
        <v>91</v>
      </c>
      <c r="C19" s="4" t="s">
        <v>92</v>
      </c>
      <c r="D19" s="4" t="s">
        <v>93</v>
      </c>
      <c r="E19" s="5" t="s">
        <v>128</v>
      </c>
      <c r="F19" s="5" t="s">
        <v>129</v>
      </c>
      <c r="G19" s="5" t="s">
        <v>112</v>
      </c>
      <c r="H19" s="5" t="s">
        <v>97</v>
      </c>
      <c r="I19" s="5" t="s">
        <v>130</v>
      </c>
    </row>
    <row r="20" spans="1:9" x14ac:dyDescent="0.35">
      <c r="A20" s="1"/>
      <c r="B20" s="4" t="s">
        <v>91</v>
      </c>
      <c r="C20" s="4" t="s">
        <v>92</v>
      </c>
      <c r="D20" s="4" t="s">
        <v>93</v>
      </c>
      <c r="E20" s="5" t="s">
        <v>131</v>
      </c>
      <c r="F20" s="5" t="s">
        <v>132</v>
      </c>
      <c r="G20" s="5" t="s">
        <v>96</v>
      </c>
      <c r="H20" s="5" t="s">
        <v>97</v>
      </c>
      <c r="I20" s="5" t="s">
        <v>133</v>
      </c>
    </row>
    <row r="21" spans="1:9" x14ac:dyDescent="0.35">
      <c r="A21" s="1"/>
      <c r="B21" s="4" t="s">
        <v>91</v>
      </c>
      <c r="C21" s="4" t="s">
        <v>92</v>
      </c>
      <c r="D21" s="4" t="s">
        <v>93</v>
      </c>
      <c r="E21" s="5" t="s">
        <v>131</v>
      </c>
      <c r="F21" s="5" t="s">
        <v>132</v>
      </c>
      <c r="G21" s="5" t="s">
        <v>96</v>
      </c>
      <c r="H21" s="5" t="s">
        <v>97</v>
      </c>
      <c r="I21" s="5" t="s">
        <v>134</v>
      </c>
    </row>
    <row r="22" spans="1:9" x14ac:dyDescent="0.35">
      <c r="A22" s="1"/>
      <c r="B22" s="4" t="s">
        <v>91</v>
      </c>
      <c r="C22" s="4" t="s">
        <v>92</v>
      </c>
      <c r="D22" s="4" t="s">
        <v>93</v>
      </c>
      <c r="E22" s="5" t="s">
        <v>131</v>
      </c>
      <c r="F22" s="5" t="s">
        <v>135</v>
      </c>
      <c r="G22" s="5" t="s">
        <v>96</v>
      </c>
      <c r="H22" s="5" t="s">
        <v>97</v>
      </c>
      <c r="I22" s="5" t="s">
        <v>136</v>
      </c>
    </row>
    <row r="23" spans="1:9" x14ac:dyDescent="0.35">
      <c r="A23" s="1"/>
      <c r="B23" s="4" t="s">
        <v>91</v>
      </c>
      <c r="C23" s="4" t="s">
        <v>92</v>
      </c>
      <c r="D23" s="4" t="s">
        <v>93</v>
      </c>
      <c r="E23" s="5" t="s">
        <v>131</v>
      </c>
      <c r="F23" s="5" t="s">
        <v>135</v>
      </c>
      <c r="G23" s="5" t="s">
        <v>96</v>
      </c>
      <c r="H23" s="5" t="s">
        <v>97</v>
      </c>
      <c r="I23" s="5" t="s">
        <v>137</v>
      </c>
    </row>
    <row r="24" spans="1:9" x14ac:dyDescent="0.35">
      <c r="A24" s="1"/>
      <c r="B24" s="4" t="s">
        <v>91</v>
      </c>
      <c r="C24" s="4" t="s">
        <v>92</v>
      </c>
      <c r="D24" s="4" t="s">
        <v>93</v>
      </c>
      <c r="E24" s="5" t="s">
        <v>131</v>
      </c>
      <c r="F24" s="5" t="s">
        <v>138</v>
      </c>
      <c r="G24" s="5" t="s">
        <v>112</v>
      </c>
      <c r="H24" s="5" t="s">
        <v>97</v>
      </c>
      <c r="I24" s="5" t="s">
        <v>139</v>
      </c>
    </row>
    <row r="25" spans="1:9" x14ac:dyDescent="0.35">
      <c r="A25" s="1"/>
      <c r="B25" s="4" t="s">
        <v>91</v>
      </c>
      <c r="C25" s="4" t="s">
        <v>92</v>
      </c>
      <c r="D25" s="4" t="s">
        <v>93</v>
      </c>
      <c r="E25" s="5" t="s">
        <v>131</v>
      </c>
      <c r="F25" s="5" t="s">
        <v>138</v>
      </c>
      <c r="G25" s="5" t="s">
        <v>112</v>
      </c>
      <c r="H25" s="5" t="s">
        <v>97</v>
      </c>
      <c r="I25" s="5" t="s">
        <v>140</v>
      </c>
    </row>
    <row r="26" spans="1:9" x14ac:dyDescent="0.35">
      <c r="A26" s="1"/>
      <c r="B26" s="4" t="s">
        <v>91</v>
      </c>
      <c r="C26" s="4" t="s">
        <v>92</v>
      </c>
      <c r="D26" s="4" t="s">
        <v>93</v>
      </c>
      <c r="E26" s="5" t="s">
        <v>131</v>
      </c>
      <c r="F26" s="5" t="s">
        <v>141</v>
      </c>
      <c r="G26" s="5" t="s">
        <v>112</v>
      </c>
      <c r="H26" s="5" t="s">
        <v>97</v>
      </c>
      <c r="I26" s="5" t="s">
        <v>142</v>
      </c>
    </row>
    <row r="27" spans="1:9" x14ac:dyDescent="0.35">
      <c r="A27" s="1"/>
      <c r="B27" s="4" t="s">
        <v>91</v>
      </c>
      <c r="C27" s="4" t="s">
        <v>92</v>
      </c>
      <c r="D27" s="4" t="s">
        <v>93</v>
      </c>
      <c r="E27" s="5" t="s">
        <v>131</v>
      </c>
      <c r="F27" s="5" t="s">
        <v>141</v>
      </c>
      <c r="G27" s="5" t="s">
        <v>112</v>
      </c>
      <c r="H27" s="5" t="s">
        <v>97</v>
      </c>
      <c r="I27" s="5" t="s">
        <v>143</v>
      </c>
    </row>
    <row r="28" spans="1:9" x14ac:dyDescent="0.35">
      <c r="A28" s="1"/>
      <c r="B28" s="4" t="s">
        <v>91</v>
      </c>
      <c r="C28" s="4" t="s">
        <v>92</v>
      </c>
      <c r="D28" s="4" t="s">
        <v>93</v>
      </c>
      <c r="E28" s="5" t="s">
        <v>131</v>
      </c>
      <c r="F28" s="5" t="s">
        <v>141</v>
      </c>
      <c r="G28" s="5" t="s">
        <v>112</v>
      </c>
      <c r="H28" s="5" t="s">
        <v>97</v>
      </c>
      <c r="I28" s="5" t="s">
        <v>142</v>
      </c>
    </row>
    <row r="29" spans="1:9" x14ac:dyDescent="0.35">
      <c r="A29" s="1"/>
      <c r="B29" s="4" t="s">
        <v>91</v>
      </c>
      <c r="C29" s="4" t="s">
        <v>92</v>
      </c>
      <c r="D29" s="4" t="s">
        <v>93</v>
      </c>
      <c r="E29" s="5" t="s">
        <v>144</v>
      </c>
      <c r="F29" s="5" t="s">
        <v>145</v>
      </c>
      <c r="G29" s="5" t="s">
        <v>96</v>
      </c>
      <c r="H29" s="5" t="s">
        <v>97</v>
      </c>
      <c r="I29" s="5" t="s">
        <v>146</v>
      </c>
    </row>
    <row r="30" spans="1:9" x14ac:dyDescent="0.35">
      <c r="A30" s="1"/>
      <c r="B30" s="4" t="s">
        <v>91</v>
      </c>
      <c r="C30" s="4" t="s">
        <v>92</v>
      </c>
      <c r="D30" s="4" t="s">
        <v>93</v>
      </c>
      <c r="E30" s="5" t="s">
        <v>144</v>
      </c>
      <c r="F30" s="5" t="s">
        <v>145</v>
      </c>
      <c r="G30" s="5" t="s">
        <v>96</v>
      </c>
      <c r="H30" s="5" t="s">
        <v>97</v>
      </c>
      <c r="I30" s="5" t="s">
        <v>147</v>
      </c>
    </row>
    <row r="31" spans="1:9" x14ac:dyDescent="0.35">
      <c r="A31" s="1"/>
      <c r="B31" s="4" t="s">
        <v>91</v>
      </c>
      <c r="C31" s="4" t="s">
        <v>92</v>
      </c>
      <c r="D31" s="4" t="s">
        <v>93</v>
      </c>
      <c r="E31" s="5" t="s">
        <v>144</v>
      </c>
      <c r="F31" s="5" t="s">
        <v>145</v>
      </c>
      <c r="G31" s="5" t="s">
        <v>96</v>
      </c>
      <c r="H31" s="5" t="s">
        <v>97</v>
      </c>
      <c r="I31" s="5" t="s">
        <v>148</v>
      </c>
    </row>
    <row r="32" spans="1:9" x14ac:dyDescent="0.35">
      <c r="A32" s="1"/>
      <c r="B32" s="4" t="s">
        <v>91</v>
      </c>
      <c r="C32" s="4" t="s">
        <v>92</v>
      </c>
      <c r="D32" s="4" t="s">
        <v>93</v>
      </c>
      <c r="E32" s="5" t="s">
        <v>144</v>
      </c>
      <c r="F32" s="5" t="s">
        <v>145</v>
      </c>
      <c r="G32" s="5" t="s">
        <v>96</v>
      </c>
      <c r="H32" s="5" t="s">
        <v>97</v>
      </c>
      <c r="I32" s="5" t="s">
        <v>149</v>
      </c>
    </row>
    <row r="33" spans="1:9" x14ac:dyDescent="0.35">
      <c r="A33" s="1"/>
      <c r="B33" s="4" t="s">
        <v>91</v>
      </c>
      <c r="C33" s="4" t="s">
        <v>92</v>
      </c>
      <c r="D33" s="4" t="s">
        <v>93</v>
      </c>
      <c r="E33" s="5" t="s">
        <v>144</v>
      </c>
      <c r="F33" s="5" t="s">
        <v>150</v>
      </c>
      <c r="G33" s="5" t="s">
        <v>96</v>
      </c>
      <c r="H33" s="5" t="s">
        <v>97</v>
      </c>
      <c r="I33" s="5" t="s">
        <v>151</v>
      </c>
    </row>
    <row r="34" spans="1:9" x14ac:dyDescent="0.35">
      <c r="A34" s="1"/>
      <c r="B34" s="4" t="s">
        <v>91</v>
      </c>
      <c r="C34" s="4" t="s">
        <v>92</v>
      </c>
      <c r="D34" s="4" t="s">
        <v>93</v>
      </c>
      <c r="E34" s="5" t="s">
        <v>152</v>
      </c>
      <c r="F34" s="5" t="s">
        <v>153</v>
      </c>
      <c r="G34" s="5" t="s">
        <v>96</v>
      </c>
      <c r="H34" s="5" t="s">
        <v>97</v>
      </c>
      <c r="I34" s="5" t="s">
        <v>154</v>
      </c>
    </row>
    <row r="35" spans="1:9" x14ac:dyDescent="0.35">
      <c r="A35" s="1"/>
      <c r="B35" s="4" t="s">
        <v>91</v>
      </c>
      <c r="C35" s="4" t="s">
        <v>92</v>
      </c>
      <c r="D35" s="4" t="s">
        <v>93</v>
      </c>
      <c r="E35" s="5" t="s">
        <v>152</v>
      </c>
      <c r="F35" s="5" t="s">
        <v>153</v>
      </c>
      <c r="G35" s="5" t="s">
        <v>120</v>
      </c>
      <c r="H35" s="5" t="s">
        <v>155</v>
      </c>
      <c r="I35" s="5" t="s">
        <v>156</v>
      </c>
    </row>
    <row r="36" spans="1:9" x14ac:dyDescent="0.35">
      <c r="A36" s="1"/>
      <c r="B36" s="4" t="s">
        <v>91</v>
      </c>
      <c r="C36" s="4" t="s">
        <v>92</v>
      </c>
      <c r="D36" s="4" t="s">
        <v>93</v>
      </c>
      <c r="E36" s="5" t="s">
        <v>152</v>
      </c>
      <c r="F36" s="5" t="s">
        <v>157</v>
      </c>
      <c r="G36" s="5" t="s">
        <v>96</v>
      </c>
      <c r="H36" s="5" t="s">
        <v>97</v>
      </c>
      <c r="I36" s="5" t="s">
        <v>158</v>
      </c>
    </row>
    <row r="37" spans="1:9" x14ac:dyDescent="0.35">
      <c r="A37" s="1"/>
      <c r="B37" s="4" t="s">
        <v>91</v>
      </c>
      <c r="C37" s="4" t="s">
        <v>92</v>
      </c>
      <c r="D37" s="4" t="s">
        <v>93</v>
      </c>
      <c r="E37" s="5" t="s">
        <v>152</v>
      </c>
      <c r="F37" s="5" t="s">
        <v>159</v>
      </c>
      <c r="G37" s="5" t="s">
        <v>160</v>
      </c>
      <c r="H37" s="5" t="s">
        <v>97</v>
      </c>
      <c r="I37" s="5" t="s">
        <v>161</v>
      </c>
    </row>
    <row r="38" spans="1:9" x14ac:dyDescent="0.35">
      <c r="A38" s="1"/>
      <c r="B38" s="4" t="s">
        <v>91</v>
      </c>
      <c r="C38" s="4" t="s">
        <v>92</v>
      </c>
      <c r="D38" s="4" t="s">
        <v>93</v>
      </c>
      <c r="E38" s="5" t="s">
        <v>152</v>
      </c>
      <c r="F38" s="5" t="s">
        <v>162</v>
      </c>
      <c r="G38" s="5" t="s">
        <v>114</v>
      </c>
      <c r="H38" s="5" t="s">
        <v>163</v>
      </c>
      <c r="I38" s="5" t="s">
        <v>164</v>
      </c>
    </row>
    <row r="39" spans="1:9" x14ac:dyDescent="0.35">
      <c r="A39" s="1"/>
      <c r="B39" s="4" t="s">
        <v>91</v>
      </c>
      <c r="C39" s="4" t="s">
        <v>92</v>
      </c>
      <c r="D39" s="4" t="s">
        <v>93</v>
      </c>
      <c r="E39" s="5" t="s">
        <v>152</v>
      </c>
      <c r="F39" s="5" t="s">
        <v>162</v>
      </c>
      <c r="G39" s="5" t="s">
        <v>114</v>
      </c>
      <c r="H39" s="5" t="s">
        <v>163</v>
      </c>
      <c r="I39" s="5" t="s">
        <v>165</v>
      </c>
    </row>
    <row r="40" spans="1:9" x14ac:dyDescent="0.35">
      <c r="A40" s="1"/>
      <c r="B40" s="4" t="s">
        <v>91</v>
      </c>
      <c r="C40" s="4" t="s">
        <v>92</v>
      </c>
      <c r="D40" s="4" t="s">
        <v>93</v>
      </c>
      <c r="E40" s="5" t="s">
        <v>152</v>
      </c>
      <c r="F40" s="5" t="s">
        <v>166</v>
      </c>
      <c r="G40" s="5" t="s">
        <v>114</v>
      </c>
      <c r="H40" s="5" t="s">
        <v>167</v>
      </c>
      <c r="I40" s="5" t="s">
        <v>168</v>
      </c>
    </row>
    <row r="41" spans="1:9" x14ac:dyDescent="0.35">
      <c r="A41" s="1"/>
      <c r="B41" s="4" t="s">
        <v>91</v>
      </c>
      <c r="C41" s="4" t="s">
        <v>92</v>
      </c>
      <c r="D41" s="4" t="s">
        <v>93</v>
      </c>
      <c r="E41" s="5" t="s">
        <v>152</v>
      </c>
      <c r="F41" s="5" t="s">
        <v>169</v>
      </c>
      <c r="G41" s="5" t="s">
        <v>112</v>
      </c>
      <c r="H41" s="5" t="s">
        <v>97</v>
      </c>
      <c r="I41" s="5" t="s">
        <v>170</v>
      </c>
    </row>
    <row r="42" spans="1:9" x14ac:dyDescent="0.35">
      <c r="A42" s="1"/>
      <c r="B42" s="4" t="s">
        <v>91</v>
      </c>
      <c r="C42" s="4" t="s">
        <v>92</v>
      </c>
      <c r="D42" s="4" t="s">
        <v>93</v>
      </c>
      <c r="E42" s="5" t="s">
        <v>152</v>
      </c>
      <c r="F42" s="5" t="s">
        <v>169</v>
      </c>
      <c r="G42" s="5" t="s">
        <v>112</v>
      </c>
      <c r="H42" s="5" t="s">
        <v>97</v>
      </c>
      <c r="I42" s="5" t="s">
        <v>171</v>
      </c>
    </row>
    <row r="43" spans="1:9" x14ac:dyDescent="0.35">
      <c r="A43" s="1"/>
      <c r="B43" s="4" t="s">
        <v>91</v>
      </c>
      <c r="C43" s="4" t="s">
        <v>92</v>
      </c>
      <c r="D43" s="4" t="s">
        <v>93</v>
      </c>
      <c r="E43" s="5" t="s">
        <v>152</v>
      </c>
      <c r="F43" s="5" t="s">
        <v>169</v>
      </c>
      <c r="G43" s="5" t="s">
        <v>112</v>
      </c>
      <c r="H43" s="5" t="s">
        <v>97</v>
      </c>
      <c r="I43" s="5" t="s">
        <v>172</v>
      </c>
    </row>
    <row r="44" spans="1:9" x14ac:dyDescent="0.35">
      <c r="A44" s="1"/>
      <c r="B44" s="4" t="s">
        <v>91</v>
      </c>
      <c r="C44" s="4" t="s">
        <v>92</v>
      </c>
      <c r="D44" s="4" t="s">
        <v>93</v>
      </c>
      <c r="E44" s="5" t="s">
        <v>152</v>
      </c>
      <c r="F44" s="5" t="s">
        <v>169</v>
      </c>
      <c r="G44" s="5" t="s">
        <v>114</v>
      </c>
      <c r="H44" s="5" t="s">
        <v>115</v>
      </c>
      <c r="I44" s="5" t="s">
        <v>173</v>
      </c>
    </row>
    <row r="45" spans="1:9" x14ac:dyDescent="0.35">
      <c r="A45" s="1"/>
      <c r="B45" s="4" t="s">
        <v>91</v>
      </c>
      <c r="C45" s="4" t="s">
        <v>92</v>
      </c>
      <c r="D45" s="4" t="s">
        <v>93</v>
      </c>
      <c r="E45" s="5" t="s">
        <v>174</v>
      </c>
      <c r="F45" s="5" t="s">
        <v>175</v>
      </c>
      <c r="G45" s="5" t="s">
        <v>112</v>
      </c>
      <c r="H45" s="5" t="s">
        <v>97</v>
      </c>
      <c r="I45" s="5" t="s">
        <v>176</v>
      </c>
    </row>
    <row r="46" spans="1:9" x14ac:dyDescent="0.35">
      <c r="A46" s="1"/>
      <c r="B46" s="4" t="s">
        <v>91</v>
      </c>
      <c r="C46" s="4" t="s">
        <v>92</v>
      </c>
      <c r="D46" s="4" t="s">
        <v>93</v>
      </c>
      <c r="E46" s="5" t="s">
        <v>79</v>
      </c>
      <c r="F46" s="5" t="s">
        <v>177</v>
      </c>
      <c r="G46" s="5" t="s">
        <v>96</v>
      </c>
      <c r="H46" s="5" t="s">
        <v>97</v>
      </c>
      <c r="I46" s="5" t="s">
        <v>178</v>
      </c>
    </row>
    <row r="47" spans="1:9" x14ac:dyDescent="0.35">
      <c r="A47" s="1"/>
      <c r="B47" s="4" t="s">
        <v>91</v>
      </c>
      <c r="C47" s="4" t="s">
        <v>92</v>
      </c>
      <c r="D47" s="4" t="s">
        <v>93</v>
      </c>
      <c r="E47" s="5" t="s">
        <v>79</v>
      </c>
      <c r="F47" s="5" t="s">
        <v>179</v>
      </c>
      <c r="G47" s="5" t="s">
        <v>96</v>
      </c>
      <c r="H47" s="5" t="s">
        <v>97</v>
      </c>
      <c r="I47" s="5" t="s">
        <v>180</v>
      </c>
    </row>
    <row r="48" spans="1:9" x14ac:dyDescent="0.35">
      <c r="A48" s="1"/>
      <c r="B48" s="4" t="s">
        <v>91</v>
      </c>
      <c r="C48" s="4" t="s">
        <v>92</v>
      </c>
      <c r="D48" s="4" t="s">
        <v>93</v>
      </c>
      <c r="E48" s="5" t="s">
        <v>181</v>
      </c>
      <c r="F48" s="5" t="s">
        <v>182</v>
      </c>
      <c r="G48" s="5" t="s">
        <v>112</v>
      </c>
      <c r="H48" s="5" t="s">
        <v>97</v>
      </c>
      <c r="I48" s="5" t="s">
        <v>183</v>
      </c>
    </row>
    <row r="49" spans="1:9" x14ac:dyDescent="0.35">
      <c r="A49" s="1"/>
      <c r="B49" s="4" t="s">
        <v>91</v>
      </c>
      <c r="C49" s="4" t="s">
        <v>92</v>
      </c>
      <c r="D49" s="4" t="s">
        <v>93</v>
      </c>
      <c r="E49" s="5" t="s">
        <v>181</v>
      </c>
      <c r="F49" s="5" t="s">
        <v>182</v>
      </c>
      <c r="G49" s="5" t="s">
        <v>112</v>
      </c>
      <c r="H49" s="5" t="s">
        <v>97</v>
      </c>
      <c r="I49" s="5" t="s">
        <v>184</v>
      </c>
    </row>
    <row r="50" spans="1:9" x14ac:dyDescent="0.35">
      <c r="A50" s="1"/>
      <c r="B50" s="4" t="s">
        <v>91</v>
      </c>
      <c r="C50" s="4" t="s">
        <v>92</v>
      </c>
      <c r="D50" s="4" t="s">
        <v>93</v>
      </c>
      <c r="E50" s="5" t="s">
        <v>185</v>
      </c>
      <c r="F50" s="5" t="s">
        <v>186</v>
      </c>
      <c r="G50" s="5" t="s">
        <v>112</v>
      </c>
      <c r="H50" s="5" t="s">
        <v>97</v>
      </c>
      <c r="I50" s="5" t="s">
        <v>187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4"/>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188</v>
      </c>
      <c r="C5" s="1"/>
      <c r="D5" s="1"/>
      <c r="E5" s="1"/>
      <c r="F5" s="1"/>
      <c r="G5" s="1"/>
      <c r="H5" s="1"/>
      <c r="I5" s="1"/>
      <c r="J5" s="1"/>
      <c r="K5" s="1"/>
      <c r="L5" s="1"/>
      <c r="M5" s="1"/>
      <c r="N5" s="1"/>
    </row>
    <row r="6" spans="1:14" ht="20.149999999999999" customHeight="1" x14ac:dyDescent="0.3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ht="25" x14ac:dyDescent="0.35">
      <c r="A7" s="1"/>
      <c r="B7" s="5" t="s">
        <v>202</v>
      </c>
      <c r="C7" s="5" t="s">
        <v>203</v>
      </c>
      <c r="D7" s="5" t="s">
        <v>97</v>
      </c>
      <c r="E7" s="4" t="s">
        <v>204</v>
      </c>
      <c r="F7" s="4" t="s">
        <v>205</v>
      </c>
      <c r="G7" s="6" t="s">
        <v>206</v>
      </c>
      <c r="H7" s="8">
        <v>14</v>
      </c>
      <c r="I7" s="5" t="s">
        <v>207</v>
      </c>
      <c r="J7" s="5" t="s">
        <v>208</v>
      </c>
      <c r="K7" s="5" t="s">
        <v>209</v>
      </c>
      <c r="L7" s="5" t="s">
        <v>210</v>
      </c>
      <c r="M7" s="8">
        <v>13417</v>
      </c>
      <c r="N7" s="5" t="s">
        <v>211</v>
      </c>
    </row>
    <row r="8" spans="1:14" ht="25" x14ac:dyDescent="0.35">
      <c r="A8" s="1"/>
      <c r="B8" s="5" t="s">
        <v>212</v>
      </c>
      <c r="C8" s="5" t="s">
        <v>213</v>
      </c>
      <c r="D8" s="5" t="s">
        <v>97</v>
      </c>
      <c r="E8" s="4" t="s">
        <v>204</v>
      </c>
      <c r="F8" s="4" t="s">
        <v>205</v>
      </c>
      <c r="G8" s="6" t="s">
        <v>214</v>
      </c>
      <c r="H8" s="8">
        <v>10.5</v>
      </c>
      <c r="I8" s="5" t="s">
        <v>207</v>
      </c>
      <c r="J8" s="5" t="s">
        <v>208</v>
      </c>
      <c r="K8" s="5" t="s">
        <v>209</v>
      </c>
      <c r="L8" s="5" t="s">
        <v>215</v>
      </c>
      <c r="M8" s="8">
        <v>24996</v>
      </c>
      <c r="N8" s="5" t="s">
        <v>211</v>
      </c>
    </row>
    <row r="9" spans="1:14" ht="25" x14ac:dyDescent="0.35">
      <c r="A9" s="1"/>
      <c r="B9" s="5" t="s">
        <v>216</v>
      </c>
      <c r="C9" s="5" t="s">
        <v>217</v>
      </c>
      <c r="D9" s="5" t="s">
        <v>218</v>
      </c>
      <c r="E9" s="4" t="s">
        <v>204</v>
      </c>
      <c r="F9" s="4" t="s">
        <v>205</v>
      </c>
      <c r="G9" s="6" t="s">
        <v>219</v>
      </c>
      <c r="H9" s="8">
        <v>0</v>
      </c>
      <c r="I9" s="5" t="s">
        <v>207</v>
      </c>
      <c r="J9" s="5" t="s">
        <v>220</v>
      </c>
      <c r="K9" s="5" t="s">
        <v>209</v>
      </c>
      <c r="L9" s="5" t="s">
        <v>210</v>
      </c>
      <c r="M9" s="8">
        <v>13761</v>
      </c>
      <c r="N9" s="5" t="s">
        <v>221</v>
      </c>
    </row>
    <row r="10" spans="1:14" x14ac:dyDescent="0.35">
      <c r="A10" s="1"/>
      <c r="B10" s="5" t="s">
        <v>216</v>
      </c>
      <c r="C10" s="5" t="s">
        <v>217</v>
      </c>
      <c r="D10" s="5" t="s">
        <v>222</v>
      </c>
      <c r="E10" s="4" t="s">
        <v>223</v>
      </c>
      <c r="F10" s="4" t="s">
        <v>224</v>
      </c>
      <c r="G10" s="6" t="s">
        <v>225</v>
      </c>
      <c r="H10" s="8">
        <v>0</v>
      </c>
      <c r="I10" s="5" t="s">
        <v>207</v>
      </c>
      <c r="J10" s="5" t="s">
        <v>208</v>
      </c>
      <c r="K10" s="5" t="s">
        <v>209</v>
      </c>
      <c r="L10" s="5" t="s">
        <v>215</v>
      </c>
      <c r="M10" s="8">
        <v>13741</v>
      </c>
      <c r="N10" s="5" t="s">
        <v>221</v>
      </c>
    </row>
    <row r="11" spans="1:14" x14ac:dyDescent="0.35">
      <c r="A11" s="1"/>
      <c r="B11" s="5" t="s">
        <v>216</v>
      </c>
      <c r="C11" s="5" t="s">
        <v>217</v>
      </c>
      <c r="D11" s="5" t="s">
        <v>226</v>
      </c>
      <c r="E11" s="4" t="s">
        <v>227</v>
      </c>
      <c r="F11" s="4" t="s">
        <v>228</v>
      </c>
      <c r="G11" s="6" t="s">
        <v>229</v>
      </c>
      <c r="H11" s="8">
        <v>0</v>
      </c>
      <c r="I11" s="5" t="s">
        <v>207</v>
      </c>
      <c r="J11" s="5" t="s">
        <v>208</v>
      </c>
      <c r="K11" s="5" t="s">
        <v>209</v>
      </c>
      <c r="L11" s="5" t="s">
        <v>215</v>
      </c>
      <c r="M11" s="8">
        <v>13804</v>
      </c>
      <c r="N11" s="5" t="s">
        <v>221</v>
      </c>
    </row>
    <row r="12" spans="1:14" x14ac:dyDescent="0.35">
      <c r="A12" s="1"/>
      <c r="B12" s="5" t="s">
        <v>216</v>
      </c>
      <c r="C12" s="5" t="s">
        <v>217</v>
      </c>
      <c r="D12" s="5" t="s">
        <v>230</v>
      </c>
      <c r="E12" s="4" t="s">
        <v>231</v>
      </c>
      <c r="F12" s="4" t="s">
        <v>232</v>
      </c>
      <c r="G12" s="6" t="s">
        <v>229</v>
      </c>
      <c r="H12" s="8">
        <v>0</v>
      </c>
      <c r="I12" s="5" t="s">
        <v>207</v>
      </c>
      <c r="J12" s="5" t="s">
        <v>208</v>
      </c>
      <c r="K12" s="5" t="s">
        <v>209</v>
      </c>
      <c r="L12" s="5" t="s">
        <v>215</v>
      </c>
      <c r="M12" s="8">
        <v>13805</v>
      </c>
      <c r="N12" s="5" t="s">
        <v>221</v>
      </c>
    </row>
    <row r="13" spans="1:14" x14ac:dyDescent="0.35">
      <c r="A13" s="1"/>
      <c r="B13" s="5" t="s">
        <v>216</v>
      </c>
      <c r="C13" s="5" t="s">
        <v>233</v>
      </c>
      <c r="D13" s="5" t="s">
        <v>234</v>
      </c>
      <c r="E13" s="4" t="s">
        <v>223</v>
      </c>
      <c r="F13" s="4" t="s">
        <v>224</v>
      </c>
      <c r="G13" s="6" t="s">
        <v>235</v>
      </c>
      <c r="H13" s="8">
        <v>0</v>
      </c>
      <c r="I13" s="5" t="s">
        <v>207</v>
      </c>
      <c r="J13" s="5" t="s">
        <v>208</v>
      </c>
      <c r="K13" s="5" t="s">
        <v>209</v>
      </c>
      <c r="L13" s="5" t="s">
        <v>210</v>
      </c>
      <c r="M13" s="8">
        <v>14961</v>
      </c>
      <c r="N13" s="5" t="s">
        <v>221</v>
      </c>
    </row>
    <row r="14" spans="1:14" x14ac:dyDescent="0.35">
      <c r="A14" s="1"/>
      <c r="B14" s="5" t="s">
        <v>216</v>
      </c>
      <c r="C14" s="5" t="s">
        <v>236</v>
      </c>
      <c r="D14" s="5" t="s">
        <v>237</v>
      </c>
      <c r="E14" s="4" t="s">
        <v>204</v>
      </c>
      <c r="F14" s="4" t="s">
        <v>205</v>
      </c>
      <c r="G14" s="6" t="s">
        <v>238</v>
      </c>
      <c r="H14" s="8">
        <v>0</v>
      </c>
      <c r="I14" s="5" t="s">
        <v>207</v>
      </c>
      <c r="J14" s="5" t="s">
        <v>208</v>
      </c>
      <c r="K14" s="5" t="s">
        <v>209</v>
      </c>
      <c r="L14" s="5" t="s">
        <v>210</v>
      </c>
      <c r="M14" s="8">
        <v>13771</v>
      </c>
      <c r="N14" s="5" t="s">
        <v>221</v>
      </c>
    </row>
    <row r="15" spans="1:14" x14ac:dyDescent="0.35">
      <c r="A15" s="1"/>
      <c r="B15" s="5" t="s">
        <v>216</v>
      </c>
      <c r="C15" s="5" t="s">
        <v>236</v>
      </c>
      <c r="D15" s="5" t="s">
        <v>239</v>
      </c>
      <c r="E15" s="4" t="s">
        <v>240</v>
      </c>
      <c r="F15" s="4" t="s">
        <v>224</v>
      </c>
      <c r="G15" s="6" t="s">
        <v>241</v>
      </c>
      <c r="H15" s="8">
        <v>0</v>
      </c>
      <c r="I15" s="5" t="s">
        <v>207</v>
      </c>
      <c r="J15" s="5" t="s">
        <v>208</v>
      </c>
      <c r="K15" s="5" t="s">
        <v>209</v>
      </c>
      <c r="L15" s="5" t="s">
        <v>215</v>
      </c>
      <c r="M15" s="8">
        <v>13790</v>
      </c>
      <c r="N15" s="5" t="s">
        <v>221</v>
      </c>
    </row>
    <row r="16" spans="1:14" x14ac:dyDescent="0.35">
      <c r="A16" s="1"/>
      <c r="B16" s="5" t="s">
        <v>216</v>
      </c>
      <c r="C16" s="5" t="s">
        <v>242</v>
      </c>
      <c r="D16" s="5" t="s">
        <v>243</v>
      </c>
      <c r="E16" s="4" t="s">
        <v>244</v>
      </c>
      <c r="F16" s="4" t="s">
        <v>224</v>
      </c>
      <c r="G16" s="6" t="s">
        <v>235</v>
      </c>
      <c r="H16" s="8">
        <v>0</v>
      </c>
      <c r="I16" s="5" t="s">
        <v>207</v>
      </c>
      <c r="J16" s="5" t="s">
        <v>208</v>
      </c>
      <c r="K16" s="5" t="s">
        <v>209</v>
      </c>
      <c r="L16" s="5" t="s">
        <v>215</v>
      </c>
      <c r="M16" s="8">
        <v>13743</v>
      </c>
      <c r="N16" s="5" t="s">
        <v>221</v>
      </c>
    </row>
    <row r="17" spans="1:14" x14ac:dyDescent="0.35">
      <c r="A17" s="1"/>
      <c r="B17" s="5" t="s">
        <v>245</v>
      </c>
      <c r="C17" s="5" t="s">
        <v>246</v>
      </c>
      <c r="D17" s="5" t="s">
        <v>247</v>
      </c>
      <c r="E17" s="4" t="s">
        <v>248</v>
      </c>
      <c r="F17" s="4" t="s">
        <v>249</v>
      </c>
      <c r="G17" s="6" t="s">
        <v>250</v>
      </c>
      <c r="H17" s="8">
        <v>0</v>
      </c>
      <c r="I17" s="5" t="s">
        <v>207</v>
      </c>
      <c r="J17" s="5" t="s">
        <v>220</v>
      </c>
      <c r="K17" s="5" t="s">
        <v>209</v>
      </c>
      <c r="L17" s="5" t="s">
        <v>215</v>
      </c>
      <c r="M17" s="8">
        <v>14930</v>
      </c>
      <c r="N17" s="5" t="s">
        <v>221</v>
      </c>
    </row>
    <row r="18" spans="1:14" x14ac:dyDescent="0.35">
      <c r="A18" s="1"/>
      <c r="B18" s="5" t="s">
        <v>245</v>
      </c>
      <c r="C18" s="5" t="s">
        <v>246</v>
      </c>
      <c r="D18" s="5" t="s">
        <v>251</v>
      </c>
      <c r="E18" s="4" t="s">
        <v>248</v>
      </c>
      <c r="F18" s="4" t="s">
        <v>249</v>
      </c>
      <c r="G18" s="6" t="s">
        <v>252</v>
      </c>
      <c r="H18" s="8">
        <v>0</v>
      </c>
      <c r="I18" s="5" t="s">
        <v>207</v>
      </c>
      <c r="J18" s="5" t="s">
        <v>220</v>
      </c>
      <c r="K18" s="5" t="s">
        <v>209</v>
      </c>
      <c r="L18" s="5" t="s">
        <v>215</v>
      </c>
      <c r="M18" s="8">
        <v>14929</v>
      </c>
      <c r="N18" s="5" t="s">
        <v>221</v>
      </c>
    </row>
    <row r="19" spans="1:14" x14ac:dyDescent="0.35">
      <c r="A19" s="1"/>
      <c r="B19" s="5" t="s">
        <v>253</v>
      </c>
      <c r="C19" s="5" t="s">
        <v>254</v>
      </c>
      <c r="D19" s="5" t="s">
        <v>255</v>
      </c>
      <c r="E19" s="4" t="s">
        <v>204</v>
      </c>
      <c r="F19" s="4" t="s">
        <v>205</v>
      </c>
      <c r="G19" s="6" t="s">
        <v>256</v>
      </c>
      <c r="H19" s="8">
        <v>0</v>
      </c>
      <c r="I19" s="5" t="s">
        <v>207</v>
      </c>
      <c r="J19" s="5" t="s">
        <v>220</v>
      </c>
      <c r="K19" s="5" t="s">
        <v>209</v>
      </c>
      <c r="L19" s="5" t="s">
        <v>210</v>
      </c>
      <c r="M19" s="8">
        <v>13099</v>
      </c>
      <c r="N19" s="5" t="s">
        <v>221</v>
      </c>
    </row>
    <row r="20" spans="1:14" x14ac:dyDescent="0.35">
      <c r="A20" s="1"/>
      <c r="B20" s="5" t="s">
        <v>253</v>
      </c>
      <c r="C20" s="5" t="s">
        <v>254</v>
      </c>
      <c r="D20" s="5" t="s">
        <v>257</v>
      </c>
      <c r="E20" s="4" t="s">
        <v>258</v>
      </c>
      <c r="F20" s="4" t="s">
        <v>259</v>
      </c>
      <c r="G20" s="6" t="s">
        <v>260</v>
      </c>
      <c r="H20" s="8">
        <v>0</v>
      </c>
      <c r="I20" s="5" t="s">
        <v>207</v>
      </c>
      <c r="J20" s="5" t="s">
        <v>220</v>
      </c>
      <c r="K20" s="5" t="s">
        <v>209</v>
      </c>
      <c r="L20" s="5" t="s">
        <v>215</v>
      </c>
      <c r="M20" s="8">
        <v>12848</v>
      </c>
      <c r="N20" s="5" t="s">
        <v>221</v>
      </c>
    </row>
    <row r="21" spans="1:14" x14ac:dyDescent="0.35">
      <c r="A21" s="1"/>
      <c r="B21" s="5" t="s">
        <v>253</v>
      </c>
      <c r="C21" s="5" t="s">
        <v>254</v>
      </c>
      <c r="D21" s="5" t="s">
        <v>257</v>
      </c>
      <c r="E21" s="4" t="s">
        <v>258</v>
      </c>
      <c r="F21" s="4" t="s">
        <v>259</v>
      </c>
      <c r="G21" s="6" t="s">
        <v>261</v>
      </c>
      <c r="H21" s="8">
        <v>0</v>
      </c>
      <c r="I21" s="5" t="s">
        <v>207</v>
      </c>
      <c r="J21" s="5" t="s">
        <v>220</v>
      </c>
      <c r="K21" s="5" t="s">
        <v>209</v>
      </c>
      <c r="L21" s="5" t="s">
        <v>215</v>
      </c>
      <c r="M21" s="8">
        <v>12848</v>
      </c>
      <c r="N21" s="5" t="s">
        <v>221</v>
      </c>
    </row>
    <row r="22" spans="1:14" x14ac:dyDescent="0.35">
      <c r="A22" s="1"/>
      <c r="B22" s="5" t="s">
        <v>253</v>
      </c>
      <c r="C22" s="5" t="s">
        <v>254</v>
      </c>
      <c r="D22" s="5" t="s">
        <v>257</v>
      </c>
      <c r="E22" s="4" t="s">
        <v>258</v>
      </c>
      <c r="F22" s="4" t="s">
        <v>259</v>
      </c>
      <c r="G22" s="6" t="s">
        <v>262</v>
      </c>
      <c r="H22" s="8">
        <v>0</v>
      </c>
      <c r="I22" s="5" t="s">
        <v>207</v>
      </c>
      <c r="J22" s="5" t="s">
        <v>220</v>
      </c>
      <c r="K22" s="5" t="s">
        <v>209</v>
      </c>
      <c r="L22" s="5" t="s">
        <v>215</v>
      </c>
      <c r="M22" s="8">
        <v>12848</v>
      </c>
      <c r="N22" s="5" t="s">
        <v>221</v>
      </c>
    </row>
    <row r="23" spans="1:14" x14ac:dyDescent="0.35">
      <c r="A23" s="1"/>
      <c r="B23" s="5" t="s">
        <v>263</v>
      </c>
      <c r="C23" s="5" t="s">
        <v>264</v>
      </c>
      <c r="D23" s="5" t="s">
        <v>155</v>
      </c>
      <c r="E23" s="4" t="s">
        <v>204</v>
      </c>
      <c r="F23" s="4" t="s">
        <v>205</v>
      </c>
      <c r="G23" s="6" t="s">
        <v>265</v>
      </c>
      <c r="H23" s="8">
        <v>1</v>
      </c>
      <c r="I23" s="5" t="s">
        <v>207</v>
      </c>
      <c r="J23" s="5" t="s">
        <v>208</v>
      </c>
      <c r="K23" s="5" t="s">
        <v>209</v>
      </c>
      <c r="L23" s="5" t="s">
        <v>266</v>
      </c>
      <c r="M23" s="8">
        <v>13133</v>
      </c>
      <c r="N23" s="5" t="s">
        <v>211</v>
      </c>
    </row>
    <row r="24" spans="1:14" ht="25" x14ac:dyDescent="0.35">
      <c r="A24" s="1"/>
      <c r="B24" s="5" t="s">
        <v>23</v>
      </c>
      <c r="C24" s="5" t="s">
        <v>267</v>
      </c>
      <c r="D24" s="5" t="s">
        <v>268</v>
      </c>
      <c r="E24" s="4" t="s">
        <v>204</v>
      </c>
      <c r="F24" s="4" t="s">
        <v>205</v>
      </c>
      <c r="G24" s="6" t="s">
        <v>269</v>
      </c>
      <c r="H24" s="8">
        <v>0</v>
      </c>
      <c r="I24" s="5" t="s">
        <v>207</v>
      </c>
      <c r="J24" s="5" t="s">
        <v>208</v>
      </c>
      <c r="K24" s="5" t="s">
        <v>209</v>
      </c>
      <c r="L24" s="5" t="s">
        <v>215</v>
      </c>
      <c r="M24" s="8">
        <v>1009</v>
      </c>
      <c r="N24" s="5" t="s">
        <v>221</v>
      </c>
    </row>
    <row r="25" spans="1:14" x14ac:dyDescent="0.35">
      <c r="A25" s="1"/>
      <c r="B25" s="5" t="s">
        <v>23</v>
      </c>
      <c r="C25" s="5" t="s">
        <v>267</v>
      </c>
      <c r="D25" s="5" t="s">
        <v>270</v>
      </c>
      <c r="E25" s="4" t="s">
        <v>204</v>
      </c>
      <c r="F25" s="4" t="s">
        <v>205</v>
      </c>
      <c r="G25" s="6" t="s">
        <v>271</v>
      </c>
      <c r="H25" s="8">
        <v>0</v>
      </c>
      <c r="I25" s="5" t="s">
        <v>207</v>
      </c>
      <c r="J25" s="5" t="s">
        <v>220</v>
      </c>
      <c r="K25" s="5" t="s">
        <v>209</v>
      </c>
      <c r="L25" s="5" t="s">
        <v>215</v>
      </c>
      <c r="M25" s="8">
        <v>1337</v>
      </c>
      <c r="N25" s="5" t="s">
        <v>221</v>
      </c>
    </row>
    <row r="26" spans="1:14" x14ac:dyDescent="0.35">
      <c r="A26" s="1"/>
      <c r="B26" s="5" t="s">
        <v>23</v>
      </c>
      <c r="C26" s="5" t="s">
        <v>267</v>
      </c>
      <c r="D26" s="5" t="s">
        <v>272</v>
      </c>
      <c r="E26" s="4" t="s">
        <v>204</v>
      </c>
      <c r="F26" s="4" t="s">
        <v>205</v>
      </c>
      <c r="G26" s="6" t="s">
        <v>273</v>
      </c>
      <c r="H26" s="8">
        <v>0</v>
      </c>
      <c r="I26" s="5" t="s">
        <v>274</v>
      </c>
      <c r="J26" s="5" t="s">
        <v>220</v>
      </c>
      <c r="K26" s="5" t="s">
        <v>209</v>
      </c>
      <c r="L26" s="5" t="s">
        <v>210</v>
      </c>
      <c r="M26" s="8">
        <v>316</v>
      </c>
      <c r="N26" s="5" t="s">
        <v>221</v>
      </c>
    </row>
    <row r="27" spans="1:14" x14ac:dyDescent="0.35">
      <c r="A27" s="1"/>
      <c r="B27" s="5" t="s">
        <v>23</v>
      </c>
      <c r="C27" s="5" t="s">
        <v>267</v>
      </c>
      <c r="D27" s="5" t="s">
        <v>268</v>
      </c>
      <c r="E27" s="4" t="s">
        <v>275</v>
      </c>
      <c r="F27" s="4" t="s">
        <v>276</v>
      </c>
      <c r="G27" s="6" t="s">
        <v>277</v>
      </c>
      <c r="H27" s="8">
        <v>0</v>
      </c>
      <c r="I27" s="5" t="s">
        <v>207</v>
      </c>
      <c r="J27" s="5" t="s">
        <v>208</v>
      </c>
      <c r="K27" s="5" t="s">
        <v>209</v>
      </c>
      <c r="L27" s="5" t="s">
        <v>215</v>
      </c>
      <c r="M27" s="8">
        <v>1009</v>
      </c>
      <c r="N27" s="5" t="s">
        <v>221</v>
      </c>
    </row>
    <row r="28" spans="1:14" ht="25" x14ac:dyDescent="0.35">
      <c r="A28" s="1"/>
      <c r="B28" s="5" t="s">
        <v>278</v>
      </c>
      <c r="C28" s="5" t="s">
        <v>279</v>
      </c>
      <c r="D28" s="5" t="s">
        <v>280</v>
      </c>
      <c r="E28" s="4" t="s">
        <v>248</v>
      </c>
      <c r="F28" s="4" t="s">
        <v>281</v>
      </c>
      <c r="G28" s="6" t="s">
        <v>282</v>
      </c>
      <c r="H28" s="8">
        <v>0</v>
      </c>
      <c r="I28" s="5" t="s">
        <v>207</v>
      </c>
      <c r="J28" s="5" t="s">
        <v>220</v>
      </c>
      <c r="K28" s="5" t="s">
        <v>209</v>
      </c>
      <c r="L28" s="5" t="s">
        <v>283</v>
      </c>
      <c r="M28" s="8">
        <v>26705</v>
      </c>
      <c r="N28" s="5" t="s">
        <v>221</v>
      </c>
    </row>
    <row r="29" spans="1:14" ht="25" x14ac:dyDescent="0.35">
      <c r="A29" s="1"/>
      <c r="B29" s="5" t="s">
        <v>278</v>
      </c>
      <c r="C29" s="5" t="s">
        <v>284</v>
      </c>
      <c r="D29" s="5" t="s">
        <v>285</v>
      </c>
      <c r="E29" s="4" t="s">
        <v>248</v>
      </c>
      <c r="F29" s="4" t="s">
        <v>281</v>
      </c>
      <c r="G29" s="6" t="s">
        <v>282</v>
      </c>
      <c r="H29" s="8">
        <v>0</v>
      </c>
      <c r="I29" s="5" t="s">
        <v>207</v>
      </c>
      <c r="J29" s="5" t="s">
        <v>208</v>
      </c>
      <c r="K29" s="5" t="s">
        <v>209</v>
      </c>
      <c r="L29" s="5" t="s">
        <v>283</v>
      </c>
      <c r="M29" s="8">
        <v>26709</v>
      </c>
      <c r="N29" s="5" t="s">
        <v>221</v>
      </c>
    </row>
    <row r="30" spans="1:14" x14ac:dyDescent="0.35">
      <c r="A30" s="1"/>
      <c r="B30" s="5" t="s">
        <v>99</v>
      </c>
      <c r="C30" s="5" t="s">
        <v>286</v>
      </c>
      <c r="D30" s="5" t="s">
        <v>97</v>
      </c>
      <c r="E30" s="4" t="s">
        <v>204</v>
      </c>
      <c r="F30" s="4" t="s">
        <v>205</v>
      </c>
      <c r="G30" s="6" t="s">
        <v>287</v>
      </c>
      <c r="H30" s="8">
        <v>15</v>
      </c>
      <c r="I30" s="5" t="s">
        <v>207</v>
      </c>
      <c r="J30" s="5" t="s">
        <v>208</v>
      </c>
      <c r="K30" s="5" t="s">
        <v>209</v>
      </c>
      <c r="L30" s="5" t="s">
        <v>210</v>
      </c>
      <c r="M30" s="8">
        <v>1198</v>
      </c>
      <c r="N30" s="5" t="s">
        <v>211</v>
      </c>
    </row>
    <row r="31" spans="1:14" x14ac:dyDescent="0.35">
      <c r="A31" s="1"/>
      <c r="B31" s="5" t="s">
        <v>99</v>
      </c>
      <c r="C31" s="5" t="s">
        <v>288</v>
      </c>
      <c r="D31" s="5" t="s">
        <v>289</v>
      </c>
      <c r="E31" s="4" t="s">
        <v>204</v>
      </c>
      <c r="F31" s="4" t="s">
        <v>205</v>
      </c>
      <c r="G31" s="6" t="s">
        <v>290</v>
      </c>
      <c r="H31" s="8">
        <v>0</v>
      </c>
      <c r="I31" s="5" t="s">
        <v>207</v>
      </c>
      <c r="J31" s="5" t="s">
        <v>208</v>
      </c>
      <c r="K31" s="5" t="s">
        <v>209</v>
      </c>
      <c r="L31" s="5" t="s">
        <v>215</v>
      </c>
      <c r="M31" s="8">
        <v>11422</v>
      </c>
      <c r="N31" s="5" t="s">
        <v>221</v>
      </c>
    </row>
    <row r="32" spans="1:14" ht="25" x14ac:dyDescent="0.35">
      <c r="A32" s="1"/>
      <c r="B32" s="5" t="s">
        <v>99</v>
      </c>
      <c r="C32" s="5" t="s">
        <v>291</v>
      </c>
      <c r="D32" s="5" t="s">
        <v>292</v>
      </c>
      <c r="E32" s="4" t="s">
        <v>204</v>
      </c>
      <c r="F32" s="4" t="s">
        <v>205</v>
      </c>
      <c r="G32" s="6" t="s">
        <v>293</v>
      </c>
      <c r="H32" s="8">
        <v>0</v>
      </c>
      <c r="I32" s="5" t="s">
        <v>207</v>
      </c>
      <c r="J32" s="5" t="s">
        <v>220</v>
      </c>
      <c r="K32" s="5" t="s">
        <v>209</v>
      </c>
      <c r="L32" s="5" t="s">
        <v>210</v>
      </c>
      <c r="M32" s="8">
        <v>11052</v>
      </c>
      <c r="N32" s="5" t="s">
        <v>221</v>
      </c>
    </row>
    <row r="33" spans="1:14" x14ac:dyDescent="0.35">
      <c r="A33" s="1"/>
      <c r="B33" s="5" t="s">
        <v>29</v>
      </c>
      <c r="C33" s="5" t="s">
        <v>294</v>
      </c>
      <c r="D33" s="5" t="s">
        <v>295</v>
      </c>
      <c r="E33" s="4" t="s">
        <v>204</v>
      </c>
      <c r="F33" s="4" t="s">
        <v>205</v>
      </c>
      <c r="G33" s="6" t="s">
        <v>296</v>
      </c>
      <c r="H33" s="8">
        <v>0</v>
      </c>
      <c r="I33" s="5" t="s">
        <v>207</v>
      </c>
      <c r="J33" s="5" t="s">
        <v>220</v>
      </c>
      <c r="K33" s="5" t="s">
        <v>209</v>
      </c>
      <c r="L33" s="5" t="s">
        <v>210</v>
      </c>
      <c r="M33" s="8">
        <v>19961</v>
      </c>
      <c r="N33" s="5" t="s">
        <v>221</v>
      </c>
    </row>
    <row r="34" spans="1:14" x14ac:dyDescent="0.35">
      <c r="A34" s="1"/>
      <c r="B34" s="5" t="s">
        <v>29</v>
      </c>
      <c r="C34" s="5" t="s">
        <v>30</v>
      </c>
      <c r="D34" s="5" t="s">
        <v>297</v>
      </c>
      <c r="E34" s="4" t="s">
        <v>204</v>
      </c>
      <c r="F34" s="4" t="s">
        <v>205</v>
      </c>
      <c r="G34" s="6" t="s">
        <v>298</v>
      </c>
      <c r="H34" s="8">
        <v>5.7320000000000002</v>
      </c>
      <c r="I34" s="5" t="s">
        <v>207</v>
      </c>
      <c r="J34" s="5" t="s">
        <v>208</v>
      </c>
      <c r="K34" s="5" t="s">
        <v>209</v>
      </c>
      <c r="L34" s="5" t="s">
        <v>266</v>
      </c>
      <c r="M34" s="8">
        <v>12780</v>
      </c>
      <c r="N34" s="5" t="s">
        <v>211</v>
      </c>
    </row>
    <row r="35" spans="1:14" x14ac:dyDescent="0.35">
      <c r="A35" s="1"/>
      <c r="B35" s="5" t="s">
        <v>29</v>
      </c>
      <c r="C35" s="5" t="s">
        <v>30</v>
      </c>
      <c r="D35" s="5" t="s">
        <v>299</v>
      </c>
      <c r="E35" s="4" t="s">
        <v>204</v>
      </c>
      <c r="F35" s="4" t="s">
        <v>205</v>
      </c>
      <c r="G35" s="6" t="s">
        <v>300</v>
      </c>
      <c r="H35" s="8">
        <v>0</v>
      </c>
      <c r="I35" s="5" t="s">
        <v>207</v>
      </c>
      <c r="J35" s="5" t="s">
        <v>208</v>
      </c>
      <c r="K35" s="5" t="s">
        <v>209</v>
      </c>
      <c r="L35" s="5" t="s">
        <v>266</v>
      </c>
      <c r="M35" s="8">
        <v>12592</v>
      </c>
      <c r="N35" s="5" t="s">
        <v>221</v>
      </c>
    </row>
    <row r="36" spans="1:14" x14ac:dyDescent="0.35">
      <c r="A36" s="1"/>
      <c r="B36" s="5" t="s">
        <v>29</v>
      </c>
      <c r="C36" s="5" t="s">
        <v>30</v>
      </c>
      <c r="D36" s="5" t="s">
        <v>31</v>
      </c>
      <c r="E36" s="4" t="s">
        <v>301</v>
      </c>
      <c r="F36" s="4" t="s">
        <v>302</v>
      </c>
      <c r="G36" s="6" t="s">
        <v>303</v>
      </c>
      <c r="H36" s="8">
        <v>5.7</v>
      </c>
      <c r="I36" s="5" t="s">
        <v>274</v>
      </c>
      <c r="J36" s="5" t="s">
        <v>208</v>
      </c>
      <c r="K36" s="5" t="s">
        <v>209</v>
      </c>
      <c r="L36" s="5" t="s">
        <v>210</v>
      </c>
      <c r="M36" s="8">
        <v>12778</v>
      </c>
      <c r="N36" s="5" t="s">
        <v>211</v>
      </c>
    </row>
    <row r="37" spans="1:14" ht="25" x14ac:dyDescent="0.35">
      <c r="A37" s="1"/>
      <c r="B37" s="5" t="s">
        <v>29</v>
      </c>
      <c r="C37" s="5" t="s">
        <v>30</v>
      </c>
      <c r="D37" s="5" t="s">
        <v>31</v>
      </c>
      <c r="E37" s="4" t="s">
        <v>302</v>
      </c>
      <c r="F37" s="4" t="s">
        <v>304</v>
      </c>
      <c r="G37" s="6" t="s">
        <v>305</v>
      </c>
      <c r="H37" s="8">
        <v>0</v>
      </c>
      <c r="I37" s="5" t="s">
        <v>274</v>
      </c>
      <c r="J37" s="5" t="s">
        <v>220</v>
      </c>
      <c r="K37" s="5" t="s">
        <v>209</v>
      </c>
      <c r="L37" s="5" t="s">
        <v>283</v>
      </c>
      <c r="M37" s="8">
        <v>12778</v>
      </c>
      <c r="N37" s="5" t="s">
        <v>211</v>
      </c>
    </row>
    <row r="38" spans="1:14" x14ac:dyDescent="0.35">
      <c r="A38" s="1"/>
      <c r="B38" s="5" t="s">
        <v>29</v>
      </c>
      <c r="C38" s="5" t="s">
        <v>30</v>
      </c>
      <c r="D38" s="5" t="s">
        <v>306</v>
      </c>
      <c r="E38" s="4" t="s">
        <v>307</v>
      </c>
      <c r="F38" s="4" t="s">
        <v>308</v>
      </c>
      <c r="G38" s="6" t="s">
        <v>309</v>
      </c>
      <c r="H38" s="8">
        <v>5.7320000000000002</v>
      </c>
      <c r="I38" s="5" t="s">
        <v>274</v>
      </c>
      <c r="J38" s="5" t="s">
        <v>208</v>
      </c>
      <c r="K38" s="5" t="s">
        <v>209</v>
      </c>
      <c r="L38" s="5" t="s">
        <v>266</v>
      </c>
      <c r="M38" s="8">
        <v>12777</v>
      </c>
      <c r="N38" s="5" t="s">
        <v>211</v>
      </c>
    </row>
    <row r="39" spans="1:14" ht="25" x14ac:dyDescent="0.35">
      <c r="A39" s="1"/>
      <c r="B39" s="5" t="s">
        <v>29</v>
      </c>
      <c r="C39" s="5" t="s">
        <v>30</v>
      </c>
      <c r="D39" s="5" t="s">
        <v>306</v>
      </c>
      <c r="E39" s="4" t="s">
        <v>308</v>
      </c>
      <c r="F39" s="4" t="s">
        <v>310</v>
      </c>
      <c r="G39" s="6" t="s">
        <v>311</v>
      </c>
      <c r="H39" s="8">
        <v>0</v>
      </c>
      <c r="I39" s="5" t="s">
        <v>274</v>
      </c>
      <c r="J39" s="5" t="s">
        <v>220</v>
      </c>
      <c r="K39" s="5" t="s">
        <v>209</v>
      </c>
      <c r="L39" s="5" t="s">
        <v>283</v>
      </c>
      <c r="M39" s="8">
        <v>12777</v>
      </c>
      <c r="N39" s="5" t="s">
        <v>211</v>
      </c>
    </row>
    <row r="40" spans="1:14" x14ac:dyDescent="0.35">
      <c r="A40" s="1"/>
      <c r="B40" s="5" t="s">
        <v>104</v>
      </c>
      <c r="C40" s="5" t="s">
        <v>312</v>
      </c>
      <c r="D40" s="5" t="s">
        <v>26</v>
      </c>
      <c r="E40" s="4" t="s">
        <v>204</v>
      </c>
      <c r="F40" s="4" t="s">
        <v>205</v>
      </c>
      <c r="G40" s="6" t="s">
        <v>313</v>
      </c>
      <c r="H40" s="8">
        <v>0</v>
      </c>
      <c r="I40" s="5" t="s">
        <v>207</v>
      </c>
      <c r="J40" s="5" t="s">
        <v>220</v>
      </c>
      <c r="K40" s="5" t="s">
        <v>209</v>
      </c>
      <c r="L40" s="5" t="s">
        <v>210</v>
      </c>
      <c r="M40" s="8">
        <v>544</v>
      </c>
      <c r="N40" s="5" t="s">
        <v>221</v>
      </c>
    </row>
    <row r="41" spans="1:14" x14ac:dyDescent="0.35">
      <c r="A41" s="1"/>
      <c r="B41" s="5" t="s">
        <v>104</v>
      </c>
      <c r="C41" s="5" t="s">
        <v>314</v>
      </c>
      <c r="D41" s="5" t="s">
        <v>155</v>
      </c>
      <c r="E41" s="4" t="s">
        <v>204</v>
      </c>
      <c r="F41" s="4" t="s">
        <v>205</v>
      </c>
      <c r="G41" s="6" t="s">
        <v>315</v>
      </c>
      <c r="H41" s="8">
        <v>68</v>
      </c>
      <c r="I41" s="5" t="s">
        <v>207</v>
      </c>
      <c r="J41" s="5" t="s">
        <v>208</v>
      </c>
      <c r="K41" s="5" t="s">
        <v>209</v>
      </c>
      <c r="L41" s="5" t="s">
        <v>215</v>
      </c>
      <c r="M41" s="8">
        <v>8</v>
      </c>
      <c r="N41" s="5" t="s">
        <v>211</v>
      </c>
    </row>
    <row r="42" spans="1:14" x14ac:dyDescent="0.35">
      <c r="A42" s="1"/>
      <c r="B42" s="5" t="s">
        <v>104</v>
      </c>
      <c r="C42" s="5" t="s">
        <v>314</v>
      </c>
      <c r="D42" s="5" t="s">
        <v>82</v>
      </c>
      <c r="E42" s="4" t="s">
        <v>204</v>
      </c>
      <c r="F42" s="4" t="s">
        <v>205</v>
      </c>
      <c r="G42" s="6" t="s">
        <v>315</v>
      </c>
      <c r="H42" s="8">
        <v>68</v>
      </c>
      <c r="I42" s="5" t="s">
        <v>316</v>
      </c>
      <c r="J42" s="5" t="s">
        <v>208</v>
      </c>
      <c r="K42" s="5" t="s">
        <v>209</v>
      </c>
      <c r="L42" s="5" t="s">
        <v>215</v>
      </c>
      <c r="M42" s="8">
        <v>9</v>
      </c>
      <c r="N42" s="5" t="s">
        <v>211</v>
      </c>
    </row>
    <row r="43" spans="1:14" x14ac:dyDescent="0.35">
      <c r="A43" s="1"/>
      <c r="B43" s="5" t="s">
        <v>104</v>
      </c>
      <c r="C43" s="5" t="s">
        <v>314</v>
      </c>
      <c r="D43" s="5" t="s">
        <v>121</v>
      </c>
      <c r="E43" s="4" t="s">
        <v>204</v>
      </c>
      <c r="F43" s="4" t="s">
        <v>205</v>
      </c>
      <c r="G43" s="6" t="s">
        <v>315</v>
      </c>
      <c r="H43" s="8">
        <v>68</v>
      </c>
      <c r="I43" s="5" t="s">
        <v>207</v>
      </c>
      <c r="J43" s="5" t="s">
        <v>208</v>
      </c>
      <c r="K43" s="5" t="s">
        <v>209</v>
      </c>
      <c r="L43" s="5" t="s">
        <v>215</v>
      </c>
      <c r="M43" s="8">
        <v>10</v>
      </c>
      <c r="N43" s="5" t="s">
        <v>211</v>
      </c>
    </row>
    <row r="44" spans="1:14" x14ac:dyDescent="0.35">
      <c r="A44" s="1"/>
      <c r="B44" s="5" t="s">
        <v>317</v>
      </c>
      <c r="C44" s="5" t="s">
        <v>318</v>
      </c>
      <c r="D44" s="5" t="s">
        <v>97</v>
      </c>
      <c r="E44" s="4" t="s">
        <v>204</v>
      </c>
      <c r="F44" s="4" t="s">
        <v>205</v>
      </c>
      <c r="G44" s="6" t="s">
        <v>319</v>
      </c>
      <c r="H44" s="8">
        <v>11.8</v>
      </c>
      <c r="I44" s="5" t="s">
        <v>274</v>
      </c>
      <c r="J44" s="5" t="s">
        <v>208</v>
      </c>
      <c r="K44" s="5" t="s">
        <v>209</v>
      </c>
      <c r="L44" s="5" t="s">
        <v>210</v>
      </c>
      <c r="M44" s="8">
        <v>22467</v>
      </c>
      <c r="N44" s="5" t="s">
        <v>211</v>
      </c>
    </row>
    <row r="45" spans="1:14" x14ac:dyDescent="0.35">
      <c r="A45" s="1"/>
      <c r="B45" s="5" t="s">
        <v>317</v>
      </c>
      <c r="C45" s="5" t="s">
        <v>318</v>
      </c>
      <c r="D45" s="5" t="s">
        <v>97</v>
      </c>
      <c r="E45" s="4" t="s">
        <v>320</v>
      </c>
      <c r="F45" s="4" t="s">
        <v>321</v>
      </c>
      <c r="G45" s="6" t="s">
        <v>322</v>
      </c>
      <c r="H45" s="8">
        <v>5.9</v>
      </c>
      <c r="I45" s="5" t="s">
        <v>274</v>
      </c>
      <c r="J45" s="5" t="s">
        <v>208</v>
      </c>
      <c r="K45" s="5" t="s">
        <v>209</v>
      </c>
      <c r="L45" s="5" t="s">
        <v>266</v>
      </c>
      <c r="M45" s="8">
        <v>22467</v>
      </c>
      <c r="N45" s="5" t="s">
        <v>211</v>
      </c>
    </row>
    <row r="46" spans="1:14" x14ac:dyDescent="0.35">
      <c r="A46" s="1"/>
      <c r="B46" s="5" t="s">
        <v>317</v>
      </c>
      <c r="C46" s="5" t="s">
        <v>318</v>
      </c>
      <c r="D46" s="5" t="s">
        <v>97</v>
      </c>
      <c r="E46" s="4" t="s">
        <v>323</v>
      </c>
      <c r="F46" s="4" t="s">
        <v>324</v>
      </c>
      <c r="G46" s="6" t="s">
        <v>325</v>
      </c>
      <c r="H46" s="8">
        <v>5.9</v>
      </c>
      <c r="I46" s="5" t="s">
        <v>207</v>
      </c>
      <c r="J46" s="5" t="s">
        <v>208</v>
      </c>
      <c r="K46" s="5" t="s">
        <v>209</v>
      </c>
      <c r="L46" s="5" t="s">
        <v>215</v>
      </c>
      <c r="M46" s="8">
        <v>22467</v>
      </c>
      <c r="N46" s="5" t="s">
        <v>211</v>
      </c>
    </row>
    <row r="47" spans="1:14" x14ac:dyDescent="0.35">
      <c r="A47" s="1"/>
      <c r="B47" s="5" t="s">
        <v>317</v>
      </c>
      <c r="C47" s="5" t="s">
        <v>318</v>
      </c>
      <c r="D47" s="5" t="s">
        <v>97</v>
      </c>
      <c r="E47" s="4" t="s">
        <v>326</v>
      </c>
      <c r="F47" s="4" t="s">
        <v>205</v>
      </c>
      <c r="G47" s="6" t="s">
        <v>327</v>
      </c>
      <c r="H47" s="8">
        <v>5.9</v>
      </c>
      <c r="I47" s="5" t="s">
        <v>274</v>
      </c>
      <c r="J47" s="5" t="s">
        <v>208</v>
      </c>
      <c r="K47" s="5" t="s">
        <v>209</v>
      </c>
      <c r="L47" s="5" t="s">
        <v>266</v>
      </c>
      <c r="M47" s="8">
        <v>22467</v>
      </c>
      <c r="N47" s="5" t="s">
        <v>211</v>
      </c>
    </row>
    <row r="48" spans="1:14" x14ac:dyDescent="0.35">
      <c r="A48" s="1"/>
      <c r="B48" s="5" t="s">
        <v>317</v>
      </c>
      <c r="C48" s="5" t="s">
        <v>328</v>
      </c>
      <c r="D48" s="5" t="s">
        <v>329</v>
      </c>
      <c r="E48" s="4" t="s">
        <v>330</v>
      </c>
      <c r="F48" s="4" t="s">
        <v>331</v>
      </c>
      <c r="G48" s="6" t="s">
        <v>332</v>
      </c>
      <c r="H48" s="8">
        <v>0</v>
      </c>
      <c r="I48" s="5" t="s">
        <v>207</v>
      </c>
      <c r="J48" s="5" t="s">
        <v>208</v>
      </c>
      <c r="K48" s="5" t="s">
        <v>209</v>
      </c>
      <c r="L48" s="5" t="s">
        <v>210</v>
      </c>
      <c r="M48" s="8">
        <v>25032</v>
      </c>
      <c r="N48" s="5" t="s">
        <v>221</v>
      </c>
    </row>
    <row r="49" spans="1:14" ht="25" x14ac:dyDescent="0.35">
      <c r="A49" s="1"/>
      <c r="B49" s="5" t="s">
        <v>118</v>
      </c>
      <c r="C49" s="5" t="s">
        <v>333</v>
      </c>
      <c r="D49" s="5" t="s">
        <v>97</v>
      </c>
      <c r="E49" s="4" t="s">
        <v>204</v>
      </c>
      <c r="F49" s="4" t="s">
        <v>205</v>
      </c>
      <c r="G49" s="6" t="s">
        <v>334</v>
      </c>
      <c r="H49" s="8">
        <v>20.8</v>
      </c>
      <c r="I49" s="5" t="s">
        <v>207</v>
      </c>
      <c r="J49" s="5" t="s">
        <v>220</v>
      </c>
      <c r="K49" s="5" t="s">
        <v>209</v>
      </c>
      <c r="L49" s="5" t="s">
        <v>266</v>
      </c>
      <c r="M49" s="8">
        <v>22190</v>
      </c>
      <c r="N49" s="5" t="s">
        <v>211</v>
      </c>
    </row>
    <row r="50" spans="1:14" ht="50" x14ac:dyDescent="0.35">
      <c r="A50" s="1"/>
      <c r="B50" s="5" t="s">
        <v>118</v>
      </c>
      <c r="C50" s="5" t="s">
        <v>333</v>
      </c>
      <c r="D50" s="5" t="s">
        <v>26</v>
      </c>
      <c r="E50" s="4" t="s">
        <v>335</v>
      </c>
      <c r="F50" s="4" t="s">
        <v>275</v>
      </c>
      <c r="G50" s="6" t="s">
        <v>336</v>
      </c>
      <c r="H50" s="8">
        <v>0</v>
      </c>
      <c r="I50" s="5" t="s">
        <v>207</v>
      </c>
      <c r="J50" s="5" t="s">
        <v>220</v>
      </c>
      <c r="K50" s="5" t="s">
        <v>209</v>
      </c>
      <c r="L50" s="5" t="s">
        <v>215</v>
      </c>
      <c r="M50" s="8">
        <v>22303</v>
      </c>
      <c r="N50" s="5" t="s">
        <v>221</v>
      </c>
    </row>
    <row r="51" spans="1:14" ht="37.5" x14ac:dyDescent="0.35">
      <c r="A51" s="1"/>
      <c r="B51" s="5" t="s">
        <v>118</v>
      </c>
      <c r="C51" s="5" t="s">
        <v>337</v>
      </c>
      <c r="D51" s="5" t="s">
        <v>97</v>
      </c>
      <c r="E51" s="4" t="s">
        <v>338</v>
      </c>
      <c r="F51" s="4" t="s">
        <v>205</v>
      </c>
      <c r="G51" s="6" t="s">
        <v>339</v>
      </c>
      <c r="H51" s="8">
        <v>0</v>
      </c>
      <c r="I51" s="5" t="s">
        <v>207</v>
      </c>
      <c r="J51" s="5" t="s">
        <v>220</v>
      </c>
      <c r="K51" s="5" t="s">
        <v>209</v>
      </c>
      <c r="L51" s="5" t="s">
        <v>283</v>
      </c>
      <c r="M51" s="8">
        <v>14448</v>
      </c>
      <c r="N51" s="5" t="s">
        <v>211</v>
      </c>
    </row>
    <row r="52" spans="1:14" x14ac:dyDescent="0.35">
      <c r="A52" s="1"/>
      <c r="B52" s="5" t="s">
        <v>118</v>
      </c>
      <c r="C52" s="5" t="s">
        <v>340</v>
      </c>
      <c r="D52" s="5" t="s">
        <v>121</v>
      </c>
      <c r="E52" s="4" t="s">
        <v>204</v>
      </c>
      <c r="F52" s="4" t="s">
        <v>205</v>
      </c>
      <c r="G52" s="6" t="s">
        <v>341</v>
      </c>
      <c r="H52" s="8">
        <v>45.5</v>
      </c>
      <c r="I52" s="5" t="s">
        <v>207</v>
      </c>
      <c r="J52" s="5" t="s">
        <v>208</v>
      </c>
      <c r="K52" s="5" t="s">
        <v>209</v>
      </c>
      <c r="L52" s="5" t="s">
        <v>266</v>
      </c>
      <c r="M52" s="8">
        <v>201</v>
      </c>
      <c r="N52" s="5" t="s">
        <v>211</v>
      </c>
    </row>
    <row r="53" spans="1:14" ht="25" x14ac:dyDescent="0.35">
      <c r="A53" s="1"/>
      <c r="B53" s="5" t="s">
        <v>342</v>
      </c>
      <c r="C53" s="5" t="s">
        <v>343</v>
      </c>
      <c r="D53" s="5" t="s">
        <v>97</v>
      </c>
      <c r="E53" s="4" t="s">
        <v>204</v>
      </c>
      <c r="F53" s="4" t="s">
        <v>205</v>
      </c>
      <c r="G53" s="6" t="s">
        <v>344</v>
      </c>
      <c r="H53" s="8">
        <v>2.6</v>
      </c>
      <c r="I53" s="5" t="s">
        <v>207</v>
      </c>
      <c r="J53" s="5" t="s">
        <v>220</v>
      </c>
      <c r="K53" s="5" t="s">
        <v>209</v>
      </c>
      <c r="L53" s="5" t="s">
        <v>266</v>
      </c>
      <c r="M53" s="8">
        <v>21117</v>
      </c>
      <c r="N53" s="5" t="s">
        <v>211</v>
      </c>
    </row>
    <row r="54" spans="1:14" ht="25" x14ac:dyDescent="0.35">
      <c r="A54" s="1"/>
      <c r="B54" s="5" t="s">
        <v>342</v>
      </c>
      <c r="C54" s="5" t="s">
        <v>345</v>
      </c>
      <c r="D54" s="5" t="s">
        <v>346</v>
      </c>
      <c r="E54" s="4" t="s">
        <v>204</v>
      </c>
      <c r="F54" s="4" t="s">
        <v>205</v>
      </c>
      <c r="G54" s="6" t="s">
        <v>347</v>
      </c>
      <c r="H54" s="8">
        <v>0</v>
      </c>
      <c r="I54" s="5" t="s">
        <v>207</v>
      </c>
      <c r="J54" s="5" t="s">
        <v>208</v>
      </c>
      <c r="K54" s="5" t="s">
        <v>209</v>
      </c>
      <c r="L54" s="5" t="s">
        <v>266</v>
      </c>
      <c r="M54" s="8">
        <v>21126</v>
      </c>
      <c r="N54" s="5" t="s">
        <v>221</v>
      </c>
    </row>
    <row r="55" spans="1:14" ht="25" x14ac:dyDescent="0.35">
      <c r="A55" s="1"/>
      <c r="B55" s="5" t="s">
        <v>348</v>
      </c>
      <c r="C55" s="5" t="s">
        <v>349</v>
      </c>
      <c r="D55" s="5" t="s">
        <v>97</v>
      </c>
      <c r="E55" s="4" t="s">
        <v>204</v>
      </c>
      <c r="F55" s="4" t="s">
        <v>205</v>
      </c>
      <c r="G55" s="6" t="s">
        <v>350</v>
      </c>
      <c r="H55" s="8">
        <v>5.2</v>
      </c>
      <c r="I55" s="5" t="s">
        <v>207</v>
      </c>
      <c r="J55" s="5" t="s">
        <v>220</v>
      </c>
      <c r="K55" s="5" t="s">
        <v>209</v>
      </c>
      <c r="L55" s="5" t="s">
        <v>266</v>
      </c>
      <c r="M55" s="8">
        <v>21298</v>
      </c>
      <c r="N55" s="5" t="s">
        <v>211</v>
      </c>
    </row>
    <row r="56" spans="1:14" ht="37.5" x14ac:dyDescent="0.35">
      <c r="A56" s="1"/>
      <c r="B56" s="5" t="s">
        <v>351</v>
      </c>
      <c r="C56" s="5" t="s">
        <v>352</v>
      </c>
      <c r="D56" s="5" t="s">
        <v>353</v>
      </c>
      <c r="E56" s="4" t="s">
        <v>204</v>
      </c>
      <c r="F56" s="4" t="s">
        <v>205</v>
      </c>
      <c r="G56" s="6" t="s">
        <v>354</v>
      </c>
      <c r="H56" s="8">
        <v>0</v>
      </c>
      <c r="I56" s="5" t="s">
        <v>207</v>
      </c>
      <c r="J56" s="5" t="s">
        <v>220</v>
      </c>
      <c r="K56" s="5" t="s">
        <v>209</v>
      </c>
      <c r="L56" s="5" t="s">
        <v>210</v>
      </c>
      <c r="M56" s="8">
        <v>14464</v>
      </c>
      <c r="N56" s="5" t="s">
        <v>221</v>
      </c>
    </row>
    <row r="57" spans="1:14" ht="37.5" x14ac:dyDescent="0.35">
      <c r="A57" s="1"/>
      <c r="B57" s="5" t="s">
        <v>355</v>
      </c>
      <c r="C57" s="5" t="s">
        <v>356</v>
      </c>
      <c r="D57" s="5" t="s">
        <v>357</v>
      </c>
      <c r="E57" s="4" t="s">
        <v>204</v>
      </c>
      <c r="F57" s="4" t="s">
        <v>205</v>
      </c>
      <c r="G57" s="6" t="s">
        <v>358</v>
      </c>
      <c r="H57" s="8">
        <v>0</v>
      </c>
      <c r="I57" s="5" t="s">
        <v>207</v>
      </c>
      <c r="J57" s="5" t="s">
        <v>220</v>
      </c>
      <c r="K57" s="5" t="s">
        <v>209</v>
      </c>
      <c r="L57" s="5" t="s">
        <v>210</v>
      </c>
      <c r="M57" s="8">
        <v>12364</v>
      </c>
      <c r="N57" s="5" t="s">
        <v>221</v>
      </c>
    </row>
    <row r="58" spans="1:14" x14ac:dyDescent="0.35">
      <c r="A58" s="1"/>
      <c r="B58" s="5" t="s">
        <v>131</v>
      </c>
      <c r="C58" s="5" t="s">
        <v>359</v>
      </c>
      <c r="D58" s="5" t="s">
        <v>97</v>
      </c>
      <c r="E58" s="4" t="s">
        <v>204</v>
      </c>
      <c r="F58" s="4" t="s">
        <v>205</v>
      </c>
      <c r="G58" s="6" t="s">
        <v>360</v>
      </c>
      <c r="H58" s="8">
        <v>592.93299999999999</v>
      </c>
      <c r="I58" s="5" t="s">
        <v>207</v>
      </c>
      <c r="J58" s="5" t="s">
        <v>208</v>
      </c>
      <c r="K58" s="5" t="s">
        <v>209</v>
      </c>
      <c r="L58" s="5" t="s">
        <v>215</v>
      </c>
      <c r="M58" s="8">
        <v>15210</v>
      </c>
      <c r="N58" s="5" t="s">
        <v>211</v>
      </c>
    </row>
    <row r="59" spans="1:14" ht="50" x14ac:dyDescent="0.35">
      <c r="A59" s="1"/>
      <c r="B59" s="5" t="s">
        <v>131</v>
      </c>
      <c r="C59" s="5" t="s">
        <v>359</v>
      </c>
      <c r="D59" s="5" t="s">
        <v>361</v>
      </c>
      <c r="E59" s="4" t="s">
        <v>204</v>
      </c>
      <c r="F59" s="4" t="s">
        <v>205</v>
      </c>
      <c r="G59" s="6" t="s">
        <v>362</v>
      </c>
      <c r="H59" s="8">
        <v>0</v>
      </c>
      <c r="I59" s="5" t="s">
        <v>207</v>
      </c>
      <c r="J59" s="5" t="s">
        <v>208</v>
      </c>
      <c r="K59" s="5" t="s">
        <v>209</v>
      </c>
      <c r="L59" s="5" t="s">
        <v>215</v>
      </c>
      <c r="M59" s="8">
        <v>16332</v>
      </c>
      <c r="N59" s="5" t="s">
        <v>221</v>
      </c>
    </row>
    <row r="60" spans="1:14" x14ac:dyDescent="0.35">
      <c r="A60" s="1"/>
      <c r="B60" s="5" t="s">
        <v>131</v>
      </c>
      <c r="C60" s="5" t="s">
        <v>359</v>
      </c>
      <c r="D60" s="5" t="s">
        <v>155</v>
      </c>
      <c r="E60" s="4" t="s">
        <v>204</v>
      </c>
      <c r="F60" s="4" t="s">
        <v>205</v>
      </c>
      <c r="G60" s="6" t="s">
        <v>363</v>
      </c>
      <c r="H60" s="8">
        <v>189.69200000000001</v>
      </c>
      <c r="I60" s="5" t="s">
        <v>207</v>
      </c>
      <c r="J60" s="5" t="s">
        <v>208</v>
      </c>
      <c r="K60" s="5" t="s">
        <v>209</v>
      </c>
      <c r="L60" s="5" t="s">
        <v>215</v>
      </c>
      <c r="M60" s="8">
        <v>15211</v>
      </c>
      <c r="N60" s="5" t="s">
        <v>211</v>
      </c>
    </row>
    <row r="61" spans="1:14" x14ac:dyDescent="0.35">
      <c r="A61" s="1"/>
      <c r="B61" s="5" t="s">
        <v>131</v>
      </c>
      <c r="C61" s="5" t="s">
        <v>359</v>
      </c>
      <c r="D61" s="5" t="s">
        <v>121</v>
      </c>
      <c r="E61" s="4" t="s">
        <v>204</v>
      </c>
      <c r="F61" s="4" t="s">
        <v>205</v>
      </c>
      <c r="G61" s="6" t="s">
        <v>363</v>
      </c>
      <c r="H61" s="8">
        <v>189.761</v>
      </c>
      <c r="I61" s="5" t="s">
        <v>207</v>
      </c>
      <c r="J61" s="5" t="s">
        <v>208</v>
      </c>
      <c r="K61" s="5" t="s">
        <v>209</v>
      </c>
      <c r="L61" s="5" t="s">
        <v>215</v>
      </c>
      <c r="M61" s="8">
        <v>15213</v>
      </c>
      <c r="N61" s="5" t="s">
        <v>211</v>
      </c>
    </row>
    <row r="62" spans="1:14" ht="25" x14ac:dyDescent="0.35">
      <c r="A62" s="1"/>
      <c r="B62" s="5" t="s">
        <v>131</v>
      </c>
      <c r="C62" s="5" t="s">
        <v>359</v>
      </c>
      <c r="D62" s="5" t="s">
        <v>97</v>
      </c>
      <c r="E62" s="4" t="s">
        <v>364</v>
      </c>
      <c r="F62" s="4" t="s">
        <v>205</v>
      </c>
      <c r="G62" s="6" t="s">
        <v>365</v>
      </c>
      <c r="H62" s="8">
        <v>592.93299999999999</v>
      </c>
      <c r="I62" s="5" t="s">
        <v>207</v>
      </c>
      <c r="J62" s="5" t="s">
        <v>208</v>
      </c>
      <c r="K62" s="5" t="s">
        <v>209</v>
      </c>
      <c r="L62" s="5" t="s">
        <v>215</v>
      </c>
      <c r="M62" s="8">
        <v>15210</v>
      </c>
      <c r="N62" s="5" t="s">
        <v>211</v>
      </c>
    </row>
    <row r="63" spans="1:14" x14ac:dyDescent="0.35">
      <c r="A63" s="1"/>
      <c r="B63" s="5" t="s">
        <v>131</v>
      </c>
      <c r="C63" s="5" t="s">
        <v>359</v>
      </c>
      <c r="D63" s="5" t="s">
        <v>82</v>
      </c>
      <c r="E63" s="4" t="s">
        <v>364</v>
      </c>
      <c r="F63" s="4" t="s">
        <v>205</v>
      </c>
      <c r="G63" s="6" t="s">
        <v>363</v>
      </c>
      <c r="H63" s="8">
        <v>203.053</v>
      </c>
      <c r="I63" s="5" t="s">
        <v>207</v>
      </c>
      <c r="J63" s="5" t="s">
        <v>208</v>
      </c>
      <c r="K63" s="5" t="s">
        <v>209</v>
      </c>
      <c r="L63" s="5" t="s">
        <v>215</v>
      </c>
      <c r="M63" s="8">
        <v>15212</v>
      </c>
      <c r="N63" s="5" t="s">
        <v>211</v>
      </c>
    </row>
    <row r="64" spans="1:14" x14ac:dyDescent="0.35">
      <c r="A64" s="1"/>
      <c r="B64" s="5" t="s">
        <v>131</v>
      </c>
      <c r="C64" s="5" t="s">
        <v>359</v>
      </c>
      <c r="D64" s="5" t="s">
        <v>366</v>
      </c>
      <c r="E64" s="4" t="s">
        <v>367</v>
      </c>
      <c r="F64" s="4" t="s">
        <v>205</v>
      </c>
      <c r="G64" s="6" t="s">
        <v>363</v>
      </c>
      <c r="H64" s="8">
        <v>0</v>
      </c>
      <c r="I64" s="5" t="s">
        <v>207</v>
      </c>
      <c r="J64" s="5" t="s">
        <v>208</v>
      </c>
      <c r="K64" s="5" t="s">
        <v>209</v>
      </c>
      <c r="L64" s="5" t="s">
        <v>215</v>
      </c>
      <c r="M64" s="8">
        <v>15722</v>
      </c>
      <c r="N64" s="5" t="s">
        <v>221</v>
      </c>
    </row>
    <row r="65" spans="1:14" x14ac:dyDescent="0.35">
      <c r="A65" s="1"/>
      <c r="B65" s="5" t="s">
        <v>131</v>
      </c>
      <c r="C65" s="5" t="s">
        <v>359</v>
      </c>
      <c r="D65" s="5" t="s">
        <v>368</v>
      </c>
      <c r="E65" s="4" t="s">
        <v>369</v>
      </c>
      <c r="F65" s="4" t="s">
        <v>205</v>
      </c>
      <c r="G65" s="6" t="s">
        <v>363</v>
      </c>
      <c r="H65" s="8">
        <v>0</v>
      </c>
      <c r="I65" s="5" t="s">
        <v>207</v>
      </c>
      <c r="J65" s="5" t="s">
        <v>208</v>
      </c>
      <c r="K65" s="5" t="s">
        <v>209</v>
      </c>
      <c r="L65" s="5" t="s">
        <v>215</v>
      </c>
      <c r="M65" s="8">
        <v>15723</v>
      </c>
      <c r="N65" s="5" t="s">
        <v>221</v>
      </c>
    </row>
    <row r="66" spans="1:14" x14ac:dyDescent="0.35">
      <c r="A66" s="1"/>
      <c r="B66" s="5" t="s">
        <v>131</v>
      </c>
      <c r="C66" s="5" t="s">
        <v>359</v>
      </c>
      <c r="D66" s="5" t="s">
        <v>370</v>
      </c>
      <c r="E66" s="4" t="s">
        <v>371</v>
      </c>
      <c r="F66" s="4" t="s">
        <v>205</v>
      </c>
      <c r="G66" s="6" t="s">
        <v>363</v>
      </c>
      <c r="H66" s="8">
        <v>0</v>
      </c>
      <c r="I66" s="5" t="s">
        <v>207</v>
      </c>
      <c r="J66" s="5" t="s">
        <v>208</v>
      </c>
      <c r="K66" s="5" t="s">
        <v>209</v>
      </c>
      <c r="L66" s="5" t="s">
        <v>215</v>
      </c>
      <c r="M66" s="8">
        <v>15724</v>
      </c>
      <c r="N66" s="5" t="s">
        <v>221</v>
      </c>
    </row>
    <row r="67" spans="1:14" x14ac:dyDescent="0.35">
      <c r="A67" s="1"/>
      <c r="B67" s="5" t="s">
        <v>131</v>
      </c>
      <c r="C67" s="5" t="s">
        <v>359</v>
      </c>
      <c r="D67" s="5" t="s">
        <v>372</v>
      </c>
      <c r="E67" s="4" t="s">
        <v>373</v>
      </c>
      <c r="F67" s="4" t="s">
        <v>205</v>
      </c>
      <c r="G67" s="6" t="s">
        <v>374</v>
      </c>
      <c r="H67" s="8">
        <v>0</v>
      </c>
      <c r="I67" s="5" t="s">
        <v>207</v>
      </c>
      <c r="J67" s="5" t="s">
        <v>208</v>
      </c>
      <c r="K67" s="5" t="s">
        <v>209</v>
      </c>
      <c r="L67" s="5" t="s">
        <v>215</v>
      </c>
      <c r="M67" s="8">
        <v>18642</v>
      </c>
      <c r="N67" s="5" t="s">
        <v>221</v>
      </c>
    </row>
    <row r="68" spans="1:14" x14ac:dyDescent="0.35">
      <c r="A68" s="1"/>
      <c r="B68" s="5" t="s">
        <v>131</v>
      </c>
      <c r="C68" s="5" t="s">
        <v>359</v>
      </c>
      <c r="D68" s="5" t="s">
        <v>375</v>
      </c>
      <c r="E68" s="4" t="s">
        <v>376</v>
      </c>
      <c r="F68" s="4" t="s">
        <v>205</v>
      </c>
      <c r="G68" s="6" t="s">
        <v>374</v>
      </c>
      <c r="H68" s="8">
        <v>0</v>
      </c>
      <c r="I68" s="5" t="s">
        <v>207</v>
      </c>
      <c r="J68" s="5" t="s">
        <v>208</v>
      </c>
      <c r="K68" s="5" t="s">
        <v>209</v>
      </c>
      <c r="L68" s="5" t="s">
        <v>215</v>
      </c>
      <c r="M68" s="8">
        <v>18643</v>
      </c>
      <c r="N68" s="5" t="s">
        <v>221</v>
      </c>
    </row>
    <row r="69" spans="1:14" x14ac:dyDescent="0.35">
      <c r="A69" s="1"/>
      <c r="B69" s="5" t="s">
        <v>131</v>
      </c>
      <c r="C69" s="5" t="s">
        <v>377</v>
      </c>
      <c r="D69" s="5" t="s">
        <v>97</v>
      </c>
      <c r="E69" s="4" t="s">
        <v>378</v>
      </c>
      <c r="F69" s="4" t="s">
        <v>205</v>
      </c>
      <c r="G69" s="6" t="s">
        <v>379</v>
      </c>
      <c r="H69" s="8">
        <v>10.826000000000001</v>
      </c>
      <c r="I69" s="5" t="s">
        <v>207</v>
      </c>
      <c r="J69" s="5" t="s">
        <v>208</v>
      </c>
      <c r="K69" s="5" t="s">
        <v>209</v>
      </c>
      <c r="L69" s="5" t="s">
        <v>215</v>
      </c>
      <c r="M69" s="8">
        <v>17965</v>
      </c>
      <c r="N69" s="5" t="s">
        <v>211</v>
      </c>
    </row>
    <row r="70" spans="1:14" x14ac:dyDescent="0.35">
      <c r="A70" s="1"/>
      <c r="B70" s="5" t="s">
        <v>131</v>
      </c>
      <c r="C70" s="5" t="s">
        <v>380</v>
      </c>
      <c r="D70" s="5" t="s">
        <v>97</v>
      </c>
      <c r="E70" s="4" t="s">
        <v>204</v>
      </c>
      <c r="F70" s="4" t="s">
        <v>205</v>
      </c>
      <c r="G70" s="6" t="s">
        <v>381</v>
      </c>
      <c r="H70" s="8">
        <v>0</v>
      </c>
      <c r="I70" s="5" t="s">
        <v>207</v>
      </c>
      <c r="J70" s="5" t="s">
        <v>220</v>
      </c>
      <c r="K70" s="5" t="s">
        <v>209</v>
      </c>
      <c r="L70" s="5" t="s">
        <v>283</v>
      </c>
      <c r="M70" s="8">
        <v>26936</v>
      </c>
      <c r="N70" s="5" t="s">
        <v>211</v>
      </c>
    </row>
    <row r="71" spans="1:14" x14ac:dyDescent="0.35">
      <c r="A71" s="1"/>
      <c r="B71" s="5" t="s">
        <v>382</v>
      </c>
      <c r="C71" s="5" t="s">
        <v>383</v>
      </c>
      <c r="D71" s="5" t="s">
        <v>97</v>
      </c>
      <c r="E71" s="4" t="s">
        <v>384</v>
      </c>
      <c r="F71" s="4" t="s">
        <v>205</v>
      </c>
      <c r="G71" s="6" t="s">
        <v>385</v>
      </c>
      <c r="H71" s="8">
        <v>0.55000000000000004</v>
      </c>
      <c r="I71" s="5" t="s">
        <v>207</v>
      </c>
      <c r="J71" s="5" t="s">
        <v>208</v>
      </c>
      <c r="K71" s="5" t="s">
        <v>209</v>
      </c>
      <c r="L71" s="5" t="s">
        <v>215</v>
      </c>
      <c r="M71" s="8">
        <v>23437</v>
      </c>
      <c r="N71" s="5" t="s">
        <v>211</v>
      </c>
    </row>
    <row r="72" spans="1:14" ht="25" x14ac:dyDescent="0.35">
      <c r="A72" s="1"/>
      <c r="B72" s="5" t="s">
        <v>66</v>
      </c>
      <c r="C72" s="5" t="s">
        <v>386</v>
      </c>
      <c r="D72" s="5" t="s">
        <v>387</v>
      </c>
      <c r="E72" s="4" t="s">
        <v>204</v>
      </c>
      <c r="F72" s="4" t="s">
        <v>205</v>
      </c>
      <c r="G72" s="6" t="s">
        <v>388</v>
      </c>
      <c r="H72" s="8">
        <v>0</v>
      </c>
      <c r="I72" s="5" t="s">
        <v>207</v>
      </c>
      <c r="J72" s="5" t="s">
        <v>220</v>
      </c>
      <c r="K72" s="5" t="s">
        <v>209</v>
      </c>
      <c r="L72" s="5" t="s">
        <v>210</v>
      </c>
      <c r="M72" s="8">
        <v>679</v>
      </c>
      <c r="N72" s="5" t="s">
        <v>221</v>
      </c>
    </row>
    <row r="73" spans="1:14" x14ac:dyDescent="0.35">
      <c r="A73" s="1"/>
      <c r="B73" s="5" t="s">
        <v>389</v>
      </c>
      <c r="C73" s="5" t="s">
        <v>390</v>
      </c>
      <c r="D73" s="5" t="s">
        <v>391</v>
      </c>
      <c r="E73" s="4" t="s">
        <v>204</v>
      </c>
      <c r="F73" s="4" t="s">
        <v>205</v>
      </c>
      <c r="G73" s="6" t="s">
        <v>392</v>
      </c>
      <c r="H73" s="8">
        <v>0</v>
      </c>
      <c r="I73" s="5" t="s">
        <v>207</v>
      </c>
      <c r="J73" s="5" t="s">
        <v>208</v>
      </c>
      <c r="K73" s="5" t="s">
        <v>209</v>
      </c>
      <c r="L73" s="5" t="s">
        <v>210</v>
      </c>
      <c r="M73" s="8">
        <v>8834</v>
      </c>
      <c r="N73" s="5" t="s">
        <v>221</v>
      </c>
    </row>
    <row r="74" spans="1:14" x14ac:dyDescent="0.35">
      <c r="A74" s="1"/>
      <c r="B74" s="5" t="s">
        <v>393</v>
      </c>
      <c r="C74" s="5" t="s">
        <v>394</v>
      </c>
      <c r="D74" s="5" t="s">
        <v>395</v>
      </c>
      <c r="E74" s="4" t="s">
        <v>204</v>
      </c>
      <c r="F74" s="4" t="s">
        <v>205</v>
      </c>
      <c r="G74" s="6" t="s">
        <v>396</v>
      </c>
      <c r="H74" s="8">
        <v>0</v>
      </c>
      <c r="I74" s="5" t="s">
        <v>207</v>
      </c>
      <c r="J74" s="5" t="s">
        <v>208</v>
      </c>
      <c r="K74" s="5" t="s">
        <v>209</v>
      </c>
      <c r="L74" s="5" t="s">
        <v>210</v>
      </c>
      <c r="M74" s="8">
        <v>15594</v>
      </c>
      <c r="N74" s="5" t="s">
        <v>221</v>
      </c>
    </row>
    <row r="75" spans="1:14" ht="25" x14ac:dyDescent="0.35">
      <c r="A75" s="1"/>
      <c r="B75" s="5" t="s">
        <v>393</v>
      </c>
      <c r="C75" s="5" t="s">
        <v>394</v>
      </c>
      <c r="D75" s="5" t="s">
        <v>397</v>
      </c>
      <c r="E75" s="4" t="s">
        <v>398</v>
      </c>
      <c r="F75" s="4" t="s">
        <v>399</v>
      </c>
      <c r="G75" s="6" t="s">
        <v>400</v>
      </c>
      <c r="H75" s="8">
        <v>0</v>
      </c>
      <c r="I75" s="5" t="s">
        <v>207</v>
      </c>
      <c r="J75" s="5" t="s">
        <v>208</v>
      </c>
      <c r="K75" s="5" t="s">
        <v>209</v>
      </c>
      <c r="L75" s="5" t="s">
        <v>215</v>
      </c>
      <c r="M75" s="8">
        <v>15142</v>
      </c>
      <c r="N75" s="5" t="s">
        <v>221</v>
      </c>
    </row>
    <row r="76" spans="1:14" ht="25" x14ac:dyDescent="0.35">
      <c r="A76" s="1"/>
      <c r="B76" s="5" t="s">
        <v>393</v>
      </c>
      <c r="C76" s="5" t="s">
        <v>394</v>
      </c>
      <c r="D76" s="5" t="s">
        <v>401</v>
      </c>
      <c r="E76" s="4" t="s">
        <v>402</v>
      </c>
      <c r="F76" s="4" t="s">
        <v>403</v>
      </c>
      <c r="G76" s="6" t="s">
        <v>404</v>
      </c>
      <c r="H76" s="8">
        <v>0</v>
      </c>
      <c r="I76" s="5" t="s">
        <v>207</v>
      </c>
      <c r="J76" s="5" t="s">
        <v>208</v>
      </c>
      <c r="K76" s="5" t="s">
        <v>209</v>
      </c>
      <c r="L76" s="5" t="s">
        <v>215</v>
      </c>
      <c r="M76" s="8">
        <v>15193</v>
      </c>
      <c r="N76" s="5" t="s">
        <v>221</v>
      </c>
    </row>
    <row r="77" spans="1:14" ht="25" x14ac:dyDescent="0.35">
      <c r="A77" s="1"/>
      <c r="B77" s="5" t="s">
        <v>393</v>
      </c>
      <c r="C77" s="5" t="s">
        <v>394</v>
      </c>
      <c r="D77" s="5" t="s">
        <v>405</v>
      </c>
      <c r="E77" s="4" t="s">
        <v>402</v>
      </c>
      <c r="F77" s="4" t="s">
        <v>403</v>
      </c>
      <c r="G77" s="6" t="s">
        <v>406</v>
      </c>
      <c r="H77" s="8">
        <v>0</v>
      </c>
      <c r="I77" s="5" t="s">
        <v>207</v>
      </c>
      <c r="J77" s="5" t="s">
        <v>208</v>
      </c>
      <c r="K77" s="5" t="s">
        <v>209</v>
      </c>
      <c r="L77" s="5" t="s">
        <v>215</v>
      </c>
      <c r="M77" s="8">
        <v>14981</v>
      </c>
      <c r="N77" s="5" t="s">
        <v>221</v>
      </c>
    </row>
    <row r="78" spans="1:14" ht="25" x14ac:dyDescent="0.35">
      <c r="A78" s="1"/>
      <c r="B78" s="5" t="s">
        <v>393</v>
      </c>
      <c r="C78" s="5" t="s">
        <v>407</v>
      </c>
      <c r="D78" s="5" t="s">
        <v>408</v>
      </c>
      <c r="E78" s="4" t="s">
        <v>204</v>
      </c>
      <c r="F78" s="4" t="s">
        <v>205</v>
      </c>
      <c r="G78" s="6" t="s">
        <v>409</v>
      </c>
      <c r="H78" s="8">
        <v>0</v>
      </c>
      <c r="I78" s="5" t="s">
        <v>207</v>
      </c>
      <c r="J78" s="5" t="s">
        <v>220</v>
      </c>
      <c r="K78" s="5" t="s">
        <v>209</v>
      </c>
      <c r="L78" s="5" t="s">
        <v>210</v>
      </c>
      <c r="M78" s="8">
        <v>14956</v>
      </c>
      <c r="N78" s="5" t="s">
        <v>221</v>
      </c>
    </row>
    <row r="79" spans="1:14" x14ac:dyDescent="0.35">
      <c r="A79" s="1"/>
      <c r="B79" s="5" t="s">
        <v>393</v>
      </c>
      <c r="C79" s="5" t="s">
        <v>407</v>
      </c>
      <c r="D79" s="5" t="s">
        <v>408</v>
      </c>
      <c r="E79" s="4" t="s">
        <v>402</v>
      </c>
      <c r="F79" s="4" t="s">
        <v>403</v>
      </c>
      <c r="G79" s="6" t="s">
        <v>410</v>
      </c>
      <c r="H79" s="8">
        <v>0</v>
      </c>
      <c r="I79" s="5" t="s">
        <v>207</v>
      </c>
      <c r="J79" s="5" t="s">
        <v>220</v>
      </c>
      <c r="K79" s="5" t="s">
        <v>209</v>
      </c>
      <c r="L79" s="5" t="s">
        <v>215</v>
      </c>
      <c r="M79" s="8">
        <v>14956</v>
      </c>
      <c r="N79" s="5" t="s">
        <v>221</v>
      </c>
    </row>
    <row r="80" spans="1:14" x14ac:dyDescent="0.35">
      <c r="A80" s="1"/>
      <c r="B80" s="5" t="s">
        <v>152</v>
      </c>
      <c r="C80" s="5" t="s">
        <v>411</v>
      </c>
      <c r="D80" s="5" t="s">
        <v>121</v>
      </c>
      <c r="E80" s="4" t="s">
        <v>204</v>
      </c>
      <c r="F80" s="4" t="s">
        <v>412</v>
      </c>
      <c r="G80" s="6" t="s">
        <v>413</v>
      </c>
      <c r="H80" s="8">
        <v>68</v>
      </c>
      <c r="I80" s="5" t="s">
        <v>207</v>
      </c>
      <c r="J80" s="5" t="s">
        <v>208</v>
      </c>
      <c r="K80" s="5" t="s">
        <v>209</v>
      </c>
      <c r="L80" s="5" t="s">
        <v>266</v>
      </c>
      <c r="M80" s="8">
        <v>24</v>
      </c>
      <c r="N80" s="5" t="s">
        <v>211</v>
      </c>
    </row>
    <row r="81" spans="1:14" x14ac:dyDescent="0.35">
      <c r="A81" s="1"/>
      <c r="B81" s="5" t="s">
        <v>152</v>
      </c>
      <c r="C81" s="5" t="s">
        <v>414</v>
      </c>
      <c r="D81" s="5" t="s">
        <v>115</v>
      </c>
      <c r="E81" s="4" t="s">
        <v>204</v>
      </c>
      <c r="F81" s="4" t="s">
        <v>205</v>
      </c>
      <c r="G81" s="6" t="s">
        <v>415</v>
      </c>
      <c r="H81" s="8">
        <v>150</v>
      </c>
      <c r="I81" s="5" t="s">
        <v>207</v>
      </c>
      <c r="J81" s="5" t="s">
        <v>208</v>
      </c>
      <c r="K81" s="5" t="s">
        <v>209</v>
      </c>
      <c r="L81" s="5" t="s">
        <v>215</v>
      </c>
      <c r="M81" s="8">
        <v>14</v>
      </c>
      <c r="N81" s="5" t="s">
        <v>211</v>
      </c>
    </row>
    <row r="82" spans="1:14" x14ac:dyDescent="0.35">
      <c r="A82" s="1"/>
      <c r="B82" s="5" t="s">
        <v>152</v>
      </c>
      <c r="C82" s="5" t="s">
        <v>414</v>
      </c>
      <c r="D82" s="5" t="s">
        <v>115</v>
      </c>
      <c r="E82" s="4" t="s">
        <v>204</v>
      </c>
      <c r="F82" s="4" t="s">
        <v>205</v>
      </c>
      <c r="G82" s="6" t="s">
        <v>416</v>
      </c>
      <c r="H82" s="8">
        <v>0</v>
      </c>
      <c r="I82" s="5" t="s">
        <v>207</v>
      </c>
      <c r="J82" s="5" t="s">
        <v>208</v>
      </c>
      <c r="K82" s="5" t="s">
        <v>209</v>
      </c>
      <c r="L82" s="5" t="s">
        <v>215</v>
      </c>
      <c r="M82" s="8">
        <v>14</v>
      </c>
      <c r="N82" s="5" t="s">
        <v>211</v>
      </c>
    </row>
    <row r="83" spans="1:14" x14ac:dyDescent="0.35">
      <c r="A83" s="1"/>
      <c r="B83" s="5" t="s">
        <v>417</v>
      </c>
      <c r="C83" s="5" t="s">
        <v>418</v>
      </c>
      <c r="D83" s="5" t="s">
        <v>97</v>
      </c>
      <c r="E83" s="4" t="s">
        <v>204</v>
      </c>
      <c r="F83" s="4" t="s">
        <v>205</v>
      </c>
      <c r="G83" s="6" t="s">
        <v>419</v>
      </c>
      <c r="H83" s="8">
        <v>2.2999999999999998</v>
      </c>
      <c r="I83" s="5" t="s">
        <v>207</v>
      </c>
      <c r="J83" s="5" t="s">
        <v>208</v>
      </c>
      <c r="K83" s="5" t="s">
        <v>209</v>
      </c>
      <c r="L83" s="5" t="s">
        <v>266</v>
      </c>
      <c r="M83" s="8">
        <v>14160</v>
      </c>
      <c r="N83" s="5" t="s">
        <v>211</v>
      </c>
    </row>
    <row r="84" spans="1:14" x14ac:dyDescent="0.35">
      <c r="A84" s="1"/>
      <c r="B84" s="5" t="s">
        <v>420</v>
      </c>
      <c r="C84" s="5" t="s">
        <v>421</v>
      </c>
      <c r="D84" s="5" t="s">
        <v>97</v>
      </c>
      <c r="E84" s="4" t="s">
        <v>204</v>
      </c>
      <c r="F84" s="4" t="s">
        <v>422</v>
      </c>
      <c r="G84" s="6" t="s">
        <v>423</v>
      </c>
      <c r="H84" s="8">
        <v>2.2999999999999998</v>
      </c>
      <c r="I84" s="5" t="s">
        <v>274</v>
      </c>
      <c r="J84" s="5" t="s">
        <v>208</v>
      </c>
      <c r="K84" s="5" t="s">
        <v>209</v>
      </c>
      <c r="L84" s="5" t="s">
        <v>266</v>
      </c>
      <c r="M84" s="8">
        <v>15160</v>
      </c>
      <c r="N84" s="5" t="s">
        <v>211</v>
      </c>
    </row>
    <row r="85" spans="1:14" x14ac:dyDescent="0.35">
      <c r="A85" s="1"/>
      <c r="B85" s="5" t="s">
        <v>420</v>
      </c>
      <c r="C85" s="5" t="s">
        <v>421</v>
      </c>
      <c r="D85" s="5" t="s">
        <v>97</v>
      </c>
      <c r="E85" s="4" t="s">
        <v>424</v>
      </c>
      <c r="F85" s="4" t="s">
        <v>425</v>
      </c>
      <c r="G85" s="6" t="s">
        <v>426</v>
      </c>
      <c r="H85" s="8">
        <v>2.2999999999999998</v>
      </c>
      <c r="I85" s="5" t="s">
        <v>207</v>
      </c>
      <c r="J85" s="5" t="s">
        <v>208</v>
      </c>
      <c r="K85" s="5" t="s">
        <v>209</v>
      </c>
      <c r="L85" s="5" t="s">
        <v>215</v>
      </c>
      <c r="M85" s="8">
        <v>15160</v>
      </c>
      <c r="N85" s="5" t="s">
        <v>211</v>
      </c>
    </row>
    <row r="86" spans="1:14" x14ac:dyDescent="0.35">
      <c r="A86" s="1"/>
      <c r="B86" s="5" t="s">
        <v>420</v>
      </c>
      <c r="C86" s="5" t="s">
        <v>421</v>
      </c>
      <c r="D86" s="5" t="s">
        <v>97</v>
      </c>
      <c r="E86" s="4" t="s">
        <v>427</v>
      </c>
      <c r="F86" s="4" t="s">
        <v>428</v>
      </c>
      <c r="G86" s="6" t="s">
        <v>429</v>
      </c>
      <c r="H86" s="8">
        <v>2.2999999999999998</v>
      </c>
      <c r="I86" s="5" t="s">
        <v>274</v>
      </c>
      <c r="J86" s="5" t="s">
        <v>208</v>
      </c>
      <c r="K86" s="5" t="s">
        <v>209</v>
      </c>
      <c r="L86" s="5" t="s">
        <v>266</v>
      </c>
      <c r="M86" s="8">
        <v>15160</v>
      </c>
      <c r="N86" s="5" t="s">
        <v>211</v>
      </c>
    </row>
    <row r="87" spans="1:14" ht="25" x14ac:dyDescent="0.35">
      <c r="A87" s="1"/>
      <c r="B87" s="5" t="s">
        <v>430</v>
      </c>
      <c r="C87" s="5" t="s">
        <v>431</v>
      </c>
      <c r="D87" s="5" t="s">
        <v>82</v>
      </c>
      <c r="E87" s="4" t="s">
        <v>204</v>
      </c>
      <c r="F87" s="4" t="s">
        <v>205</v>
      </c>
      <c r="G87" s="6" t="s">
        <v>432</v>
      </c>
      <c r="H87" s="8">
        <v>1.2</v>
      </c>
      <c r="I87" s="5" t="s">
        <v>207</v>
      </c>
      <c r="J87" s="5" t="s">
        <v>208</v>
      </c>
      <c r="K87" s="5" t="s">
        <v>209</v>
      </c>
      <c r="L87" s="5" t="s">
        <v>266</v>
      </c>
      <c r="M87" s="8">
        <v>18814</v>
      </c>
      <c r="N87" s="5" t="s">
        <v>211</v>
      </c>
    </row>
    <row r="88" spans="1:14" x14ac:dyDescent="0.35">
      <c r="A88" s="1"/>
      <c r="B88" s="5" t="s">
        <v>430</v>
      </c>
      <c r="C88" s="5" t="s">
        <v>433</v>
      </c>
      <c r="D88" s="5" t="s">
        <v>121</v>
      </c>
      <c r="E88" s="4" t="s">
        <v>434</v>
      </c>
      <c r="F88" s="4" t="s">
        <v>435</v>
      </c>
      <c r="G88" s="6" t="s">
        <v>436</v>
      </c>
      <c r="H88" s="8">
        <v>1.5</v>
      </c>
      <c r="I88" s="5" t="s">
        <v>207</v>
      </c>
      <c r="J88" s="5" t="s">
        <v>208</v>
      </c>
      <c r="K88" s="5" t="s">
        <v>209</v>
      </c>
      <c r="L88" s="5" t="s">
        <v>215</v>
      </c>
      <c r="M88" s="8">
        <v>13301</v>
      </c>
      <c r="N88" s="5" t="s">
        <v>211</v>
      </c>
    </row>
    <row r="89" spans="1:14" x14ac:dyDescent="0.35">
      <c r="A89" s="1"/>
      <c r="B89" s="5" t="s">
        <v>437</v>
      </c>
      <c r="C89" s="5" t="s">
        <v>438</v>
      </c>
      <c r="D89" s="5" t="s">
        <v>439</v>
      </c>
      <c r="E89" s="4" t="s">
        <v>440</v>
      </c>
      <c r="F89" s="4" t="s">
        <v>441</v>
      </c>
      <c r="G89" s="6" t="s">
        <v>442</v>
      </c>
      <c r="H89" s="8">
        <v>0</v>
      </c>
      <c r="I89" s="5" t="s">
        <v>207</v>
      </c>
      <c r="J89" s="5" t="s">
        <v>208</v>
      </c>
      <c r="K89" s="5" t="s">
        <v>209</v>
      </c>
      <c r="L89" s="5" t="s">
        <v>215</v>
      </c>
      <c r="M89" s="8">
        <v>14517</v>
      </c>
      <c r="N89" s="5" t="s">
        <v>221</v>
      </c>
    </row>
    <row r="90" spans="1:14" x14ac:dyDescent="0.35">
      <c r="A90" s="1"/>
      <c r="B90" s="5" t="s">
        <v>437</v>
      </c>
      <c r="C90" s="5" t="s">
        <v>443</v>
      </c>
      <c r="D90" s="5" t="s">
        <v>439</v>
      </c>
      <c r="E90" s="4" t="s">
        <v>440</v>
      </c>
      <c r="F90" s="4" t="s">
        <v>441</v>
      </c>
      <c r="G90" s="6" t="s">
        <v>442</v>
      </c>
      <c r="H90" s="8">
        <v>0</v>
      </c>
      <c r="I90" s="5" t="s">
        <v>207</v>
      </c>
      <c r="J90" s="5" t="s">
        <v>208</v>
      </c>
      <c r="K90" s="5" t="s">
        <v>209</v>
      </c>
      <c r="L90" s="5" t="s">
        <v>215</v>
      </c>
      <c r="M90" s="8">
        <v>14519</v>
      </c>
      <c r="N90" s="5" t="s">
        <v>221</v>
      </c>
    </row>
    <row r="91" spans="1:14" x14ac:dyDescent="0.35">
      <c r="A91" s="1"/>
      <c r="B91" s="5" t="s">
        <v>437</v>
      </c>
      <c r="C91" s="5" t="s">
        <v>443</v>
      </c>
      <c r="D91" s="5" t="s">
        <v>444</v>
      </c>
      <c r="E91" s="4" t="s">
        <v>445</v>
      </c>
      <c r="F91" s="4" t="s">
        <v>446</v>
      </c>
      <c r="G91" s="6" t="s">
        <v>447</v>
      </c>
      <c r="H91" s="8">
        <v>0</v>
      </c>
      <c r="I91" s="5" t="s">
        <v>207</v>
      </c>
      <c r="J91" s="5" t="s">
        <v>208</v>
      </c>
      <c r="K91" s="5" t="s">
        <v>209</v>
      </c>
      <c r="L91" s="5" t="s">
        <v>215</v>
      </c>
      <c r="M91" s="8">
        <v>14520</v>
      </c>
      <c r="N91" s="5" t="s">
        <v>221</v>
      </c>
    </row>
    <row r="92" spans="1:14" x14ac:dyDescent="0.35">
      <c r="A92" s="1"/>
      <c r="B92" s="5" t="s">
        <v>437</v>
      </c>
      <c r="C92" s="5" t="s">
        <v>443</v>
      </c>
      <c r="D92" s="5" t="s">
        <v>366</v>
      </c>
      <c r="E92" s="4" t="s">
        <v>445</v>
      </c>
      <c r="F92" s="4" t="s">
        <v>441</v>
      </c>
      <c r="G92" s="6" t="s">
        <v>448</v>
      </c>
      <c r="H92" s="8">
        <v>0</v>
      </c>
      <c r="I92" s="5" t="s">
        <v>207</v>
      </c>
      <c r="J92" s="5" t="s">
        <v>208</v>
      </c>
      <c r="K92" s="5" t="s">
        <v>209</v>
      </c>
      <c r="L92" s="5" t="s">
        <v>215</v>
      </c>
      <c r="M92" s="8">
        <v>13651</v>
      </c>
      <c r="N92" s="5" t="s">
        <v>221</v>
      </c>
    </row>
    <row r="93" spans="1:14" x14ac:dyDescent="0.35">
      <c r="A93" s="1"/>
      <c r="B93" s="5" t="s">
        <v>437</v>
      </c>
      <c r="C93" s="5" t="s">
        <v>443</v>
      </c>
      <c r="D93" s="5" t="s">
        <v>449</v>
      </c>
      <c r="E93" s="4" t="s">
        <v>446</v>
      </c>
      <c r="F93" s="4" t="s">
        <v>441</v>
      </c>
      <c r="G93" s="6" t="s">
        <v>447</v>
      </c>
      <c r="H93" s="8">
        <v>0</v>
      </c>
      <c r="I93" s="5" t="s">
        <v>207</v>
      </c>
      <c r="J93" s="5" t="s">
        <v>208</v>
      </c>
      <c r="K93" s="5" t="s">
        <v>209</v>
      </c>
      <c r="L93" s="5" t="s">
        <v>215</v>
      </c>
      <c r="M93" s="8">
        <v>14521</v>
      </c>
      <c r="N93" s="5" t="s">
        <v>221</v>
      </c>
    </row>
    <row r="94" spans="1:14" ht="25" x14ac:dyDescent="0.35">
      <c r="A94" s="1"/>
      <c r="B94" s="5" t="s">
        <v>72</v>
      </c>
      <c r="C94" s="5" t="s">
        <v>450</v>
      </c>
      <c r="D94" s="5" t="s">
        <v>451</v>
      </c>
      <c r="E94" s="4" t="s">
        <v>204</v>
      </c>
      <c r="F94" s="4" t="s">
        <v>205</v>
      </c>
      <c r="G94" s="6" t="s">
        <v>452</v>
      </c>
      <c r="H94" s="8">
        <v>0</v>
      </c>
      <c r="I94" s="5" t="s">
        <v>207</v>
      </c>
      <c r="J94" s="5" t="s">
        <v>220</v>
      </c>
      <c r="K94" s="5" t="s">
        <v>209</v>
      </c>
      <c r="L94" s="5" t="s">
        <v>210</v>
      </c>
      <c r="M94" s="8">
        <v>24124</v>
      </c>
      <c r="N94" s="5" t="s">
        <v>221</v>
      </c>
    </row>
    <row r="95" spans="1:14" x14ac:dyDescent="0.35">
      <c r="A95" s="1"/>
      <c r="B95" s="5" t="s">
        <v>72</v>
      </c>
      <c r="C95" s="5" t="s">
        <v>453</v>
      </c>
      <c r="D95" s="5" t="s">
        <v>454</v>
      </c>
      <c r="E95" s="4" t="s">
        <v>204</v>
      </c>
      <c r="F95" s="4" t="s">
        <v>205</v>
      </c>
      <c r="G95" s="6" t="s">
        <v>455</v>
      </c>
      <c r="H95" s="8">
        <v>0</v>
      </c>
      <c r="I95" s="5" t="s">
        <v>207</v>
      </c>
      <c r="J95" s="5" t="s">
        <v>208</v>
      </c>
      <c r="K95" s="5" t="s">
        <v>209</v>
      </c>
      <c r="L95" s="5" t="s">
        <v>210</v>
      </c>
      <c r="M95" s="8">
        <v>352</v>
      </c>
      <c r="N95" s="5" t="s">
        <v>221</v>
      </c>
    </row>
    <row r="96" spans="1:14" ht="50" x14ac:dyDescent="0.35">
      <c r="A96" s="1"/>
      <c r="B96" s="5" t="s">
        <v>72</v>
      </c>
      <c r="C96" s="5" t="s">
        <v>453</v>
      </c>
      <c r="D96" s="5" t="s">
        <v>456</v>
      </c>
      <c r="E96" s="4" t="s">
        <v>204</v>
      </c>
      <c r="F96" s="4" t="s">
        <v>205</v>
      </c>
      <c r="G96" s="6" t="s">
        <v>457</v>
      </c>
      <c r="H96" s="8">
        <v>0</v>
      </c>
      <c r="I96" s="5" t="s">
        <v>207</v>
      </c>
      <c r="J96" s="5" t="s">
        <v>208</v>
      </c>
      <c r="K96" s="5" t="s">
        <v>209</v>
      </c>
      <c r="L96" s="5" t="s">
        <v>210</v>
      </c>
      <c r="M96" s="8">
        <v>8939</v>
      </c>
      <c r="N96" s="5" t="s">
        <v>221</v>
      </c>
    </row>
    <row r="97" spans="1:14" ht="62.5" x14ac:dyDescent="0.35">
      <c r="A97" s="1"/>
      <c r="B97" s="5" t="s">
        <v>72</v>
      </c>
      <c r="C97" s="5" t="s">
        <v>458</v>
      </c>
      <c r="D97" s="5" t="s">
        <v>26</v>
      </c>
      <c r="E97" s="4" t="s">
        <v>204</v>
      </c>
      <c r="F97" s="4" t="s">
        <v>205</v>
      </c>
      <c r="G97" s="6" t="s">
        <v>459</v>
      </c>
      <c r="H97" s="8">
        <v>0</v>
      </c>
      <c r="I97" s="5" t="s">
        <v>207</v>
      </c>
      <c r="J97" s="5" t="s">
        <v>220</v>
      </c>
      <c r="K97" s="5" t="s">
        <v>209</v>
      </c>
      <c r="L97" s="5" t="s">
        <v>210</v>
      </c>
      <c r="M97" s="8">
        <v>11570</v>
      </c>
      <c r="N97" s="5" t="s">
        <v>221</v>
      </c>
    </row>
    <row r="98" spans="1:14" ht="25" x14ac:dyDescent="0.35">
      <c r="A98" s="1"/>
      <c r="B98" s="5" t="s">
        <v>72</v>
      </c>
      <c r="C98" s="5" t="s">
        <v>460</v>
      </c>
      <c r="D98" s="5" t="s">
        <v>461</v>
      </c>
      <c r="E98" s="4" t="s">
        <v>462</v>
      </c>
      <c r="F98" s="4" t="s">
        <v>463</v>
      </c>
      <c r="G98" s="6" t="s">
        <v>464</v>
      </c>
      <c r="H98" s="8">
        <v>0</v>
      </c>
      <c r="I98" s="5" t="s">
        <v>207</v>
      </c>
      <c r="J98" s="5" t="s">
        <v>208</v>
      </c>
      <c r="K98" s="5" t="s">
        <v>209</v>
      </c>
      <c r="L98" s="5" t="s">
        <v>266</v>
      </c>
      <c r="M98" s="8">
        <v>868</v>
      </c>
      <c r="N98" s="5" t="s">
        <v>221</v>
      </c>
    </row>
    <row r="99" spans="1:14" ht="37.5" x14ac:dyDescent="0.35">
      <c r="A99" s="1"/>
      <c r="B99" s="5" t="s">
        <v>72</v>
      </c>
      <c r="C99" s="5" t="s">
        <v>465</v>
      </c>
      <c r="D99" s="5" t="s">
        <v>357</v>
      </c>
      <c r="E99" s="4" t="s">
        <v>204</v>
      </c>
      <c r="F99" s="4" t="s">
        <v>205</v>
      </c>
      <c r="G99" s="6" t="s">
        <v>466</v>
      </c>
      <c r="H99" s="8">
        <v>0</v>
      </c>
      <c r="I99" s="5" t="s">
        <v>207</v>
      </c>
      <c r="J99" s="5" t="s">
        <v>220</v>
      </c>
      <c r="K99" s="5" t="s">
        <v>209</v>
      </c>
      <c r="L99" s="5" t="s">
        <v>210</v>
      </c>
      <c r="M99" s="8">
        <v>12361</v>
      </c>
      <c r="N99" s="5" t="s">
        <v>221</v>
      </c>
    </row>
    <row r="100" spans="1:14" ht="50" x14ac:dyDescent="0.35">
      <c r="A100" s="1"/>
      <c r="B100" s="5" t="s">
        <v>72</v>
      </c>
      <c r="C100" s="5" t="s">
        <v>467</v>
      </c>
      <c r="D100" s="5" t="s">
        <v>468</v>
      </c>
      <c r="E100" s="4" t="s">
        <v>204</v>
      </c>
      <c r="F100" s="4" t="s">
        <v>205</v>
      </c>
      <c r="G100" s="6" t="s">
        <v>469</v>
      </c>
      <c r="H100" s="8">
        <v>0</v>
      </c>
      <c r="I100" s="5" t="s">
        <v>207</v>
      </c>
      <c r="J100" s="5" t="s">
        <v>220</v>
      </c>
      <c r="K100" s="5" t="s">
        <v>209</v>
      </c>
      <c r="L100" s="5" t="s">
        <v>210</v>
      </c>
      <c r="M100" s="8">
        <v>23258</v>
      </c>
      <c r="N100" s="5" t="s">
        <v>221</v>
      </c>
    </row>
    <row r="101" spans="1:14" ht="25" x14ac:dyDescent="0.35">
      <c r="A101" s="1"/>
      <c r="B101" s="5" t="s">
        <v>72</v>
      </c>
      <c r="C101" s="5" t="s">
        <v>470</v>
      </c>
      <c r="D101" s="5" t="s">
        <v>471</v>
      </c>
      <c r="E101" s="4" t="s">
        <v>204</v>
      </c>
      <c r="F101" s="4" t="s">
        <v>205</v>
      </c>
      <c r="G101" s="6" t="s">
        <v>472</v>
      </c>
      <c r="H101" s="8">
        <v>0</v>
      </c>
      <c r="I101" s="5" t="s">
        <v>207</v>
      </c>
      <c r="J101" s="5" t="s">
        <v>208</v>
      </c>
      <c r="K101" s="5" t="s">
        <v>209</v>
      </c>
      <c r="L101" s="5" t="s">
        <v>210</v>
      </c>
      <c r="M101" s="8">
        <v>853</v>
      </c>
      <c r="N101" s="5" t="s">
        <v>221</v>
      </c>
    </row>
    <row r="102" spans="1:14" ht="50" x14ac:dyDescent="0.35">
      <c r="A102" s="1"/>
      <c r="B102" s="5" t="s">
        <v>72</v>
      </c>
      <c r="C102" s="5" t="s">
        <v>473</v>
      </c>
      <c r="D102" s="5" t="s">
        <v>474</v>
      </c>
      <c r="E102" s="4" t="s">
        <v>204</v>
      </c>
      <c r="F102" s="4" t="s">
        <v>205</v>
      </c>
      <c r="G102" s="6" t="s">
        <v>475</v>
      </c>
      <c r="H102" s="8">
        <v>0</v>
      </c>
      <c r="I102" s="5" t="s">
        <v>207</v>
      </c>
      <c r="J102" s="5" t="s">
        <v>208</v>
      </c>
      <c r="K102" s="5" t="s">
        <v>209</v>
      </c>
      <c r="L102" s="5" t="s">
        <v>210</v>
      </c>
      <c r="M102" s="8">
        <v>834</v>
      </c>
      <c r="N102" s="5" t="s">
        <v>221</v>
      </c>
    </row>
    <row r="103" spans="1:14" ht="37.5" x14ac:dyDescent="0.35">
      <c r="A103" s="1"/>
      <c r="B103" s="5" t="s">
        <v>72</v>
      </c>
      <c r="C103" s="5" t="s">
        <v>473</v>
      </c>
      <c r="D103" s="5" t="s">
        <v>476</v>
      </c>
      <c r="E103" s="4" t="s">
        <v>204</v>
      </c>
      <c r="F103" s="4" t="s">
        <v>205</v>
      </c>
      <c r="G103" s="6" t="s">
        <v>477</v>
      </c>
      <c r="H103" s="8">
        <v>0</v>
      </c>
      <c r="I103" s="5" t="s">
        <v>207</v>
      </c>
      <c r="J103" s="5" t="s">
        <v>208</v>
      </c>
      <c r="K103" s="5" t="s">
        <v>209</v>
      </c>
      <c r="L103" s="5" t="s">
        <v>210</v>
      </c>
      <c r="M103" s="8">
        <v>1601</v>
      </c>
      <c r="N103" s="5" t="s">
        <v>221</v>
      </c>
    </row>
    <row r="104" spans="1:14" ht="50" x14ac:dyDescent="0.35">
      <c r="A104" s="1"/>
      <c r="B104" s="5" t="s">
        <v>72</v>
      </c>
      <c r="C104" s="5" t="s">
        <v>473</v>
      </c>
      <c r="D104" s="5" t="s">
        <v>478</v>
      </c>
      <c r="E104" s="4" t="s">
        <v>204</v>
      </c>
      <c r="F104" s="4" t="s">
        <v>205</v>
      </c>
      <c r="G104" s="6" t="s">
        <v>479</v>
      </c>
      <c r="H104" s="8">
        <v>0</v>
      </c>
      <c r="I104" s="5" t="s">
        <v>207</v>
      </c>
      <c r="J104" s="5" t="s">
        <v>208</v>
      </c>
      <c r="K104" s="5" t="s">
        <v>209</v>
      </c>
      <c r="L104" s="5" t="s">
        <v>210</v>
      </c>
      <c r="M104" s="8">
        <v>9267</v>
      </c>
      <c r="N104" s="5" t="s">
        <v>221</v>
      </c>
    </row>
    <row r="105" spans="1:14" ht="25" x14ac:dyDescent="0.35">
      <c r="A105" s="1"/>
      <c r="B105" s="5" t="s">
        <v>72</v>
      </c>
      <c r="C105" s="5" t="s">
        <v>473</v>
      </c>
      <c r="D105" s="5" t="s">
        <v>480</v>
      </c>
      <c r="E105" s="4" t="s">
        <v>204</v>
      </c>
      <c r="F105" s="4" t="s">
        <v>205</v>
      </c>
      <c r="G105" s="6" t="s">
        <v>481</v>
      </c>
      <c r="H105" s="8">
        <v>0</v>
      </c>
      <c r="I105" s="5" t="s">
        <v>207</v>
      </c>
      <c r="J105" s="5" t="s">
        <v>220</v>
      </c>
      <c r="K105" s="5" t="s">
        <v>209</v>
      </c>
      <c r="L105" s="5" t="s">
        <v>210</v>
      </c>
      <c r="M105" s="8">
        <v>464</v>
      </c>
      <c r="N105" s="5" t="s">
        <v>221</v>
      </c>
    </row>
    <row r="106" spans="1:14" ht="25" x14ac:dyDescent="0.35">
      <c r="A106" s="1"/>
      <c r="B106" s="5" t="s">
        <v>72</v>
      </c>
      <c r="C106" s="5" t="s">
        <v>482</v>
      </c>
      <c r="D106" s="5" t="s">
        <v>483</v>
      </c>
      <c r="E106" s="4" t="s">
        <v>204</v>
      </c>
      <c r="F106" s="4" t="s">
        <v>205</v>
      </c>
      <c r="G106" s="6" t="s">
        <v>484</v>
      </c>
      <c r="H106" s="8">
        <v>0</v>
      </c>
      <c r="I106" s="5" t="s">
        <v>207</v>
      </c>
      <c r="J106" s="5" t="s">
        <v>220</v>
      </c>
      <c r="K106" s="5" t="s">
        <v>209</v>
      </c>
      <c r="L106" s="5" t="s">
        <v>210</v>
      </c>
      <c r="M106" s="8">
        <v>1987</v>
      </c>
      <c r="N106" s="5" t="s">
        <v>221</v>
      </c>
    </row>
    <row r="107" spans="1:14" ht="25" x14ac:dyDescent="0.35">
      <c r="A107" s="1"/>
      <c r="B107" s="5" t="s">
        <v>72</v>
      </c>
      <c r="C107" s="5" t="s">
        <v>485</v>
      </c>
      <c r="D107" s="5" t="s">
        <v>486</v>
      </c>
      <c r="E107" s="4" t="s">
        <v>204</v>
      </c>
      <c r="F107" s="4" t="s">
        <v>205</v>
      </c>
      <c r="G107" s="6" t="s">
        <v>487</v>
      </c>
      <c r="H107" s="8">
        <v>0</v>
      </c>
      <c r="I107" s="5" t="s">
        <v>207</v>
      </c>
      <c r="J107" s="5" t="s">
        <v>220</v>
      </c>
      <c r="K107" s="5" t="s">
        <v>209</v>
      </c>
      <c r="L107" s="5" t="s">
        <v>210</v>
      </c>
      <c r="M107" s="8">
        <v>24318</v>
      </c>
      <c r="N107" s="5" t="s">
        <v>221</v>
      </c>
    </row>
    <row r="108" spans="1:14" ht="62.5" x14ac:dyDescent="0.35">
      <c r="A108" s="1"/>
      <c r="B108" s="5" t="s">
        <v>72</v>
      </c>
      <c r="C108" s="5" t="s">
        <v>488</v>
      </c>
      <c r="D108" s="5" t="s">
        <v>489</v>
      </c>
      <c r="E108" s="4" t="s">
        <v>204</v>
      </c>
      <c r="F108" s="4" t="s">
        <v>205</v>
      </c>
      <c r="G108" s="6" t="s">
        <v>490</v>
      </c>
      <c r="H108" s="8">
        <v>0</v>
      </c>
      <c r="I108" s="5" t="s">
        <v>207</v>
      </c>
      <c r="J108" s="5" t="s">
        <v>208</v>
      </c>
      <c r="K108" s="5" t="s">
        <v>209</v>
      </c>
      <c r="L108" s="5" t="s">
        <v>210</v>
      </c>
      <c r="M108" s="8">
        <v>8680</v>
      </c>
      <c r="N108" s="5" t="s">
        <v>221</v>
      </c>
    </row>
    <row r="109" spans="1:14" ht="50" x14ac:dyDescent="0.35">
      <c r="A109" s="1"/>
      <c r="B109" s="5" t="s">
        <v>72</v>
      </c>
      <c r="C109" s="5" t="s">
        <v>491</v>
      </c>
      <c r="D109" s="5" t="s">
        <v>492</v>
      </c>
      <c r="E109" s="4" t="s">
        <v>204</v>
      </c>
      <c r="F109" s="4" t="s">
        <v>205</v>
      </c>
      <c r="G109" s="6" t="s">
        <v>493</v>
      </c>
      <c r="H109" s="8">
        <v>0</v>
      </c>
      <c r="I109" s="5" t="s">
        <v>207</v>
      </c>
      <c r="J109" s="5" t="s">
        <v>220</v>
      </c>
      <c r="K109" s="5" t="s">
        <v>209</v>
      </c>
      <c r="L109" s="5" t="s">
        <v>210</v>
      </c>
      <c r="M109" s="8">
        <v>508</v>
      </c>
      <c r="N109" s="5" t="s">
        <v>221</v>
      </c>
    </row>
    <row r="110" spans="1:14" ht="25" x14ac:dyDescent="0.35">
      <c r="A110" s="1"/>
      <c r="B110" s="5" t="s">
        <v>72</v>
      </c>
      <c r="C110" s="5" t="s">
        <v>494</v>
      </c>
      <c r="D110" s="5" t="s">
        <v>26</v>
      </c>
      <c r="E110" s="4" t="s">
        <v>330</v>
      </c>
      <c r="F110" s="4" t="s">
        <v>495</v>
      </c>
      <c r="G110" s="6" t="s">
        <v>496</v>
      </c>
      <c r="H110" s="8">
        <v>0</v>
      </c>
      <c r="I110" s="5" t="s">
        <v>207</v>
      </c>
      <c r="J110" s="5" t="s">
        <v>220</v>
      </c>
      <c r="K110" s="5" t="s">
        <v>209</v>
      </c>
      <c r="L110" s="5" t="s">
        <v>266</v>
      </c>
      <c r="M110" s="8">
        <v>10671</v>
      </c>
      <c r="N110" s="5" t="s">
        <v>221</v>
      </c>
    </row>
    <row r="111" spans="1:14" ht="25" x14ac:dyDescent="0.35">
      <c r="A111" s="1"/>
      <c r="B111" s="5" t="s">
        <v>72</v>
      </c>
      <c r="C111" s="5" t="s">
        <v>494</v>
      </c>
      <c r="D111" s="5" t="s">
        <v>497</v>
      </c>
      <c r="E111" s="4" t="s">
        <v>498</v>
      </c>
      <c r="F111" s="4" t="s">
        <v>499</v>
      </c>
      <c r="G111" s="6" t="s">
        <v>500</v>
      </c>
      <c r="H111" s="8">
        <v>0.4</v>
      </c>
      <c r="I111" s="5" t="s">
        <v>207</v>
      </c>
      <c r="J111" s="5" t="s">
        <v>208</v>
      </c>
      <c r="K111" s="5" t="s">
        <v>501</v>
      </c>
      <c r="L111" s="5" t="s">
        <v>215</v>
      </c>
      <c r="M111" s="8">
        <v>12642</v>
      </c>
      <c r="N111" s="5" t="s">
        <v>221</v>
      </c>
    </row>
    <row r="112" spans="1:14" ht="37.5" x14ac:dyDescent="0.35">
      <c r="A112" s="1"/>
      <c r="B112" s="5" t="s">
        <v>72</v>
      </c>
      <c r="C112" s="5" t="s">
        <v>318</v>
      </c>
      <c r="D112" s="5" t="s">
        <v>502</v>
      </c>
      <c r="E112" s="4" t="s">
        <v>503</v>
      </c>
      <c r="F112" s="4" t="s">
        <v>504</v>
      </c>
      <c r="G112" s="6" t="s">
        <v>505</v>
      </c>
      <c r="H112" s="8">
        <v>0</v>
      </c>
      <c r="I112" s="5" t="s">
        <v>207</v>
      </c>
      <c r="J112" s="5" t="s">
        <v>208</v>
      </c>
      <c r="K112" s="5" t="s">
        <v>209</v>
      </c>
      <c r="L112" s="5" t="s">
        <v>266</v>
      </c>
      <c r="M112" s="8">
        <v>916</v>
      </c>
      <c r="N112" s="5" t="s">
        <v>221</v>
      </c>
    </row>
    <row r="113" spans="1:14" ht="25" x14ac:dyDescent="0.35">
      <c r="A113" s="1"/>
      <c r="B113" s="5" t="s">
        <v>72</v>
      </c>
      <c r="C113" s="5" t="s">
        <v>318</v>
      </c>
      <c r="D113" s="5" t="s">
        <v>502</v>
      </c>
      <c r="E113" s="4" t="s">
        <v>503</v>
      </c>
      <c r="F113" s="4" t="s">
        <v>504</v>
      </c>
      <c r="G113" s="6" t="s">
        <v>506</v>
      </c>
      <c r="H113" s="8">
        <v>0</v>
      </c>
      <c r="I113" s="5" t="s">
        <v>207</v>
      </c>
      <c r="J113" s="5" t="s">
        <v>208</v>
      </c>
      <c r="K113" s="5" t="s">
        <v>209</v>
      </c>
      <c r="L113" s="5" t="s">
        <v>215</v>
      </c>
      <c r="M113" s="8">
        <v>916</v>
      </c>
      <c r="N113" s="5" t="s">
        <v>221</v>
      </c>
    </row>
    <row r="114" spans="1:14" x14ac:dyDescent="0.35">
      <c r="A114" s="1"/>
      <c r="B114" s="5" t="s">
        <v>72</v>
      </c>
      <c r="C114" s="5" t="s">
        <v>318</v>
      </c>
      <c r="D114" s="5" t="s">
        <v>507</v>
      </c>
      <c r="E114" s="4" t="s">
        <v>508</v>
      </c>
      <c r="F114" s="4" t="s">
        <v>509</v>
      </c>
      <c r="G114" s="6" t="s">
        <v>510</v>
      </c>
      <c r="H114" s="8">
        <v>0</v>
      </c>
      <c r="I114" s="5" t="s">
        <v>207</v>
      </c>
      <c r="J114" s="5" t="s">
        <v>208</v>
      </c>
      <c r="K114" s="5" t="s">
        <v>209</v>
      </c>
      <c r="L114" s="5" t="s">
        <v>210</v>
      </c>
      <c r="M114" s="8">
        <v>917</v>
      </c>
      <c r="N114" s="5" t="s">
        <v>221</v>
      </c>
    </row>
    <row r="115" spans="1:14" x14ac:dyDescent="0.35">
      <c r="A115" s="1"/>
      <c r="B115" s="5" t="s">
        <v>72</v>
      </c>
      <c r="C115" s="5" t="s">
        <v>318</v>
      </c>
      <c r="D115" s="5" t="s">
        <v>511</v>
      </c>
      <c r="E115" s="4" t="s">
        <v>512</v>
      </c>
      <c r="F115" s="4" t="s">
        <v>513</v>
      </c>
      <c r="G115" s="6" t="s">
        <v>510</v>
      </c>
      <c r="H115" s="8">
        <v>0</v>
      </c>
      <c r="I115" s="5" t="s">
        <v>207</v>
      </c>
      <c r="J115" s="5" t="s">
        <v>208</v>
      </c>
      <c r="K115" s="5" t="s">
        <v>209</v>
      </c>
      <c r="L115" s="5" t="s">
        <v>210</v>
      </c>
      <c r="M115" s="8">
        <v>918</v>
      </c>
      <c r="N115" s="5" t="s">
        <v>221</v>
      </c>
    </row>
    <row r="116" spans="1:14" ht="50" x14ac:dyDescent="0.35">
      <c r="A116" s="1"/>
      <c r="B116" s="5" t="s">
        <v>72</v>
      </c>
      <c r="C116" s="5" t="s">
        <v>514</v>
      </c>
      <c r="D116" s="5" t="s">
        <v>26</v>
      </c>
      <c r="E116" s="4" t="s">
        <v>204</v>
      </c>
      <c r="F116" s="4" t="s">
        <v>205</v>
      </c>
      <c r="G116" s="6" t="s">
        <v>515</v>
      </c>
      <c r="H116" s="8">
        <v>0</v>
      </c>
      <c r="I116" s="5" t="s">
        <v>207</v>
      </c>
      <c r="J116" s="5" t="s">
        <v>220</v>
      </c>
      <c r="K116" s="5" t="s">
        <v>209</v>
      </c>
      <c r="L116" s="5" t="s">
        <v>210</v>
      </c>
      <c r="M116" s="8">
        <v>1422</v>
      </c>
      <c r="N116" s="5" t="s">
        <v>221</v>
      </c>
    </row>
    <row r="117" spans="1:14" ht="50" x14ac:dyDescent="0.35">
      <c r="A117" s="1"/>
      <c r="B117" s="5" t="s">
        <v>72</v>
      </c>
      <c r="C117" s="5" t="s">
        <v>516</v>
      </c>
      <c r="D117" s="5" t="s">
        <v>517</v>
      </c>
      <c r="E117" s="4" t="s">
        <v>204</v>
      </c>
      <c r="F117" s="4" t="s">
        <v>205</v>
      </c>
      <c r="G117" s="6" t="s">
        <v>518</v>
      </c>
      <c r="H117" s="8">
        <v>0</v>
      </c>
      <c r="I117" s="5" t="s">
        <v>207</v>
      </c>
      <c r="J117" s="5" t="s">
        <v>220</v>
      </c>
      <c r="K117" s="5" t="s">
        <v>209</v>
      </c>
      <c r="L117" s="5" t="s">
        <v>210</v>
      </c>
      <c r="M117" s="8">
        <v>642</v>
      </c>
      <c r="N117" s="5" t="s">
        <v>221</v>
      </c>
    </row>
    <row r="118" spans="1:14" ht="37.5" x14ac:dyDescent="0.35">
      <c r="A118" s="1"/>
      <c r="B118" s="5" t="s">
        <v>72</v>
      </c>
      <c r="C118" s="5" t="s">
        <v>519</v>
      </c>
      <c r="D118" s="5" t="s">
        <v>520</v>
      </c>
      <c r="E118" s="4" t="s">
        <v>204</v>
      </c>
      <c r="F118" s="4" t="s">
        <v>205</v>
      </c>
      <c r="G118" s="6" t="s">
        <v>521</v>
      </c>
      <c r="H118" s="8">
        <v>0</v>
      </c>
      <c r="I118" s="5" t="s">
        <v>207</v>
      </c>
      <c r="J118" s="5" t="s">
        <v>220</v>
      </c>
      <c r="K118" s="5" t="s">
        <v>209</v>
      </c>
      <c r="L118" s="5" t="s">
        <v>210</v>
      </c>
      <c r="M118" s="8">
        <v>1110</v>
      </c>
      <c r="N118" s="5" t="s">
        <v>221</v>
      </c>
    </row>
    <row r="119" spans="1:14" ht="25" x14ac:dyDescent="0.35">
      <c r="A119" s="1"/>
      <c r="B119" s="5" t="s">
        <v>522</v>
      </c>
      <c r="C119" s="5" t="s">
        <v>523</v>
      </c>
      <c r="D119" s="5" t="s">
        <v>522</v>
      </c>
      <c r="E119" s="4" t="s">
        <v>524</v>
      </c>
      <c r="F119" s="4" t="s">
        <v>205</v>
      </c>
      <c r="G119" s="6" t="s">
        <v>525</v>
      </c>
      <c r="H119" s="8">
        <v>0</v>
      </c>
      <c r="I119" s="5" t="s">
        <v>207</v>
      </c>
      <c r="J119" s="5" t="s">
        <v>208</v>
      </c>
      <c r="K119" s="5" t="s">
        <v>209</v>
      </c>
      <c r="L119" s="5" t="s">
        <v>215</v>
      </c>
      <c r="M119" s="8">
        <v>1453</v>
      </c>
      <c r="N119" s="5" t="s">
        <v>221</v>
      </c>
    </row>
    <row r="120" spans="1:14" x14ac:dyDescent="0.35">
      <c r="A120" s="1"/>
      <c r="B120" s="5" t="s">
        <v>522</v>
      </c>
      <c r="C120" s="5" t="s">
        <v>523</v>
      </c>
      <c r="D120" s="5" t="s">
        <v>155</v>
      </c>
      <c r="E120" s="4" t="s">
        <v>526</v>
      </c>
      <c r="F120" s="4" t="s">
        <v>527</v>
      </c>
      <c r="G120" s="6" t="s">
        <v>528</v>
      </c>
      <c r="H120" s="8">
        <v>0</v>
      </c>
      <c r="I120" s="5" t="s">
        <v>207</v>
      </c>
      <c r="J120" s="5" t="s">
        <v>220</v>
      </c>
      <c r="K120" s="5" t="s">
        <v>209</v>
      </c>
      <c r="L120" s="5" t="s">
        <v>283</v>
      </c>
      <c r="M120" s="8">
        <v>190</v>
      </c>
      <c r="N120" s="5" t="s">
        <v>211</v>
      </c>
    </row>
    <row r="121" spans="1:14" x14ac:dyDescent="0.35">
      <c r="A121" s="1"/>
      <c r="B121" s="5" t="s">
        <v>522</v>
      </c>
      <c r="C121" s="5" t="s">
        <v>523</v>
      </c>
      <c r="D121" s="5" t="s">
        <v>82</v>
      </c>
      <c r="E121" s="4" t="s">
        <v>529</v>
      </c>
      <c r="F121" s="4" t="s">
        <v>530</v>
      </c>
      <c r="G121" s="6" t="s">
        <v>528</v>
      </c>
      <c r="H121" s="8">
        <v>0</v>
      </c>
      <c r="I121" s="5" t="s">
        <v>207</v>
      </c>
      <c r="J121" s="5" t="s">
        <v>220</v>
      </c>
      <c r="K121" s="5" t="s">
        <v>209</v>
      </c>
      <c r="L121" s="5" t="s">
        <v>283</v>
      </c>
      <c r="M121" s="8">
        <v>191</v>
      </c>
      <c r="N121" s="5" t="s">
        <v>211</v>
      </c>
    </row>
    <row r="122" spans="1:14" x14ac:dyDescent="0.35">
      <c r="A122" s="1"/>
      <c r="B122" s="5" t="s">
        <v>531</v>
      </c>
      <c r="C122" s="5" t="s">
        <v>532</v>
      </c>
      <c r="D122" s="5" t="s">
        <v>17</v>
      </c>
      <c r="E122" s="4" t="s">
        <v>204</v>
      </c>
      <c r="F122" s="4" t="s">
        <v>205</v>
      </c>
      <c r="G122" s="6" t="s">
        <v>533</v>
      </c>
      <c r="H122" s="8">
        <v>24</v>
      </c>
      <c r="I122" s="5" t="s">
        <v>316</v>
      </c>
      <c r="J122" s="5" t="s">
        <v>208</v>
      </c>
      <c r="K122" s="5" t="s">
        <v>209</v>
      </c>
      <c r="L122" s="5" t="s">
        <v>266</v>
      </c>
      <c r="M122" s="8">
        <v>60</v>
      </c>
      <c r="N122" s="5" t="s">
        <v>211</v>
      </c>
    </row>
    <row r="123" spans="1:14" x14ac:dyDescent="0.35">
      <c r="A123" s="1"/>
      <c r="B123" s="5" t="s">
        <v>79</v>
      </c>
      <c r="C123" s="5" t="s">
        <v>534</v>
      </c>
      <c r="D123" s="5" t="s">
        <v>535</v>
      </c>
      <c r="E123" s="4" t="s">
        <v>204</v>
      </c>
      <c r="F123" s="4" t="s">
        <v>205</v>
      </c>
      <c r="G123" s="6" t="s">
        <v>536</v>
      </c>
      <c r="H123" s="8">
        <v>0</v>
      </c>
      <c r="I123" s="5" t="s">
        <v>207</v>
      </c>
      <c r="J123" s="5" t="s">
        <v>220</v>
      </c>
      <c r="K123" s="5" t="s">
        <v>209</v>
      </c>
      <c r="L123" s="5" t="s">
        <v>215</v>
      </c>
      <c r="M123" s="8">
        <v>15545</v>
      </c>
      <c r="N123" s="5" t="s">
        <v>221</v>
      </c>
    </row>
    <row r="124" spans="1:14" x14ac:dyDescent="0.35">
      <c r="A124" s="1"/>
      <c r="B124" s="5" t="s">
        <v>79</v>
      </c>
      <c r="C124" s="5" t="s">
        <v>537</v>
      </c>
      <c r="D124" s="5" t="s">
        <v>538</v>
      </c>
      <c r="E124" s="4" t="s">
        <v>204</v>
      </c>
      <c r="F124" s="4" t="s">
        <v>205</v>
      </c>
      <c r="G124" s="6" t="s">
        <v>539</v>
      </c>
      <c r="H124" s="8">
        <v>0</v>
      </c>
      <c r="I124" s="5" t="s">
        <v>207</v>
      </c>
      <c r="J124" s="5" t="s">
        <v>208</v>
      </c>
      <c r="K124" s="5" t="s">
        <v>209</v>
      </c>
      <c r="L124" s="5" t="s">
        <v>210</v>
      </c>
      <c r="M124" s="8">
        <v>681</v>
      </c>
      <c r="N124" s="5" t="s">
        <v>221</v>
      </c>
    </row>
    <row r="125" spans="1:14" x14ac:dyDescent="0.35">
      <c r="A125" s="1"/>
      <c r="B125" s="5" t="s">
        <v>79</v>
      </c>
      <c r="C125" s="5" t="s">
        <v>537</v>
      </c>
      <c r="D125" s="5" t="s">
        <v>540</v>
      </c>
      <c r="E125" s="4" t="s">
        <v>204</v>
      </c>
      <c r="F125" s="4" t="s">
        <v>205</v>
      </c>
      <c r="G125" s="6" t="s">
        <v>541</v>
      </c>
      <c r="H125" s="8">
        <v>0</v>
      </c>
      <c r="I125" s="5" t="s">
        <v>207</v>
      </c>
      <c r="J125" s="5" t="s">
        <v>220</v>
      </c>
      <c r="K125" s="5" t="s">
        <v>209</v>
      </c>
      <c r="L125" s="5" t="s">
        <v>210</v>
      </c>
      <c r="M125" s="8">
        <v>680</v>
      </c>
      <c r="N125" s="5" t="s">
        <v>221</v>
      </c>
    </row>
    <row r="126" spans="1:14" x14ac:dyDescent="0.35">
      <c r="A126" s="1"/>
      <c r="B126" s="5" t="s">
        <v>185</v>
      </c>
      <c r="C126" s="5" t="s">
        <v>356</v>
      </c>
      <c r="D126" s="5" t="s">
        <v>97</v>
      </c>
      <c r="E126" s="4" t="s">
        <v>204</v>
      </c>
      <c r="F126" s="4" t="s">
        <v>205</v>
      </c>
      <c r="G126" s="6" t="s">
        <v>542</v>
      </c>
      <c r="H126" s="8">
        <v>0</v>
      </c>
      <c r="I126" s="5" t="s">
        <v>207</v>
      </c>
      <c r="J126" s="5" t="s">
        <v>220</v>
      </c>
      <c r="K126" s="5" t="s">
        <v>209</v>
      </c>
      <c r="L126" s="5" t="s">
        <v>210</v>
      </c>
      <c r="M126" s="8">
        <v>258</v>
      </c>
      <c r="N126" s="5" t="s">
        <v>211</v>
      </c>
    </row>
    <row r="127" spans="1:14" ht="25" x14ac:dyDescent="0.35">
      <c r="A127" s="1"/>
      <c r="B127" s="5" t="s">
        <v>543</v>
      </c>
      <c r="C127" s="5" t="s">
        <v>544</v>
      </c>
      <c r="D127" s="5" t="s">
        <v>545</v>
      </c>
      <c r="E127" s="4" t="s">
        <v>546</v>
      </c>
      <c r="F127" s="4" t="s">
        <v>547</v>
      </c>
      <c r="G127" s="6" t="s">
        <v>548</v>
      </c>
      <c r="H127" s="8">
        <v>0</v>
      </c>
      <c r="I127" s="5" t="s">
        <v>207</v>
      </c>
      <c r="J127" s="5" t="s">
        <v>208</v>
      </c>
      <c r="K127" s="5" t="s">
        <v>209</v>
      </c>
      <c r="L127" s="5" t="s">
        <v>266</v>
      </c>
      <c r="M127" s="8">
        <v>23021</v>
      </c>
      <c r="N127" s="5" t="s">
        <v>221</v>
      </c>
    </row>
    <row r="128" spans="1:14" x14ac:dyDescent="0.35">
      <c r="A128" s="1"/>
      <c r="B128" s="5" t="s">
        <v>543</v>
      </c>
      <c r="C128" s="5" t="s">
        <v>544</v>
      </c>
      <c r="D128" s="5" t="s">
        <v>549</v>
      </c>
      <c r="E128" s="4" t="s">
        <v>550</v>
      </c>
      <c r="F128" s="4" t="s">
        <v>551</v>
      </c>
      <c r="G128" s="6" t="s">
        <v>552</v>
      </c>
      <c r="H128" s="8">
        <v>0</v>
      </c>
      <c r="I128" s="5" t="s">
        <v>207</v>
      </c>
      <c r="J128" s="5" t="s">
        <v>208</v>
      </c>
      <c r="K128" s="5" t="s">
        <v>209</v>
      </c>
      <c r="L128" s="5" t="s">
        <v>210</v>
      </c>
      <c r="M128" s="8">
        <v>23032</v>
      </c>
      <c r="N128" s="5" t="s">
        <v>221</v>
      </c>
    </row>
    <row r="129" spans="1:14" ht="25" x14ac:dyDescent="0.35">
      <c r="A129" s="1"/>
      <c r="B129" s="5" t="s">
        <v>543</v>
      </c>
      <c r="C129" s="5" t="s">
        <v>553</v>
      </c>
      <c r="D129" s="5" t="s">
        <v>554</v>
      </c>
      <c r="E129" s="4" t="s">
        <v>204</v>
      </c>
      <c r="F129" s="4" t="s">
        <v>205</v>
      </c>
      <c r="G129" s="6" t="s">
        <v>555</v>
      </c>
      <c r="H129" s="8">
        <v>0</v>
      </c>
      <c r="I129" s="5" t="s">
        <v>207</v>
      </c>
      <c r="J129" s="5" t="s">
        <v>208</v>
      </c>
      <c r="K129" s="5" t="s">
        <v>209</v>
      </c>
      <c r="L129" s="5" t="s">
        <v>210</v>
      </c>
      <c r="M129" s="8">
        <v>22636</v>
      </c>
      <c r="N129" s="5" t="s">
        <v>221</v>
      </c>
    </row>
    <row r="130" spans="1:14" ht="37.5" x14ac:dyDescent="0.35">
      <c r="A130" s="1"/>
      <c r="B130" s="5" t="s">
        <v>543</v>
      </c>
      <c r="C130" s="5" t="s">
        <v>438</v>
      </c>
      <c r="D130" s="5" t="s">
        <v>556</v>
      </c>
      <c r="E130" s="4" t="s">
        <v>204</v>
      </c>
      <c r="F130" s="4" t="s">
        <v>205</v>
      </c>
      <c r="G130" s="6" t="s">
        <v>557</v>
      </c>
      <c r="H130" s="8">
        <v>0</v>
      </c>
      <c r="I130" s="5" t="s">
        <v>207</v>
      </c>
      <c r="J130" s="5" t="s">
        <v>220</v>
      </c>
      <c r="K130" s="5" t="s">
        <v>209</v>
      </c>
      <c r="L130" s="5" t="s">
        <v>210</v>
      </c>
      <c r="M130" s="8">
        <v>13666</v>
      </c>
      <c r="N130" s="5" t="s">
        <v>221</v>
      </c>
    </row>
    <row r="131" spans="1:14" ht="25" x14ac:dyDescent="0.35">
      <c r="A131" s="1"/>
      <c r="B131" s="5" t="s">
        <v>543</v>
      </c>
      <c r="C131" s="5" t="s">
        <v>438</v>
      </c>
      <c r="D131" s="5" t="s">
        <v>558</v>
      </c>
      <c r="E131" s="4" t="s">
        <v>559</v>
      </c>
      <c r="F131" s="4" t="s">
        <v>560</v>
      </c>
      <c r="G131" s="6" t="s">
        <v>561</v>
      </c>
      <c r="H131" s="8">
        <v>0</v>
      </c>
      <c r="I131" s="5" t="s">
        <v>207</v>
      </c>
      <c r="J131" s="5" t="s">
        <v>220</v>
      </c>
      <c r="K131" s="5" t="s">
        <v>209</v>
      </c>
      <c r="L131" s="5" t="s">
        <v>266</v>
      </c>
      <c r="M131" s="8">
        <v>22883</v>
      </c>
      <c r="N131" s="5" t="s">
        <v>221</v>
      </c>
    </row>
    <row r="132" spans="1:14" ht="37.5" x14ac:dyDescent="0.35">
      <c r="A132" s="1"/>
      <c r="B132" s="5" t="s">
        <v>543</v>
      </c>
      <c r="C132" s="5" t="s">
        <v>562</v>
      </c>
      <c r="D132" s="5" t="s">
        <v>563</v>
      </c>
      <c r="E132" s="4" t="s">
        <v>204</v>
      </c>
      <c r="F132" s="4" t="s">
        <v>205</v>
      </c>
      <c r="G132" s="6" t="s">
        <v>564</v>
      </c>
      <c r="H132" s="8">
        <v>0</v>
      </c>
      <c r="I132" s="5" t="s">
        <v>207</v>
      </c>
      <c r="J132" s="5" t="s">
        <v>220</v>
      </c>
      <c r="K132" s="5" t="s">
        <v>209</v>
      </c>
      <c r="L132" s="5" t="s">
        <v>210</v>
      </c>
      <c r="M132" s="8">
        <v>13658</v>
      </c>
      <c r="N132" s="5" t="s">
        <v>221</v>
      </c>
    </row>
    <row r="133" spans="1:14" ht="25" x14ac:dyDescent="0.35">
      <c r="A133" s="1"/>
      <c r="B133" s="5" t="s">
        <v>543</v>
      </c>
      <c r="C133" s="5" t="s">
        <v>562</v>
      </c>
      <c r="D133" s="5" t="s">
        <v>565</v>
      </c>
      <c r="E133" s="4" t="s">
        <v>204</v>
      </c>
      <c r="F133" s="4" t="s">
        <v>205</v>
      </c>
      <c r="G133" s="6" t="s">
        <v>566</v>
      </c>
      <c r="H133" s="8">
        <v>0</v>
      </c>
      <c r="I133" s="5" t="s">
        <v>207</v>
      </c>
      <c r="J133" s="5" t="s">
        <v>208</v>
      </c>
      <c r="K133" s="5" t="s">
        <v>209</v>
      </c>
      <c r="L133" s="5" t="s">
        <v>210</v>
      </c>
      <c r="M133" s="8">
        <v>23317</v>
      </c>
      <c r="N133" s="5" t="s">
        <v>221</v>
      </c>
    </row>
    <row r="134" spans="1:14" ht="50" x14ac:dyDescent="0.35">
      <c r="A134" s="1"/>
      <c r="B134" s="5" t="s">
        <v>543</v>
      </c>
      <c r="C134" s="5" t="s">
        <v>567</v>
      </c>
      <c r="D134" s="5" t="s">
        <v>568</v>
      </c>
      <c r="E134" s="4" t="s">
        <v>204</v>
      </c>
      <c r="F134" s="4" t="s">
        <v>205</v>
      </c>
      <c r="G134" s="6" t="s">
        <v>569</v>
      </c>
      <c r="H134" s="8">
        <v>0</v>
      </c>
      <c r="I134" s="5" t="s">
        <v>207</v>
      </c>
      <c r="J134" s="5" t="s">
        <v>220</v>
      </c>
      <c r="K134" s="5" t="s">
        <v>209</v>
      </c>
      <c r="L134" s="5" t="s">
        <v>210</v>
      </c>
      <c r="M134" s="8">
        <v>17377</v>
      </c>
      <c r="N134" s="5" t="s">
        <v>221</v>
      </c>
    </row>
    <row r="135" spans="1:14" ht="37.5" x14ac:dyDescent="0.35">
      <c r="A135" s="1"/>
      <c r="B135" s="5" t="s">
        <v>543</v>
      </c>
      <c r="C135" s="5" t="s">
        <v>570</v>
      </c>
      <c r="D135" s="5" t="s">
        <v>571</v>
      </c>
      <c r="E135" s="4" t="s">
        <v>204</v>
      </c>
      <c r="F135" s="4" t="s">
        <v>205</v>
      </c>
      <c r="G135" s="6" t="s">
        <v>572</v>
      </c>
      <c r="H135" s="8">
        <v>0</v>
      </c>
      <c r="I135" s="5" t="s">
        <v>207</v>
      </c>
      <c r="J135" s="5" t="s">
        <v>208</v>
      </c>
      <c r="K135" s="5" t="s">
        <v>209</v>
      </c>
      <c r="L135" s="5" t="s">
        <v>210</v>
      </c>
      <c r="M135" s="8">
        <v>11823</v>
      </c>
      <c r="N135" s="5" t="s">
        <v>221</v>
      </c>
    </row>
    <row r="136" spans="1:14" ht="25" x14ac:dyDescent="0.35">
      <c r="A136" s="1"/>
      <c r="B136" s="5" t="s">
        <v>543</v>
      </c>
      <c r="C136" s="5" t="s">
        <v>570</v>
      </c>
      <c r="D136" s="5" t="s">
        <v>573</v>
      </c>
      <c r="E136" s="4" t="s">
        <v>204</v>
      </c>
      <c r="F136" s="4" t="s">
        <v>205</v>
      </c>
      <c r="G136" s="6" t="s">
        <v>574</v>
      </c>
      <c r="H136" s="8">
        <v>0</v>
      </c>
      <c r="I136" s="5" t="s">
        <v>207</v>
      </c>
      <c r="J136" s="5" t="s">
        <v>220</v>
      </c>
      <c r="K136" s="5" t="s">
        <v>209</v>
      </c>
      <c r="L136" s="5" t="s">
        <v>210</v>
      </c>
      <c r="M136" s="8">
        <v>1344</v>
      </c>
      <c r="N136" s="5" t="s">
        <v>221</v>
      </c>
    </row>
    <row r="137" spans="1:14" x14ac:dyDescent="0.35">
      <c r="A137" s="1"/>
      <c r="B137" s="5" t="s">
        <v>543</v>
      </c>
      <c r="C137" s="5" t="s">
        <v>575</v>
      </c>
      <c r="D137" s="5" t="s">
        <v>576</v>
      </c>
      <c r="E137" s="4" t="s">
        <v>204</v>
      </c>
      <c r="F137" s="4" t="s">
        <v>205</v>
      </c>
      <c r="G137" s="6" t="s">
        <v>577</v>
      </c>
      <c r="H137" s="8">
        <v>0</v>
      </c>
      <c r="I137" s="5" t="s">
        <v>207</v>
      </c>
      <c r="J137" s="5" t="s">
        <v>208</v>
      </c>
      <c r="K137" s="5" t="s">
        <v>209</v>
      </c>
      <c r="L137" s="5" t="s">
        <v>210</v>
      </c>
      <c r="M137" s="8">
        <v>21426</v>
      </c>
      <c r="N137" s="5" t="s">
        <v>221</v>
      </c>
    </row>
    <row r="138" spans="1:14" ht="25" x14ac:dyDescent="0.35">
      <c r="A138" s="1"/>
      <c r="B138" s="5" t="s">
        <v>543</v>
      </c>
      <c r="C138" s="5" t="s">
        <v>578</v>
      </c>
      <c r="D138" s="5" t="s">
        <v>558</v>
      </c>
      <c r="E138" s="4" t="s">
        <v>330</v>
      </c>
      <c r="F138" s="4" t="s">
        <v>579</v>
      </c>
      <c r="G138" s="6" t="s">
        <v>580</v>
      </c>
      <c r="H138" s="8">
        <v>0</v>
      </c>
      <c r="I138" s="5" t="s">
        <v>207</v>
      </c>
      <c r="J138" s="5" t="s">
        <v>220</v>
      </c>
      <c r="K138" s="5" t="s">
        <v>209</v>
      </c>
      <c r="L138" s="5" t="s">
        <v>266</v>
      </c>
      <c r="M138" s="8">
        <v>22884</v>
      </c>
      <c r="N138" s="5" t="s">
        <v>221</v>
      </c>
    </row>
    <row r="139" spans="1:14" x14ac:dyDescent="0.35">
      <c r="A139" s="1"/>
      <c r="B139" s="5" t="s">
        <v>543</v>
      </c>
      <c r="C139" s="5" t="s">
        <v>581</v>
      </c>
      <c r="D139" s="5" t="s">
        <v>582</v>
      </c>
      <c r="E139" s="4" t="s">
        <v>204</v>
      </c>
      <c r="F139" s="4" t="s">
        <v>205</v>
      </c>
      <c r="G139" s="6" t="s">
        <v>583</v>
      </c>
      <c r="H139" s="8">
        <v>0</v>
      </c>
      <c r="I139" s="5" t="s">
        <v>207</v>
      </c>
      <c r="J139" s="5" t="s">
        <v>220</v>
      </c>
      <c r="K139" s="5" t="s">
        <v>209</v>
      </c>
      <c r="L139" s="5" t="s">
        <v>210</v>
      </c>
      <c r="M139" s="8">
        <v>17410</v>
      </c>
      <c r="N139" s="5" t="s">
        <v>221</v>
      </c>
    </row>
    <row r="140" spans="1:14" ht="37.5" x14ac:dyDescent="0.35">
      <c r="A140" s="1"/>
      <c r="B140" s="5" t="s">
        <v>543</v>
      </c>
      <c r="C140" s="5" t="s">
        <v>584</v>
      </c>
      <c r="D140" s="5" t="s">
        <v>585</v>
      </c>
      <c r="E140" s="4" t="s">
        <v>204</v>
      </c>
      <c r="F140" s="4" t="s">
        <v>205</v>
      </c>
      <c r="G140" s="6" t="s">
        <v>586</v>
      </c>
      <c r="H140" s="8">
        <v>0</v>
      </c>
      <c r="I140" s="5" t="s">
        <v>207</v>
      </c>
      <c r="J140" s="5" t="s">
        <v>220</v>
      </c>
      <c r="K140" s="5" t="s">
        <v>209</v>
      </c>
      <c r="L140" s="5" t="s">
        <v>210</v>
      </c>
      <c r="M140" s="8">
        <v>17424</v>
      </c>
      <c r="N140" s="5" t="s">
        <v>221</v>
      </c>
    </row>
    <row r="141" spans="1:14" ht="25" x14ac:dyDescent="0.35">
      <c r="A141" s="1"/>
      <c r="B141" s="5" t="s">
        <v>543</v>
      </c>
      <c r="C141" s="5" t="s">
        <v>584</v>
      </c>
      <c r="D141" s="5" t="s">
        <v>587</v>
      </c>
      <c r="E141" s="4" t="s">
        <v>204</v>
      </c>
      <c r="F141" s="4" t="s">
        <v>331</v>
      </c>
      <c r="G141" s="6" t="s">
        <v>588</v>
      </c>
      <c r="H141" s="8">
        <v>0</v>
      </c>
      <c r="I141" s="5" t="s">
        <v>207</v>
      </c>
      <c r="J141" s="5" t="s">
        <v>208</v>
      </c>
      <c r="K141" s="5" t="s">
        <v>209</v>
      </c>
      <c r="L141" s="5" t="s">
        <v>210</v>
      </c>
      <c r="M141" s="8">
        <v>17437</v>
      </c>
      <c r="N141" s="5" t="s">
        <v>221</v>
      </c>
    </row>
    <row r="142" spans="1:14" ht="37.5" x14ac:dyDescent="0.35">
      <c r="A142" s="1"/>
      <c r="B142" s="5" t="s">
        <v>543</v>
      </c>
      <c r="C142" s="5" t="s">
        <v>584</v>
      </c>
      <c r="D142" s="5" t="s">
        <v>26</v>
      </c>
      <c r="E142" s="4" t="s">
        <v>204</v>
      </c>
      <c r="F142" s="4" t="s">
        <v>205</v>
      </c>
      <c r="G142" s="6" t="s">
        <v>589</v>
      </c>
      <c r="H142" s="8">
        <v>0</v>
      </c>
      <c r="I142" s="5" t="s">
        <v>207</v>
      </c>
      <c r="J142" s="5" t="s">
        <v>220</v>
      </c>
      <c r="K142" s="5" t="s">
        <v>209</v>
      </c>
      <c r="L142" s="5" t="s">
        <v>210</v>
      </c>
      <c r="M142" s="8">
        <v>17419</v>
      </c>
      <c r="N142" s="5" t="s">
        <v>221</v>
      </c>
    </row>
    <row r="143" spans="1:14" ht="62.5" x14ac:dyDescent="0.35">
      <c r="A143" s="1"/>
      <c r="B143" s="5" t="s">
        <v>543</v>
      </c>
      <c r="C143" s="5" t="s">
        <v>584</v>
      </c>
      <c r="D143" s="5" t="s">
        <v>587</v>
      </c>
      <c r="E143" s="4" t="s">
        <v>330</v>
      </c>
      <c r="F143" s="4" t="s">
        <v>331</v>
      </c>
      <c r="G143" s="6" t="s">
        <v>590</v>
      </c>
      <c r="H143" s="8">
        <v>0</v>
      </c>
      <c r="I143" s="5" t="s">
        <v>207</v>
      </c>
      <c r="J143" s="5" t="s">
        <v>208</v>
      </c>
      <c r="K143" s="5" t="s">
        <v>209</v>
      </c>
      <c r="L143" s="5" t="s">
        <v>266</v>
      </c>
      <c r="M143" s="8">
        <v>17437</v>
      </c>
      <c r="N143" s="5" t="s">
        <v>221</v>
      </c>
    </row>
    <row r="144" spans="1:14" ht="25" x14ac:dyDescent="0.35">
      <c r="A144" s="1"/>
      <c r="B144" s="5" t="s">
        <v>543</v>
      </c>
      <c r="C144" s="5" t="s">
        <v>584</v>
      </c>
      <c r="D144" s="5" t="s">
        <v>591</v>
      </c>
      <c r="E144" s="4" t="s">
        <v>592</v>
      </c>
      <c r="F144" s="4" t="s">
        <v>232</v>
      </c>
      <c r="G144" s="6" t="s">
        <v>593</v>
      </c>
      <c r="H144" s="8">
        <v>0</v>
      </c>
      <c r="I144" s="5" t="s">
        <v>207</v>
      </c>
      <c r="J144" s="5" t="s">
        <v>220</v>
      </c>
      <c r="K144" s="5" t="s">
        <v>209</v>
      </c>
      <c r="L144" s="5" t="s">
        <v>210</v>
      </c>
      <c r="M144" s="8">
        <v>17436</v>
      </c>
      <c r="N144" s="5" t="s">
        <v>221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85" t="s">
        <v>0</v>
      </c>
      <c r="B3" s="186"/>
      <c r="C3" s="186"/>
      <c r="D3" s="186"/>
      <c r="E3" s="186"/>
      <c r="F3" s="188"/>
    </row>
    <row r="4" spans="1:6" ht="0" hidden="1" customHeight="1" x14ac:dyDescent="0.35">
      <c r="A4" s="1"/>
      <c r="B4" s="1"/>
      <c r="C4" s="1"/>
      <c r="D4" s="1"/>
      <c r="E4" s="1"/>
    </row>
    <row r="5" spans="1:6" ht="30" customHeight="1" x14ac:dyDescent="0.4">
      <c r="A5" s="2" t="s">
        <v>594</v>
      </c>
      <c r="B5" s="1"/>
      <c r="C5" s="1"/>
      <c r="D5" s="1"/>
      <c r="E5" s="1"/>
    </row>
    <row r="6" spans="1:6" ht="35.15" customHeight="1" x14ac:dyDescent="0.35">
      <c r="A6" s="3" t="s">
        <v>3</v>
      </c>
      <c r="B6" s="3" t="s">
        <v>5</v>
      </c>
      <c r="C6" s="3" t="s">
        <v>4</v>
      </c>
      <c r="D6" s="3" t="s">
        <v>6</v>
      </c>
      <c r="E6" s="3" t="s">
        <v>595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ER22" activePane="bottomRight" state="frozen"/>
      <selection pane="topRight" activeCell="C1" sqref="C1"/>
      <selection pane="bottomLeft" activeCell="A11" sqref="A11"/>
      <selection pane="bottomRight" activeCell="FO59" sqref="FO59"/>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4" t="s">
        <v>596</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
      <c r="FQ5" s="190" t="s">
        <v>597</v>
      </c>
      <c r="FR5" s="189"/>
      <c r="FS5" s="189"/>
      <c r="FT5" s="189"/>
      <c r="FU5" s="189"/>
      <c r="FV5" s="189"/>
      <c r="FW5" s="189"/>
      <c r="FX5" s="189"/>
      <c r="FY5" s="189"/>
    </row>
    <row r="6" spans="1:181" ht="22" hidden="1" customHeight="1" x14ac:dyDescent="0.35">
      <c r="A6" s="193" t="s">
        <v>87</v>
      </c>
      <c r="B6" s="193"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3" t="s">
        <v>599</v>
      </c>
      <c r="FP6" s="1"/>
      <c r="FQ6" s="10">
        <v>221</v>
      </c>
      <c r="FR6" s="10">
        <v>222</v>
      </c>
      <c r="FS6" s="10">
        <v>224</v>
      </c>
      <c r="FT6" s="10">
        <v>2187</v>
      </c>
      <c r="FU6" s="10">
        <v>227</v>
      </c>
      <c r="FV6" s="10">
        <v>49400</v>
      </c>
      <c r="FW6" s="10">
        <v>199</v>
      </c>
      <c r="FX6" s="10">
        <v>200</v>
      </c>
      <c r="FY6" s="189" t="s">
        <v>600</v>
      </c>
    </row>
    <row r="7" spans="1:181" ht="15" hidden="1" customHeight="1" x14ac:dyDescent="0.35">
      <c r="A7" s="193"/>
      <c r="B7" s="193"/>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602</v>
      </c>
      <c r="X7" s="9" t="s">
        <v>601</v>
      </c>
      <c r="Y7" s="9" t="s">
        <v>601</v>
      </c>
      <c r="Z7" s="9" t="s">
        <v>601</v>
      </c>
      <c r="AA7" s="9" t="s">
        <v>602</v>
      </c>
      <c r="AB7" s="9" t="s">
        <v>601</v>
      </c>
      <c r="AC7" s="9" t="s">
        <v>601</v>
      </c>
      <c r="AD7" s="9" t="s">
        <v>601</v>
      </c>
      <c r="AE7" s="9" t="s">
        <v>601</v>
      </c>
      <c r="AF7" s="9" t="s">
        <v>601</v>
      </c>
      <c r="AG7" s="9" t="s">
        <v>601</v>
      </c>
      <c r="AH7" s="9" t="s">
        <v>601</v>
      </c>
      <c r="AI7" s="9" t="s">
        <v>601</v>
      </c>
      <c r="AJ7" s="9" t="s">
        <v>602</v>
      </c>
      <c r="AK7" s="9" t="s">
        <v>603</v>
      </c>
      <c r="AL7" s="9" t="s">
        <v>603</v>
      </c>
      <c r="AM7" s="9" t="s">
        <v>603</v>
      </c>
      <c r="AN7" s="9" t="s">
        <v>602</v>
      </c>
      <c r="AO7" s="9" t="s">
        <v>602</v>
      </c>
      <c r="AP7" s="9" t="s">
        <v>602</v>
      </c>
      <c r="AQ7" s="9" t="s">
        <v>602</v>
      </c>
      <c r="AR7" s="9" t="s">
        <v>602</v>
      </c>
      <c r="AS7" s="9" t="s">
        <v>602</v>
      </c>
      <c r="AT7" s="9" t="s">
        <v>602</v>
      </c>
      <c r="AU7" s="9" t="s">
        <v>601</v>
      </c>
      <c r="AV7" s="9" t="s">
        <v>602</v>
      </c>
      <c r="AW7" s="9" t="s">
        <v>602</v>
      </c>
      <c r="AX7" s="9" t="s">
        <v>602</v>
      </c>
      <c r="AY7" s="9" t="s">
        <v>602</v>
      </c>
      <c r="AZ7" s="9" t="s">
        <v>602</v>
      </c>
      <c r="BA7" s="9" t="s">
        <v>602</v>
      </c>
      <c r="BB7" s="9" t="s">
        <v>601</v>
      </c>
      <c r="BC7" s="9" t="s">
        <v>603</v>
      </c>
      <c r="BD7" s="9" t="s">
        <v>602</v>
      </c>
      <c r="BE7" s="9" t="s">
        <v>602</v>
      </c>
      <c r="BF7" s="9" t="s">
        <v>602</v>
      </c>
      <c r="BG7" s="9" t="s">
        <v>602</v>
      </c>
      <c r="BH7" s="9" t="s">
        <v>603</v>
      </c>
      <c r="BI7" s="9" t="s">
        <v>603</v>
      </c>
      <c r="BJ7" s="9" t="s">
        <v>603</v>
      </c>
      <c r="BK7" s="9" t="s">
        <v>601</v>
      </c>
      <c r="BL7" s="9" t="s">
        <v>601</v>
      </c>
      <c r="BM7" s="9" t="s">
        <v>601</v>
      </c>
      <c r="BN7" s="9" t="s">
        <v>602</v>
      </c>
      <c r="BO7" s="9" t="s">
        <v>602</v>
      </c>
      <c r="BP7" s="9" t="s">
        <v>602</v>
      </c>
      <c r="BQ7" s="9" t="s">
        <v>602</v>
      </c>
      <c r="BR7" s="9" t="s">
        <v>602</v>
      </c>
      <c r="BS7" s="9" t="s">
        <v>602</v>
      </c>
      <c r="BT7" s="9" t="s">
        <v>602</v>
      </c>
      <c r="BU7" s="9" t="s">
        <v>601</v>
      </c>
      <c r="BV7" s="9" t="s">
        <v>601</v>
      </c>
      <c r="BW7" s="9" t="s">
        <v>601</v>
      </c>
      <c r="BX7" s="9" t="s">
        <v>603</v>
      </c>
      <c r="BY7" s="9" t="s">
        <v>601</v>
      </c>
      <c r="BZ7" s="9" t="s">
        <v>602</v>
      </c>
      <c r="CA7" s="9" t="s">
        <v>603</v>
      </c>
      <c r="CB7" s="9" t="s">
        <v>602</v>
      </c>
      <c r="CC7" s="9" t="s">
        <v>602</v>
      </c>
      <c r="CD7" s="9" t="s">
        <v>602</v>
      </c>
      <c r="CE7" s="9" t="s">
        <v>602</v>
      </c>
      <c r="CF7" s="9" t="s">
        <v>602</v>
      </c>
      <c r="CG7" s="9" t="s">
        <v>602</v>
      </c>
      <c r="CH7" s="9" t="s">
        <v>602</v>
      </c>
      <c r="CI7" s="9" t="s">
        <v>602</v>
      </c>
      <c r="CJ7" s="9" t="s">
        <v>602</v>
      </c>
      <c r="CK7" s="9" t="s">
        <v>602</v>
      </c>
      <c r="CL7" s="9" t="s">
        <v>602</v>
      </c>
      <c r="CM7" s="9" t="s">
        <v>602</v>
      </c>
      <c r="CN7" s="9" t="s">
        <v>601</v>
      </c>
      <c r="CO7" s="9" t="s">
        <v>601</v>
      </c>
      <c r="CP7" s="9" t="s">
        <v>601</v>
      </c>
      <c r="CQ7" s="9" t="s">
        <v>601</v>
      </c>
      <c r="CR7" s="9" t="s">
        <v>602</v>
      </c>
      <c r="CS7" s="9" t="s">
        <v>602</v>
      </c>
      <c r="CT7" s="9" t="s">
        <v>602</v>
      </c>
      <c r="CU7" s="9" t="s">
        <v>602</v>
      </c>
      <c r="CV7" s="9" t="s">
        <v>603</v>
      </c>
      <c r="CW7" s="9" t="s">
        <v>602</v>
      </c>
      <c r="CX7" s="9" t="s">
        <v>602</v>
      </c>
      <c r="CY7" s="9" t="s">
        <v>601</v>
      </c>
      <c r="CZ7" s="9" t="s">
        <v>603</v>
      </c>
      <c r="DA7" s="9" t="s">
        <v>603</v>
      </c>
      <c r="DB7" s="9" t="s">
        <v>602</v>
      </c>
      <c r="DC7" s="9" t="s">
        <v>603</v>
      </c>
      <c r="DD7" s="9" t="s">
        <v>603</v>
      </c>
      <c r="DE7" s="9" t="s">
        <v>601</v>
      </c>
      <c r="DF7" s="9" t="s">
        <v>601</v>
      </c>
      <c r="DG7" s="9" t="s">
        <v>601</v>
      </c>
      <c r="DH7" s="9" t="s">
        <v>602</v>
      </c>
      <c r="DI7" s="9" t="s">
        <v>602</v>
      </c>
      <c r="DJ7" s="9" t="s">
        <v>602</v>
      </c>
      <c r="DK7" s="9" t="s">
        <v>603</v>
      </c>
      <c r="DL7" s="9" t="s">
        <v>603</v>
      </c>
      <c r="DM7" s="9" t="s">
        <v>602</v>
      </c>
      <c r="DN7" s="9" t="s">
        <v>602</v>
      </c>
      <c r="DO7" s="9" t="s">
        <v>601</v>
      </c>
      <c r="DP7" s="9" t="s">
        <v>601</v>
      </c>
      <c r="DQ7" s="9" t="s">
        <v>602</v>
      </c>
      <c r="DR7" s="9" t="s">
        <v>602</v>
      </c>
      <c r="DS7" s="9" t="s">
        <v>601</v>
      </c>
      <c r="DT7" s="9" t="s">
        <v>602</v>
      </c>
      <c r="DU7" s="9" t="s">
        <v>602</v>
      </c>
      <c r="DV7" s="9" t="s">
        <v>603</v>
      </c>
      <c r="DW7" s="9" t="s">
        <v>602</v>
      </c>
      <c r="DX7" s="9" t="s">
        <v>602</v>
      </c>
      <c r="DY7" s="9" t="s">
        <v>602</v>
      </c>
      <c r="DZ7" s="9" t="s">
        <v>603</v>
      </c>
      <c r="EA7" s="9" t="s">
        <v>602</v>
      </c>
      <c r="EB7" s="9" t="s">
        <v>602</v>
      </c>
      <c r="EC7" s="9" t="s">
        <v>603</v>
      </c>
      <c r="ED7" s="9" t="s">
        <v>603</v>
      </c>
      <c r="EE7" s="9" t="s">
        <v>601</v>
      </c>
      <c r="EF7" s="9" t="s">
        <v>602</v>
      </c>
      <c r="EG7" s="9" t="s">
        <v>602</v>
      </c>
      <c r="EH7" s="9" t="s">
        <v>602</v>
      </c>
      <c r="EI7" s="9" t="s">
        <v>602</v>
      </c>
      <c r="EJ7" s="9" t="s">
        <v>601</v>
      </c>
      <c r="EK7" s="9" t="s">
        <v>602</v>
      </c>
      <c r="EL7" s="9" t="s">
        <v>602</v>
      </c>
      <c r="EM7" s="9" t="s">
        <v>601</v>
      </c>
      <c r="EN7" s="9" t="s">
        <v>601</v>
      </c>
      <c r="EO7" s="9" t="s">
        <v>601</v>
      </c>
      <c r="EP7" s="9" t="s">
        <v>601</v>
      </c>
      <c r="EQ7" s="9" t="s">
        <v>603</v>
      </c>
      <c r="ER7" s="9" t="s">
        <v>601</v>
      </c>
      <c r="ES7" s="9" t="s">
        <v>601</v>
      </c>
      <c r="ET7" s="9" t="s">
        <v>601</v>
      </c>
      <c r="EU7" s="9" t="s">
        <v>602</v>
      </c>
      <c r="EV7" s="9" t="s">
        <v>602</v>
      </c>
      <c r="EW7" s="9" t="s">
        <v>602</v>
      </c>
      <c r="EX7" s="9" t="s">
        <v>601</v>
      </c>
      <c r="EY7" s="9" t="s">
        <v>602</v>
      </c>
      <c r="EZ7" s="9" t="s">
        <v>602</v>
      </c>
      <c r="FA7" s="9" t="s">
        <v>602</v>
      </c>
      <c r="FB7" s="9" t="s">
        <v>602</v>
      </c>
      <c r="FC7" s="9" t="s">
        <v>601</v>
      </c>
      <c r="FD7" s="9" t="s">
        <v>603</v>
      </c>
      <c r="FE7" s="9" t="s">
        <v>602</v>
      </c>
      <c r="FF7" s="9" t="s">
        <v>602</v>
      </c>
      <c r="FG7" s="9" t="s">
        <v>603</v>
      </c>
      <c r="FH7" s="9" t="s">
        <v>603</v>
      </c>
      <c r="FI7" s="9" t="s">
        <v>603</v>
      </c>
      <c r="FJ7" s="9" t="s">
        <v>602</v>
      </c>
      <c r="FK7" s="9" t="s">
        <v>603</v>
      </c>
      <c r="FL7" s="9" t="s">
        <v>603</v>
      </c>
      <c r="FM7" s="9" t="s">
        <v>603</v>
      </c>
      <c r="FN7" s="9" t="s">
        <v>603</v>
      </c>
      <c r="FO7" s="193"/>
      <c r="FP7" s="1"/>
      <c r="FQ7" s="10" t="s">
        <v>603</v>
      </c>
      <c r="FR7" s="10" t="s">
        <v>602</v>
      </c>
      <c r="FS7" s="10" t="s">
        <v>603</v>
      </c>
      <c r="FT7" s="10" t="s">
        <v>603</v>
      </c>
      <c r="FU7" s="10" t="s">
        <v>603</v>
      </c>
      <c r="FV7" s="10" t="s">
        <v>603</v>
      </c>
      <c r="FW7" s="10" t="s">
        <v>603</v>
      </c>
      <c r="FX7" s="10" t="s">
        <v>603</v>
      </c>
      <c r="FY7" s="189"/>
    </row>
    <row r="8" spans="1:181" ht="15" hidden="1" customHeight="1" x14ac:dyDescent="0.35">
      <c r="A8" s="193"/>
      <c r="B8" s="193"/>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605</v>
      </c>
      <c r="X8" s="9" t="s">
        <v>604</v>
      </c>
      <c r="Y8" s="9" t="s">
        <v>604</v>
      </c>
      <c r="Z8" s="9" t="s">
        <v>604</v>
      </c>
      <c r="AA8" s="9" t="s">
        <v>605</v>
      </c>
      <c r="AB8" s="9" t="s">
        <v>604</v>
      </c>
      <c r="AC8" s="9" t="s">
        <v>604</v>
      </c>
      <c r="AD8" s="9" t="s">
        <v>604</v>
      </c>
      <c r="AE8" s="9" t="s">
        <v>604</v>
      </c>
      <c r="AF8" s="9" t="s">
        <v>605</v>
      </c>
      <c r="AG8" s="9" t="s">
        <v>605</v>
      </c>
      <c r="AH8" s="9" t="s">
        <v>605</v>
      </c>
      <c r="AI8" s="9" t="s">
        <v>604</v>
      </c>
      <c r="AJ8" s="9" t="s">
        <v>604</v>
      </c>
      <c r="AK8" s="9" t="s">
        <v>605</v>
      </c>
      <c r="AL8" s="9" t="s">
        <v>605</v>
      </c>
      <c r="AM8" s="9" t="s">
        <v>605</v>
      </c>
      <c r="AN8" s="9" t="s">
        <v>604</v>
      </c>
      <c r="AO8" s="9" t="s">
        <v>604</v>
      </c>
      <c r="AP8" s="9" t="s">
        <v>604</v>
      </c>
      <c r="AQ8" s="9" t="s">
        <v>604</v>
      </c>
      <c r="AR8" s="9" t="s">
        <v>604</v>
      </c>
      <c r="AS8" s="9" t="s">
        <v>604</v>
      </c>
      <c r="AT8" s="9" t="s">
        <v>604</v>
      </c>
      <c r="AU8" s="9" t="s">
        <v>604</v>
      </c>
      <c r="AV8" s="9" t="s">
        <v>605</v>
      </c>
      <c r="AW8" s="9" t="s">
        <v>605</v>
      </c>
      <c r="AX8" s="9" t="s">
        <v>605</v>
      </c>
      <c r="AY8" s="9" t="s">
        <v>604</v>
      </c>
      <c r="AZ8" s="9" t="s">
        <v>604</v>
      </c>
      <c r="BA8" s="9" t="s">
        <v>604</v>
      </c>
      <c r="BB8" s="9" t="s">
        <v>604</v>
      </c>
      <c r="BC8" s="9" t="s">
        <v>604</v>
      </c>
      <c r="BD8" s="9" t="s">
        <v>604</v>
      </c>
      <c r="BE8" s="9" t="s">
        <v>604</v>
      </c>
      <c r="BF8" s="9" t="s">
        <v>604</v>
      </c>
      <c r="BG8" s="9" t="s">
        <v>604</v>
      </c>
      <c r="BH8" s="9" t="s">
        <v>605</v>
      </c>
      <c r="BI8" s="9" t="s">
        <v>605</v>
      </c>
      <c r="BJ8" s="9" t="s">
        <v>605</v>
      </c>
      <c r="BK8" s="9" t="s">
        <v>605</v>
      </c>
      <c r="BL8" s="9" t="s">
        <v>605</v>
      </c>
      <c r="BM8" s="9" t="s">
        <v>605</v>
      </c>
      <c r="BN8" s="9" t="s">
        <v>604</v>
      </c>
      <c r="BO8" s="9" t="s">
        <v>605</v>
      </c>
      <c r="BP8" s="9" t="s">
        <v>605</v>
      </c>
      <c r="BQ8" s="9" t="s">
        <v>605</v>
      </c>
      <c r="BR8" s="9" t="s">
        <v>605</v>
      </c>
      <c r="BS8" s="9" t="s">
        <v>605</v>
      </c>
      <c r="BT8" s="9" t="s">
        <v>605</v>
      </c>
      <c r="BU8" s="9" t="s">
        <v>605</v>
      </c>
      <c r="BV8" s="9" t="s">
        <v>605</v>
      </c>
      <c r="BW8" s="9" t="s">
        <v>605</v>
      </c>
      <c r="BX8" s="9" t="s">
        <v>604</v>
      </c>
      <c r="BY8" s="9" t="s">
        <v>605</v>
      </c>
      <c r="BZ8" s="9" t="s">
        <v>605</v>
      </c>
      <c r="CA8" s="9" t="s">
        <v>604</v>
      </c>
      <c r="CB8" s="9" t="s">
        <v>604</v>
      </c>
      <c r="CC8" s="9" t="s">
        <v>604</v>
      </c>
      <c r="CD8" s="9" t="s">
        <v>604</v>
      </c>
      <c r="CE8" s="9" t="s">
        <v>604</v>
      </c>
      <c r="CF8" s="9" t="s">
        <v>604</v>
      </c>
      <c r="CG8" s="9" t="s">
        <v>605</v>
      </c>
      <c r="CH8" s="9" t="s">
        <v>605</v>
      </c>
      <c r="CI8" s="9" t="s">
        <v>605</v>
      </c>
      <c r="CJ8" s="9" t="s">
        <v>605</v>
      </c>
      <c r="CK8" s="9" t="s">
        <v>605</v>
      </c>
      <c r="CL8" s="9" t="s">
        <v>605</v>
      </c>
      <c r="CM8" s="9" t="s">
        <v>605</v>
      </c>
      <c r="CN8" s="9" t="s">
        <v>605</v>
      </c>
      <c r="CO8" s="9" t="s">
        <v>605</v>
      </c>
      <c r="CP8" s="9" t="s">
        <v>605</v>
      </c>
      <c r="CQ8" s="9" t="s">
        <v>605</v>
      </c>
      <c r="CR8" s="9" t="s">
        <v>605</v>
      </c>
      <c r="CS8" s="9" t="s">
        <v>605</v>
      </c>
      <c r="CT8" s="9" t="s">
        <v>604</v>
      </c>
      <c r="CU8" s="9" t="s">
        <v>604</v>
      </c>
      <c r="CV8" s="9" t="s">
        <v>604</v>
      </c>
      <c r="CW8" s="9" t="s">
        <v>606</v>
      </c>
      <c r="CX8" s="9" t="s">
        <v>607</v>
      </c>
      <c r="CY8" s="9" t="s">
        <v>606</v>
      </c>
      <c r="CZ8" s="9" t="s">
        <v>607</v>
      </c>
      <c r="DA8" s="9" t="s">
        <v>606</v>
      </c>
      <c r="DB8" s="9" t="s">
        <v>604</v>
      </c>
      <c r="DC8" s="9" t="s">
        <v>604</v>
      </c>
      <c r="DD8" s="9" t="s">
        <v>604</v>
      </c>
      <c r="DE8" s="9" t="s">
        <v>606</v>
      </c>
      <c r="DF8" s="9" t="s">
        <v>606</v>
      </c>
      <c r="DG8" s="9" t="s">
        <v>604</v>
      </c>
      <c r="DH8" s="9" t="s">
        <v>604</v>
      </c>
      <c r="DI8" s="9" t="s">
        <v>604</v>
      </c>
      <c r="DJ8" s="9" t="s">
        <v>604</v>
      </c>
      <c r="DK8" s="9" t="s">
        <v>604</v>
      </c>
      <c r="DL8" s="9" t="s">
        <v>604</v>
      </c>
      <c r="DM8" s="9" t="s">
        <v>604</v>
      </c>
      <c r="DN8" s="9" t="s">
        <v>604</v>
      </c>
      <c r="DO8" s="9" t="s">
        <v>606</v>
      </c>
      <c r="DP8" s="9" t="s">
        <v>606</v>
      </c>
      <c r="DQ8" s="9" t="s">
        <v>607</v>
      </c>
      <c r="DR8" s="9" t="s">
        <v>607</v>
      </c>
      <c r="DS8" s="9" t="s">
        <v>606</v>
      </c>
      <c r="DT8" s="9" t="s">
        <v>604</v>
      </c>
      <c r="DU8" s="9" t="s">
        <v>604</v>
      </c>
      <c r="DV8" s="9" t="s">
        <v>604</v>
      </c>
      <c r="DW8" s="9" t="s">
        <v>604</v>
      </c>
      <c r="DX8" s="9" t="s">
        <v>606</v>
      </c>
      <c r="DY8" s="9" t="s">
        <v>604</v>
      </c>
      <c r="DZ8" s="9" t="s">
        <v>604</v>
      </c>
      <c r="EA8" s="9" t="s">
        <v>604</v>
      </c>
      <c r="EB8" s="9" t="s">
        <v>604</v>
      </c>
      <c r="EC8" s="9" t="s">
        <v>607</v>
      </c>
      <c r="ED8" s="9" t="s">
        <v>607</v>
      </c>
      <c r="EE8" s="9" t="s">
        <v>606</v>
      </c>
      <c r="EF8" s="9" t="s">
        <v>607</v>
      </c>
      <c r="EG8" s="9" t="s">
        <v>607</v>
      </c>
      <c r="EH8" s="9" t="s">
        <v>607</v>
      </c>
      <c r="EI8" s="9" t="s">
        <v>607</v>
      </c>
      <c r="EJ8" s="9" t="s">
        <v>606</v>
      </c>
      <c r="EK8" s="9" t="s">
        <v>604</v>
      </c>
      <c r="EL8" s="9" t="s">
        <v>604</v>
      </c>
      <c r="EM8" s="9" t="s">
        <v>604</v>
      </c>
      <c r="EN8" s="9" t="s">
        <v>604</v>
      </c>
      <c r="EO8" s="9" t="s">
        <v>604</v>
      </c>
      <c r="EP8" s="9" t="s">
        <v>604</v>
      </c>
      <c r="EQ8" s="9" t="s">
        <v>607</v>
      </c>
      <c r="ER8" s="9" t="s">
        <v>606</v>
      </c>
      <c r="ES8" s="9" t="s">
        <v>606</v>
      </c>
      <c r="ET8" s="9" t="s">
        <v>606</v>
      </c>
      <c r="EU8" s="9" t="s">
        <v>604</v>
      </c>
      <c r="EV8" s="9" t="s">
        <v>607</v>
      </c>
      <c r="EW8" s="9" t="s">
        <v>607</v>
      </c>
      <c r="EX8" s="9" t="s">
        <v>606</v>
      </c>
      <c r="EY8" s="9" t="s">
        <v>605</v>
      </c>
      <c r="EZ8" s="9" t="s">
        <v>605</v>
      </c>
      <c r="FA8" s="9" t="s">
        <v>605</v>
      </c>
      <c r="FB8" s="9" t="s">
        <v>605</v>
      </c>
      <c r="FC8" s="9" t="s">
        <v>606</v>
      </c>
      <c r="FD8" s="9" t="s">
        <v>604</v>
      </c>
      <c r="FE8" s="9" t="s">
        <v>604</v>
      </c>
      <c r="FF8" s="9" t="s">
        <v>604</v>
      </c>
      <c r="FG8" s="9" t="s">
        <v>605</v>
      </c>
      <c r="FH8" s="9" t="s">
        <v>605</v>
      </c>
      <c r="FI8" s="9" t="s">
        <v>605</v>
      </c>
      <c r="FJ8" s="9" t="s">
        <v>605</v>
      </c>
      <c r="FK8" s="9" t="s">
        <v>605</v>
      </c>
      <c r="FL8" s="9" t="s">
        <v>605</v>
      </c>
      <c r="FM8" s="9" t="s">
        <v>605</v>
      </c>
      <c r="FN8" s="9" t="s">
        <v>605</v>
      </c>
      <c r="FO8" s="193"/>
      <c r="FP8" s="1"/>
      <c r="FQ8" s="10" t="s">
        <v>604</v>
      </c>
      <c r="FR8" s="10" t="s">
        <v>604</v>
      </c>
      <c r="FS8" s="10" t="s">
        <v>604</v>
      </c>
      <c r="FT8" s="10" t="s">
        <v>604</v>
      </c>
      <c r="FU8" s="10" t="s">
        <v>605</v>
      </c>
      <c r="FV8" s="10" t="s">
        <v>605</v>
      </c>
      <c r="FW8" s="10" t="s">
        <v>604</v>
      </c>
      <c r="FX8" s="10" t="s">
        <v>604</v>
      </c>
      <c r="FY8" s="189"/>
    </row>
    <row r="9" spans="1:181" ht="40" customHeight="1" x14ac:dyDescent="0.35">
      <c r="A9" s="193"/>
      <c r="B9" s="193"/>
      <c r="C9" s="11" t="s">
        <v>608</v>
      </c>
      <c r="D9" s="11" t="s">
        <v>104</v>
      </c>
      <c r="E9" s="11" t="s">
        <v>104</v>
      </c>
      <c r="F9" s="11" t="s">
        <v>104</v>
      </c>
      <c r="G9" s="11" t="s">
        <v>104</v>
      </c>
      <c r="H9" s="11" t="s">
        <v>144</v>
      </c>
      <c r="I9" s="11" t="s">
        <v>144</v>
      </c>
      <c r="J9" s="11" t="s">
        <v>185</v>
      </c>
      <c r="K9" s="11" t="s">
        <v>185</v>
      </c>
      <c r="L9" s="11" t="s">
        <v>131</v>
      </c>
      <c r="M9" s="11" t="s">
        <v>131</v>
      </c>
      <c r="N9" s="11" t="s">
        <v>131</v>
      </c>
      <c r="O9" s="11" t="s">
        <v>131</v>
      </c>
      <c r="P9" s="11" t="s">
        <v>131</v>
      </c>
      <c r="Q9" s="11" t="s">
        <v>131</v>
      </c>
      <c r="R9" s="11" t="s">
        <v>131</v>
      </c>
      <c r="S9" s="11" t="s">
        <v>131</v>
      </c>
      <c r="T9" s="11" t="s">
        <v>531</v>
      </c>
      <c r="U9" s="11" t="s">
        <v>531</v>
      </c>
      <c r="V9" s="11" t="s">
        <v>531</v>
      </c>
      <c r="W9" s="11" t="s">
        <v>531</v>
      </c>
      <c r="X9" s="11" t="s">
        <v>609</v>
      </c>
      <c r="Y9" s="11" t="s">
        <v>29</v>
      </c>
      <c r="Z9" s="11" t="s">
        <v>29</v>
      </c>
      <c r="AA9" s="11" t="s">
        <v>29</v>
      </c>
      <c r="AB9" s="11" t="s">
        <v>99</v>
      </c>
      <c r="AC9" s="11" t="s">
        <v>99</v>
      </c>
      <c r="AD9" s="11" t="s">
        <v>99</v>
      </c>
      <c r="AE9" s="11" t="s">
        <v>99</v>
      </c>
      <c r="AF9" s="11" t="s">
        <v>99</v>
      </c>
      <c r="AG9" s="11" t="s">
        <v>99</v>
      </c>
      <c r="AH9" s="11" t="s">
        <v>99</v>
      </c>
      <c r="AI9" s="11" t="s">
        <v>522</v>
      </c>
      <c r="AJ9" s="11" t="s">
        <v>94</v>
      </c>
      <c r="AK9" s="11" t="s">
        <v>393</v>
      </c>
      <c r="AL9" s="11" t="s">
        <v>610</v>
      </c>
      <c r="AM9" s="11" t="s">
        <v>610</v>
      </c>
      <c r="AN9" s="11" t="s">
        <v>107</v>
      </c>
      <c r="AO9" s="11" t="s">
        <v>107</v>
      </c>
      <c r="AP9" s="11" t="s">
        <v>611</v>
      </c>
      <c r="AQ9" s="11" t="s">
        <v>612</v>
      </c>
      <c r="AR9" s="11" t="s">
        <v>612</v>
      </c>
      <c r="AS9" s="11" t="s">
        <v>613</v>
      </c>
      <c r="AT9" s="11" t="s">
        <v>614</v>
      </c>
      <c r="AU9" s="11" t="s">
        <v>615</v>
      </c>
      <c r="AV9" s="11" t="s">
        <v>128</v>
      </c>
      <c r="AW9" s="11" t="s">
        <v>128</v>
      </c>
      <c r="AX9" s="11" t="s">
        <v>128</v>
      </c>
      <c r="AY9" s="11" t="s">
        <v>79</v>
      </c>
      <c r="AZ9" s="11" t="s">
        <v>79</v>
      </c>
      <c r="BA9" s="11" t="s">
        <v>79</v>
      </c>
      <c r="BB9" s="11" t="s">
        <v>79</v>
      </c>
      <c r="BC9" s="11" t="s">
        <v>79</v>
      </c>
      <c r="BD9" s="11" t="s">
        <v>79</v>
      </c>
      <c r="BE9" s="11" t="s">
        <v>616</v>
      </c>
      <c r="BF9" s="11" t="s">
        <v>616</v>
      </c>
      <c r="BG9" s="11" t="s">
        <v>617</v>
      </c>
      <c r="BH9" s="11" t="s">
        <v>110</v>
      </c>
      <c r="BI9" s="11" t="s">
        <v>110</v>
      </c>
      <c r="BJ9" s="11" t="s">
        <v>110</v>
      </c>
      <c r="BK9" s="11" t="s">
        <v>118</v>
      </c>
      <c r="BL9" s="11" t="s">
        <v>118</v>
      </c>
      <c r="BM9" s="11" t="s">
        <v>118</v>
      </c>
      <c r="BN9" s="11" t="s">
        <v>118</v>
      </c>
      <c r="BO9" s="11" t="s">
        <v>118</v>
      </c>
      <c r="BP9" s="11" t="s">
        <v>118</v>
      </c>
      <c r="BQ9" s="11" t="s">
        <v>118</v>
      </c>
      <c r="BR9" s="11" t="s">
        <v>118</v>
      </c>
      <c r="BS9" s="11" t="s">
        <v>118</v>
      </c>
      <c r="BT9" s="11" t="s">
        <v>118</v>
      </c>
      <c r="BU9" s="11" t="s">
        <v>118</v>
      </c>
      <c r="BV9" s="11" t="s">
        <v>118</v>
      </c>
      <c r="BW9" s="11" t="s">
        <v>118</v>
      </c>
      <c r="BX9" s="11" t="s">
        <v>118</v>
      </c>
      <c r="BY9" s="11" t="s">
        <v>618</v>
      </c>
      <c r="BZ9" s="11" t="s">
        <v>618</v>
      </c>
      <c r="CA9" s="11" t="s">
        <v>60</v>
      </c>
      <c r="CB9" s="11" t="s">
        <v>152</v>
      </c>
      <c r="CC9" s="11" t="s">
        <v>152</v>
      </c>
      <c r="CD9" s="11" t="s">
        <v>152</v>
      </c>
      <c r="CE9" s="11" t="s">
        <v>152</v>
      </c>
      <c r="CF9" s="11" t="s">
        <v>152</v>
      </c>
      <c r="CG9" s="11" t="s">
        <v>152</v>
      </c>
      <c r="CH9" s="11" t="s">
        <v>152</v>
      </c>
      <c r="CI9" s="11" t="s">
        <v>152</v>
      </c>
      <c r="CJ9" s="11" t="s">
        <v>152</v>
      </c>
      <c r="CK9" s="11" t="s">
        <v>152</v>
      </c>
      <c r="CL9" s="11" t="s">
        <v>152</v>
      </c>
      <c r="CM9" s="11" t="s">
        <v>152</v>
      </c>
      <c r="CN9" s="11" t="s">
        <v>174</v>
      </c>
      <c r="CO9" s="11" t="s">
        <v>174</v>
      </c>
      <c r="CP9" s="11" t="s">
        <v>174</v>
      </c>
      <c r="CQ9" s="11" t="s">
        <v>174</v>
      </c>
      <c r="CR9" s="11" t="s">
        <v>181</v>
      </c>
      <c r="CS9" s="11" t="s">
        <v>181</v>
      </c>
      <c r="CT9" s="11" t="s">
        <v>619</v>
      </c>
      <c r="CU9" s="11" t="s">
        <v>619</v>
      </c>
      <c r="CV9" s="11" t="s">
        <v>620</v>
      </c>
      <c r="CW9" s="11" t="s">
        <v>621</v>
      </c>
      <c r="CX9" s="11" t="s">
        <v>317</v>
      </c>
      <c r="CY9" s="11" t="s">
        <v>622</v>
      </c>
      <c r="CZ9" s="11" t="s">
        <v>348</v>
      </c>
      <c r="DA9" s="11" t="s">
        <v>382</v>
      </c>
      <c r="DB9" s="11" t="s">
        <v>623</v>
      </c>
      <c r="DC9" s="11" t="s">
        <v>144</v>
      </c>
      <c r="DD9" s="11" t="s">
        <v>144</v>
      </c>
      <c r="DE9" s="11" t="s">
        <v>131</v>
      </c>
      <c r="DF9" s="11" t="s">
        <v>131</v>
      </c>
      <c r="DG9" s="11" t="s">
        <v>522</v>
      </c>
      <c r="DH9" s="11" t="s">
        <v>624</v>
      </c>
      <c r="DI9" s="11" t="s">
        <v>625</v>
      </c>
      <c r="DJ9" s="11" t="s">
        <v>626</v>
      </c>
      <c r="DK9" s="11" t="s">
        <v>627</v>
      </c>
      <c r="DL9" s="11" t="s">
        <v>628</v>
      </c>
      <c r="DM9" s="11" t="s">
        <v>629</v>
      </c>
      <c r="DN9" s="11" t="s">
        <v>630</v>
      </c>
      <c r="DO9" s="11" t="s">
        <v>631</v>
      </c>
      <c r="DP9" s="11" t="s">
        <v>632</v>
      </c>
      <c r="DQ9" s="11" t="s">
        <v>417</v>
      </c>
      <c r="DR9" s="11" t="s">
        <v>420</v>
      </c>
      <c r="DS9" s="11" t="s">
        <v>633</v>
      </c>
      <c r="DT9" s="11" t="s">
        <v>634</v>
      </c>
      <c r="DU9" s="11" t="s">
        <v>635</v>
      </c>
      <c r="DV9" s="11" t="s">
        <v>636</v>
      </c>
      <c r="DW9" s="11" t="s">
        <v>263</v>
      </c>
      <c r="DX9" s="11" t="s">
        <v>637</v>
      </c>
      <c r="DY9" s="11" t="s">
        <v>638</v>
      </c>
      <c r="DZ9" s="11" t="s">
        <v>638</v>
      </c>
      <c r="EA9" s="11" t="s">
        <v>638</v>
      </c>
      <c r="EB9" s="11" t="s">
        <v>638</v>
      </c>
      <c r="EC9" s="11" t="s">
        <v>639</v>
      </c>
      <c r="ED9" s="11" t="s">
        <v>639</v>
      </c>
      <c r="EE9" s="11" t="s">
        <v>118</v>
      </c>
      <c r="EF9" s="11" t="s">
        <v>118</v>
      </c>
      <c r="EG9" s="11" t="s">
        <v>118</v>
      </c>
      <c r="EH9" s="11" t="s">
        <v>118</v>
      </c>
      <c r="EI9" s="11" t="s">
        <v>118</v>
      </c>
      <c r="EJ9" s="11" t="s">
        <v>118</v>
      </c>
      <c r="EK9" s="11" t="s">
        <v>640</v>
      </c>
      <c r="EL9" s="11" t="s">
        <v>640</v>
      </c>
      <c r="EM9" s="11" t="s">
        <v>641</v>
      </c>
      <c r="EN9" s="11" t="s">
        <v>641</v>
      </c>
      <c r="EO9" s="11" t="s">
        <v>641</v>
      </c>
      <c r="EP9" s="11" t="s">
        <v>641</v>
      </c>
      <c r="EQ9" s="11" t="s">
        <v>342</v>
      </c>
      <c r="ER9" s="11" t="s">
        <v>642</v>
      </c>
      <c r="ES9" s="11" t="s">
        <v>643</v>
      </c>
      <c r="ET9" s="11" t="s">
        <v>152</v>
      </c>
      <c r="EU9" s="11" t="s">
        <v>152</v>
      </c>
      <c r="EV9" s="11" t="s">
        <v>152</v>
      </c>
      <c r="EW9" s="11" t="s">
        <v>152</v>
      </c>
      <c r="EX9" s="11" t="s">
        <v>152</v>
      </c>
      <c r="EY9" s="11" t="s">
        <v>430</v>
      </c>
      <c r="EZ9" s="11" t="s">
        <v>430</v>
      </c>
      <c r="FA9" s="11" t="s">
        <v>430</v>
      </c>
      <c r="FB9" s="11" t="s">
        <v>430</v>
      </c>
      <c r="FC9" s="11" t="s">
        <v>644</v>
      </c>
      <c r="FD9" s="11" t="s">
        <v>645</v>
      </c>
      <c r="FE9" s="11" t="s">
        <v>645</v>
      </c>
      <c r="FF9" s="11" t="s">
        <v>645</v>
      </c>
      <c r="FG9" s="11" t="s">
        <v>646</v>
      </c>
      <c r="FH9" s="11" t="s">
        <v>647</v>
      </c>
      <c r="FI9" s="11" t="s">
        <v>647</v>
      </c>
      <c r="FJ9" s="11" t="s">
        <v>648</v>
      </c>
      <c r="FK9" s="11" t="s">
        <v>202</v>
      </c>
      <c r="FL9" s="11" t="s">
        <v>649</v>
      </c>
      <c r="FM9" s="11" t="s">
        <v>212</v>
      </c>
      <c r="FN9" s="11" t="s">
        <v>14</v>
      </c>
      <c r="FO9" s="193"/>
      <c r="FP9" s="1"/>
      <c r="FQ9" s="12" t="s">
        <v>650</v>
      </c>
      <c r="FR9" s="12" t="s">
        <v>48</v>
      </c>
      <c r="FS9" s="12" t="s">
        <v>651</v>
      </c>
      <c r="FT9" s="12" t="s">
        <v>652</v>
      </c>
      <c r="FU9" s="12" t="s">
        <v>653</v>
      </c>
      <c r="FV9" s="12" t="s">
        <v>654</v>
      </c>
      <c r="FW9" s="12" t="s">
        <v>645</v>
      </c>
      <c r="FX9" s="12" t="s">
        <v>645</v>
      </c>
      <c r="FY9" s="189"/>
    </row>
    <row r="10" spans="1:181" ht="40" customHeight="1" x14ac:dyDescent="0.35">
      <c r="A10" s="193"/>
      <c r="B10" s="193"/>
      <c r="C10" s="9" t="s">
        <v>655</v>
      </c>
      <c r="D10" s="9" t="s">
        <v>656</v>
      </c>
      <c r="E10" s="9" t="s">
        <v>314</v>
      </c>
      <c r="F10" s="9" t="s">
        <v>657</v>
      </c>
      <c r="G10" s="9" t="s">
        <v>658</v>
      </c>
      <c r="H10" s="9" t="s">
        <v>659</v>
      </c>
      <c r="I10" s="9" t="s">
        <v>660</v>
      </c>
      <c r="J10" s="9" t="s">
        <v>661</v>
      </c>
      <c r="K10" s="9" t="s">
        <v>662</v>
      </c>
      <c r="L10" s="9" t="s">
        <v>663</v>
      </c>
      <c r="M10" s="9" t="s">
        <v>664</v>
      </c>
      <c r="N10" s="9" t="s">
        <v>665</v>
      </c>
      <c r="O10" s="9" t="s">
        <v>666</v>
      </c>
      <c r="P10" s="9" t="s">
        <v>667</v>
      </c>
      <c r="Q10" s="9" t="s">
        <v>668</v>
      </c>
      <c r="R10" s="9" t="s">
        <v>359</v>
      </c>
      <c r="S10" s="9" t="s">
        <v>669</v>
      </c>
      <c r="T10" s="9" t="s">
        <v>670</v>
      </c>
      <c r="U10" s="9" t="s">
        <v>671</v>
      </c>
      <c r="V10" s="9" t="s">
        <v>672</v>
      </c>
      <c r="W10" s="9" t="s">
        <v>673</v>
      </c>
      <c r="X10" s="9" t="s">
        <v>674</v>
      </c>
      <c r="Y10" s="9" t="s">
        <v>675</v>
      </c>
      <c r="Z10" s="9" t="s">
        <v>676</v>
      </c>
      <c r="AA10" s="9" t="s">
        <v>30</v>
      </c>
      <c r="AB10" s="9" t="s">
        <v>677</v>
      </c>
      <c r="AC10" s="9" t="s">
        <v>286</v>
      </c>
      <c r="AD10" s="9" t="s">
        <v>288</v>
      </c>
      <c r="AE10" s="9" t="s">
        <v>678</v>
      </c>
      <c r="AF10" s="9" t="s">
        <v>679</v>
      </c>
      <c r="AG10" s="9" t="s">
        <v>680</v>
      </c>
      <c r="AH10" s="9" t="s">
        <v>681</v>
      </c>
      <c r="AI10" s="9" t="s">
        <v>523</v>
      </c>
      <c r="AJ10" s="9" t="s">
        <v>682</v>
      </c>
      <c r="AK10" s="9" t="s">
        <v>683</v>
      </c>
      <c r="AL10" s="9" t="s">
        <v>684</v>
      </c>
      <c r="AM10" s="9" t="s">
        <v>685</v>
      </c>
      <c r="AN10" s="9" t="s">
        <v>686</v>
      </c>
      <c r="AO10" s="9" t="s">
        <v>687</v>
      </c>
      <c r="AP10" s="9" t="s">
        <v>611</v>
      </c>
      <c r="AQ10" s="9" t="s">
        <v>688</v>
      </c>
      <c r="AR10" s="9" t="s">
        <v>689</v>
      </c>
      <c r="AS10" s="9" t="s">
        <v>690</v>
      </c>
      <c r="AT10" s="9" t="s">
        <v>691</v>
      </c>
      <c r="AU10" s="9" t="s">
        <v>692</v>
      </c>
      <c r="AV10" s="9" t="s">
        <v>693</v>
      </c>
      <c r="AW10" s="9" t="s">
        <v>694</v>
      </c>
      <c r="AX10" s="9" t="s">
        <v>695</v>
      </c>
      <c r="AY10" s="9" t="s">
        <v>80</v>
      </c>
      <c r="AZ10" s="9" t="s">
        <v>696</v>
      </c>
      <c r="BA10" s="9" t="s">
        <v>697</v>
      </c>
      <c r="BB10" s="9" t="s">
        <v>698</v>
      </c>
      <c r="BC10" s="9" t="s">
        <v>699</v>
      </c>
      <c r="BD10" s="9" t="s">
        <v>534</v>
      </c>
      <c r="BE10" s="9" t="s">
        <v>700</v>
      </c>
      <c r="BF10" s="9" t="s">
        <v>701</v>
      </c>
      <c r="BG10" s="9" t="s">
        <v>702</v>
      </c>
      <c r="BH10" s="9" t="s">
        <v>703</v>
      </c>
      <c r="BI10" s="9" t="s">
        <v>704</v>
      </c>
      <c r="BJ10" s="9" t="s">
        <v>705</v>
      </c>
      <c r="BK10" s="9" t="s">
        <v>706</v>
      </c>
      <c r="BL10" s="9" t="s">
        <v>707</v>
      </c>
      <c r="BM10" s="9" t="s">
        <v>708</v>
      </c>
      <c r="BN10" s="9" t="s">
        <v>340</v>
      </c>
      <c r="BO10" s="9" t="s">
        <v>709</v>
      </c>
      <c r="BP10" s="9" t="s">
        <v>710</v>
      </c>
      <c r="BQ10" s="9" t="s">
        <v>711</v>
      </c>
      <c r="BR10" s="9" t="s">
        <v>712</v>
      </c>
      <c r="BS10" s="9" t="s">
        <v>713</v>
      </c>
      <c r="BT10" s="9" t="s">
        <v>714</v>
      </c>
      <c r="BU10" s="9" t="s">
        <v>715</v>
      </c>
      <c r="BV10" s="9" t="s">
        <v>716</v>
      </c>
      <c r="BW10" s="9" t="s">
        <v>717</v>
      </c>
      <c r="BX10" s="9" t="s">
        <v>337</v>
      </c>
      <c r="BY10" s="9" t="s">
        <v>718</v>
      </c>
      <c r="BZ10" s="9" t="s">
        <v>719</v>
      </c>
      <c r="CA10" s="9" t="s">
        <v>720</v>
      </c>
      <c r="CB10" s="9" t="s">
        <v>411</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736</v>
      </c>
      <c r="CS10" s="9" t="s">
        <v>737</v>
      </c>
      <c r="CT10" s="9" t="s">
        <v>738</v>
      </c>
      <c r="CU10" s="9" t="s">
        <v>739</v>
      </c>
      <c r="CV10" s="9" t="s">
        <v>740</v>
      </c>
      <c r="CW10" s="9" t="s">
        <v>741</v>
      </c>
      <c r="CX10" s="9" t="s">
        <v>318</v>
      </c>
      <c r="CY10" s="9" t="s">
        <v>742</v>
      </c>
      <c r="CZ10" s="9" t="s">
        <v>743</v>
      </c>
      <c r="DA10" s="9" t="s">
        <v>744</v>
      </c>
      <c r="DB10" s="9" t="s">
        <v>745</v>
      </c>
      <c r="DC10" s="9" t="s">
        <v>746</v>
      </c>
      <c r="DD10" s="9" t="s">
        <v>747</v>
      </c>
      <c r="DE10" s="9" t="s">
        <v>748</v>
      </c>
      <c r="DF10" s="9" t="s">
        <v>380</v>
      </c>
      <c r="DG10" s="9" t="s">
        <v>749</v>
      </c>
      <c r="DH10" s="9" t="s">
        <v>750</v>
      </c>
      <c r="DI10" s="9" t="s">
        <v>751</v>
      </c>
      <c r="DJ10" s="9" t="s">
        <v>752</v>
      </c>
      <c r="DK10" s="9" t="s">
        <v>753</v>
      </c>
      <c r="DL10" s="9" t="s">
        <v>754</v>
      </c>
      <c r="DM10" s="9" t="s">
        <v>755</v>
      </c>
      <c r="DN10" s="9" t="s">
        <v>756</v>
      </c>
      <c r="DO10" s="9" t="s">
        <v>757</v>
      </c>
      <c r="DP10" s="9" t="s">
        <v>758</v>
      </c>
      <c r="DQ10" s="9" t="s">
        <v>759</v>
      </c>
      <c r="DR10" s="9" t="s">
        <v>760</v>
      </c>
      <c r="DS10" s="9" t="s">
        <v>761</v>
      </c>
      <c r="DT10" s="9" t="s">
        <v>762</v>
      </c>
      <c r="DU10" s="9" t="s">
        <v>763</v>
      </c>
      <c r="DV10" s="9" t="s">
        <v>764</v>
      </c>
      <c r="DW10" s="9" t="s">
        <v>264</v>
      </c>
      <c r="DX10" s="9" t="s">
        <v>765</v>
      </c>
      <c r="DY10" s="9" t="s">
        <v>766</v>
      </c>
      <c r="DZ10" s="9" t="s">
        <v>767</v>
      </c>
      <c r="EA10" s="9" t="s">
        <v>768</v>
      </c>
      <c r="EB10" s="9" t="s">
        <v>769</v>
      </c>
      <c r="EC10" s="9" t="s">
        <v>770</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784</v>
      </c>
      <c r="ER10" s="9" t="s">
        <v>785</v>
      </c>
      <c r="ES10" s="9" t="s">
        <v>786</v>
      </c>
      <c r="ET10" s="9" t="s">
        <v>787</v>
      </c>
      <c r="EU10" s="9" t="s">
        <v>788</v>
      </c>
      <c r="EV10" s="9" t="s">
        <v>789</v>
      </c>
      <c r="EW10" s="9" t="s">
        <v>790</v>
      </c>
      <c r="EX10" s="9" t="s">
        <v>791</v>
      </c>
      <c r="EY10" s="9" t="s">
        <v>433</v>
      </c>
      <c r="EZ10" s="9" t="s">
        <v>792</v>
      </c>
      <c r="FA10" s="9" t="s">
        <v>793</v>
      </c>
      <c r="FB10" s="9" t="s">
        <v>794</v>
      </c>
      <c r="FC10" s="9" t="s">
        <v>795</v>
      </c>
      <c r="FD10" s="9" t="s">
        <v>796</v>
      </c>
      <c r="FE10" s="9" t="s">
        <v>797</v>
      </c>
      <c r="FF10" s="9" t="s">
        <v>798</v>
      </c>
      <c r="FG10" s="9" t="s">
        <v>799</v>
      </c>
      <c r="FH10" s="9" t="s">
        <v>800</v>
      </c>
      <c r="FI10" s="9" t="s">
        <v>801</v>
      </c>
      <c r="FJ10" s="9" t="s">
        <v>802</v>
      </c>
      <c r="FK10" s="9" t="s">
        <v>803</v>
      </c>
      <c r="FL10" s="9" t="s">
        <v>804</v>
      </c>
      <c r="FM10" s="9" t="s">
        <v>213</v>
      </c>
      <c r="FN10" s="9" t="s">
        <v>15</v>
      </c>
      <c r="FO10" s="193" t="s">
        <v>805</v>
      </c>
      <c r="FP10" s="1"/>
      <c r="FQ10" s="10" t="s">
        <v>806</v>
      </c>
      <c r="FR10" s="10" t="s">
        <v>807</v>
      </c>
      <c r="FS10" s="10" t="s">
        <v>808</v>
      </c>
      <c r="FT10" s="10" t="s">
        <v>809</v>
      </c>
      <c r="FU10" s="10" t="s">
        <v>810</v>
      </c>
      <c r="FV10" s="10" t="s">
        <v>811</v>
      </c>
      <c r="FW10" s="10" t="s">
        <v>812</v>
      </c>
      <c r="FX10" s="10" t="s">
        <v>813</v>
      </c>
      <c r="FY10" s="189" t="s">
        <v>805</v>
      </c>
    </row>
    <row r="11" spans="1:181" ht="24" customHeight="1" x14ac:dyDescent="0.35">
      <c r="A11" s="13" t="s">
        <v>91</v>
      </c>
      <c r="B11" s="13" t="s">
        <v>814</v>
      </c>
      <c r="C11" s="14">
        <v>200.8</v>
      </c>
      <c r="D11" s="14">
        <v>644.79999999999995</v>
      </c>
      <c r="E11" s="14"/>
      <c r="F11" s="14"/>
      <c r="G11" s="14"/>
      <c r="H11" s="14">
        <v>91.5</v>
      </c>
      <c r="I11" s="14">
        <v>220.8</v>
      </c>
      <c r="J11" s="14"/>
      <c r="K11" s="14">
        <v>59.9</v>
      </c>
      <c r="L11" s="14">
        <v>145.4</v>
      </c>
      <c r="M11" s="14">
        <v>145.30000000000001</v>
      </c>
      <c r="N11" s="14">
        <v>145.4</v>
      </c>
      <c r="O11" s="14">
        <v>255.5</v>
      </c>
      <c r="P11" s="14">
        <v>203.9</v>
      </c>
      <c r="Q11" s="14">
        <v>108.1</v>
      </c>
      <c r="R11" s="14"/>
      <c r="S11" s="14"/>
      <c r="T11" s="14"/>
      <c r="U11" s="14"/>
      <c r="V11" s="14"/>
      <c r="W11" s="14"/>
      <c r="X11" s="14">
        <v>164.3</v>
      </c>
      <c r="Y11" s="14">
        <v>5.5</v>
      </c>
      <c r="Z11" s="14">
        <v>4.9000000000000004</v>
      </c>
      <c r="AA11" s="14">
        <v>0</v>
      </c>
      <c r="AB11" s="14">
        <v>5.7</v>
      </c>
      <c r="AC11" s="14"/>
      <c r="AD11" s="14">
        <v>59.6</v>
      </c>
      <c r="AE11" s="14"/>
      <c r="AF11" s="14"/>
      <c r="AG11" s="14"/>
      <c r="AH11" s="14"/>
      <c r="AI11" s="14">
        <v>110.2</v>
      </c>
      <c r="AJ11" s="14">
        <v>221</v>
      </c>
      <c r="AK11" s="14"/>
      <c r="AL11" s="14"/>
      <c r="AM11" s="14"/>
      <c r="AN11" s="14">
        <v>6.5</v>
      </c>
      <c r="AO11" s="14">
        <v>456.3</v>
      </c>
      <c r="AP11" s="14">
        <v>81.3</v>
      </c>
      <c r="AQ11" s="14">
        <v>150.5</v>
      </c>
      <c r="AR11" s="14">
        <v>41.4</v>
      </c>
      <c r="AS11" s="14">
        <v>18.600000000000001</v>
      </c>
      <c r="AT11" s="14">
        <v>19.399999999999999</v>
      </c>
      <c r="AU11" s="14">
        <v>90.5</v>
      </c>
      <c r="AV11" s="14">
        <v>178.6</v>
      </c>
      <c r="AW11" s="14">
        <v>179.4</v>
      </c>
      <c r="AX11" s="14">
        <v>183.4</v>
      </c>
      <c r="AY11" s="14">
        <v>107.1</v>
      </c>
      <c r="AZ11" s="14">
        <v>43.5</v>
      </c>
      <c r="BA11" s="14">
        <v>42.4</v>
      </c>
      <c r="BB11" s="14">
        <v>3.8</v>
      </c>
      <c r="BC11" s="14">
        <v>34.6</v>
      </c>
      <c r="BD11" s="14">
        <v>167.8</v>
      </c>
      <c r="BE11" s="14"/>
      <c r="BF11" s="14"/>
      <c r="BG11" s="14">
        <v>94.8</v>
      </c>
      <c r="BH11" s="14"/>
      <c r="BI11" s="14"/>
      <c r="BJ11" s="14">
        <v>43.4</v>
      </c>
      <c r="BK11" s="14"/>
      <c r="BL11" s="14"/>
      <c r="BM11" s="14"/>
      <c r="BN11" s="14">
        <v>83.9</v>
      </c>
      <c r="BO11" s="14">
        <v>169.7</v>
      </c>
      <c r="BP11" s="14">
        <v>0</v>
      </c>
      <c r="BQ11" s="14">
        <v>200</v>
      </c>
      <c r="BR11" s="14">
        <v>183.4</v>
      </c>
      <c r="BS11" s="14">
        <v>0</v>
      </c>
      <c r="BT11" s="14"/>
      <c r="BU11" s="14"/>
      <c r="BV11" s="14"/>
      <c r="BW11" s="14"/>
      <c r="BX11" s="14">
        <v>0</v>
      </c>
      <c r="BY11" s="14"/>
      <c r="BZ11" s="14"/>
      <c r="CA11" s="14">
        <v>2.8</v>
      </c>
      <c r="CB11" s="14">
        <v>190.8</v>
      </c>
      <c r="CC11" s="14">
        <v>127.9</v>
      </c>
      <c r="CD11" s="14">
        <v>62.1</v>
      </c>
      <c r="CE11" s="14">
        <v>77</v>
      </c>
      <c r="CF11" s="14">
        <v>29.8</v>
      </c>
      <c r="CG11" s="14"/>
      <c r="CH11" s="14">
        <v>0</v>
      </c>
      <c r="CI11" s="14">
        <v>0</v>
      </c>
      <c r="CJ11" s="14">
        <v>0</v>
      </c>
      <c r="CK11" s="14"/>
      <c r="CL11" s="14">
        <v>0</v>
      </c>
      <c r="CM11" s="14">
        <v>0</v>
      </c>
      <c r="CN11" s="14"/>
      <c r="CO11" s="14"/>
      <c r="CP11" s="14"/>
      <c r="CQ11" s="14"/>
      <c r="CR11" s="14">
        <v>208.4</v>
      </c>
      <c r="CS11" s="14">
        <v>100.2</v>
      </c>
      <c r="CT11" s="14"/>
      <c r="CU11" s="14">
        <v>5.3</v>
      </c>
      <c r="CV11" s="14">
        <v>17.3</v>
      </c>
      <c r="CW11" s="14">
        <v>0</v>
      </c>
      <c r="CX11" s="14">
        <v>19.600000000000001</v>
      </c>
      <c r="CY11" s="14">
        <v>0</v>
      </c>
      <c r="CZ11" s="14">
        <v>0</v>
      </c>
      <c r="DA11" s="14"/>
      <c r="DB11" s="14">
        <v>20.3</v>
      </c>
      <c r="DC11" s="14">
        <v>10</v>
      </c>
      <c r="DD11" s="14">
        <v>5.7</v>
      </c>
      <c r="DE11" s="14">
        <v>0</v>
      </c>
      <c r="DF11" s="14">
        <v>0</v>
      </c>
      <c r="DG11" s="14">
        <v>2.2000000000000002</v>
      </c>
      <c r="DH11" s="14">
        <v>3.6</v>
      </c>
      <c r="DI11" s="14">
        <v>4.9000000000000004</v>
      </c>
      <c r="DJ11" s="14">
        <v>20.399999999999999</v>
      </c>
      <c r="DK11" s="14">
        <v>20</v>
      </c>
      <c r="DL11" s="14">
        <v>19.2</v>
      </c>
      <c r="DM11" s="14">
        <v>3.5</v>
      </c>
      <c r="DN11" s="14">
        <v>18.5</v>
      </c>
      <c r="DO11" s="14">
        <v>0</v>
      </c>
      <c r="DP11" s="14">
        <v>0</v>
      </c>
      <c r="DQ11" s="14">
        <v>7.3</v>
      </c>
      <c r="DR11" s="14">
        <v>32.200000000000003</v>
      </c>
      <c r="DS11" s="14">
        <v>0</v>
      </c>
      <c r="DT11" s="14">
        <v>3.5</v>
      </c>
      <c r="DU11" s="14">
        <v>20.100000000000001</v>
      </c>
      <c r="DV11" s="14">
        <v>3.08</v>
      </c>
      <c r="DW11" s="14"/>
      <c r="DX11" s="14">
        <v>0</v>
      </c>
      <c r="DY11" s="14">
        <v>19.7</v>
      </c>
      <c r="DZ11" s="14">
        <v>11.7</v>
      </c>
      <c r="EA11" s="14">
        <v>20.100000000000001</v>
      </c>
      <c r="EB11" s="14">
        <v>20.100000000000001</v>
      </c>
      <c r="EC11" s="14">
        <v>10.1</v>
      </c>
      <c r="ED11" s="14">
        <v>16.3</v>
      </c>
      <c r="EE11" s="14">
        <v>0</v>
      </c>
      <c r="EF11" s="14">
        <v>41.6</v>
      </c>
      <c r="EG11" s="14">
        <v>76.8</v>
      </c>
      <c r="EH11" s="14">
        <v>3.7</v>
      </c>
      <c r="EI11" s="14">
        <v>1.8</v>
      </c>
      <c r="EJ11" s="14">
        <v>0</v>
      </c>
      <c r="EK11" s="14">
        <v>21</v>
      </c>
      <c r="EL11" s="14">
        <v>8</v>
      </c>
      <c r="EM11" s="14">
        <v>7.3</v>
      </c>
      <c r="EN11" s="14">
        <v>20.399999999999999</v>
      </c>
      <c r="EO11" s="14">
        <v>20.399999999999999</v>
      </c>
      <c r="EP11" s="14">
        <v>20</v>
      </c>
      <c r="EQ11" s="14">
        <v>0</v>
      </c>
      <c r="ER11" s="14">
        <v>0</v>
      </c>
      <c r="ES11" s="14">
        <v>0</v>
      </c>
      <c r="ET11" s="14">
        <v>0</v>
      </c>
      <c r="EU11" s="14">
        <v>0.6</v>
      </c>
      <c r="EV11" s="14">
        <v>31.5</v>
      </c>
      <c r="EW11" s="14">
        <v>21.7</v>
      </c>
      <c r="EX11" s="14">
        <v>0</v>
      </c>
      <c r="EY11" s="14">
        <v>4.8</v>
      </c>
      <c r="EZ11" s="14">
        <v>2.4</v>
      </c>
      <c r="FA11" s="14">
        <v>1</v>
      </c>
      <c r="FB11" s="14">
        <v>3</v>
      </c>
      <c r="FC11" s="14">
        <v>0</v>
      </c>
      <c r="FD11" s="14">
        <v>5.0999999999999996</v>
      </c>
      <c r="FE11" s="14">
        <v>20</v>
      </c>
      <c r="FF11" s="14">
        <v>20</v>
      </c>
      <c r="FG11" s="14">
        <v>8.4</v>
      </c>
      <c r="FH11" s="14"/>
      <c r="FI11" s="14"/>
      <c r="FJ11" s="14">
        <v>17</v>
      </c>
      <c r="FK11" s="14"/>
      <c r="FL11" s="14">
        <v>8.6</v>
      </c>
      <c r="FM11" s="14">
        <v>5.9</v>
      </c>
      <c r="FN11" s="14">
        <v>20.46</v>
      </c>
      <c r="FO11" s="14">
        <v>6898.04</v>
      </c>
      <c r="FP11" s="15"/>
      <c r="FQ11" s="14">
        <v>23.146139999999999</v>
      </c>
      <c r="FR11" s="14">
        <v>4.7270000000000003</v>
      </c>
      <c r="FS11" s="14">
        <v>5.97</v>
      </c>
      <c r="FT11" s="14">
        <v>13.2</v>
      </c>
      <c r="FU11" s="14">
        <v>24.902629999999998</v>
      </c>
      <c r="FV11" s="14">
        <v>18.940770000000001</v>
      </c>
      <c r="FW11" s="14">
        <v>3.7</v>
      </c>
      <c r="FX11" s="14">
        <v>13.5</v>
      </c>
      <c r="FY11" s="14">
        <v>108.08654</v>
      </c>
    </row>
    <row r="12" spans="1:181" ht="24" customHeight="1" x14ac:dyDescent="0.35">
      <c r="A12" s="16" t="s">
        <v>91</v>
      </c>
      <c r="B12" s="16" t="s">
        <v>815</v>
      </c>
      <c r="C12" s="17">
        <v>202.8</v>
      </c>
      <c r="D12" s="17">
        <v>648.29999999999995</v>
      </c>
      <c r="E12" s="17"/>
      <c r="F12" s="17"/>
      <c r="G12" s="17"/>
      <c r="H12" s="17">
        <v>91.3</v>
      </c>
      <c r="I12" s="17">
        <v>225.1</v>
      </c>
      <c r="J12" s="17"/>
      <c r="K12" s="17">
        <v>61.1</v>
      </c>
      <c r="L12" s="17">
        <v>142.4</v>
      </c>
      <c r="M12" s="17">
        <v>142.4</v>
      </c>
      <c r="N12" s="17">
        <v>142.19999999999999</v>
      </c>
      <c r="O12" s="17">
        <v>244.2</v>
      </c>
      <c r="P12" s="17">
        <v>204.5</v>
      </c>
      <c r="Q12" s="17">
        <v>108.6</v>
      </c>
      <c r="R12" s="17"/>
      <c r="S12" s="17"/>
      <c r="T12" s="17"/>
      <c r="U12" s="17"/>
      <c r="V12" s="17"/>
      <c r="W12" s="17"/>
      <c r="X12" s="17">
        <v>166.1</v>
      </c>
      <c r="Y12" s="17">
        <v>5.7</v>
      </c>
      <c r="Z12" s="17">
        <v>5.0999999999999996</v>
      </c>
      <c r="AA12" s="17">
        <v>0</v>
      </c>
      <c r="AB12" s="17">
        <v>5.7</v>
      </c>
      <c r="AC12" s="17"/>
      <c r="AD12" s="17">
        <v>60.2</v>
      </c>
      <c r="AE12" s="17"/>
      <c r="AF12" s="17"/>
      <c r="AG12" s="17"/>
      <c r="AH12" s="17"/>
      <c r="AI12" s="17">
        <v>110.1</v>
      </c>
      <c r="AJ12" s="17">
        <v>217.1</v>
      </c>
      <c r="AK12" s="17"/>
      <c r="AL12" s="17"/>
      <c r="AM12" s="17"/>
      <c r="AN12" s="17">
        <v>6.5</v>
      </c>
      <c r="AO12" s="17">
        <v>456.7</v>
      </c>
      <c r="AP12" s="17">
        <v>80.8</v>
      </c>
      <c r="AQ12" s="17">
        <v>151.1</v>
      </c>
      <c r="AR12" s="17">
        <v>41.8</v>
      </c>
      <c r="AS12" s="17">
        <v>18.600000000000001</v>
      </c>
      <c r="AT12" s="17">
        <v>19.399999999999999</v>
      </c>
      <c r="AU12" s="17">
        <v>88.9</v>
      </c>
      <c r="AV12" s="17">
        <v>178.9</v>
      </c>
      <c r="AW12" s="17">
        <v>178.9</v>
      </c>
      <c r="AX12" s="17">
        <v>183.3</v>
      </c>
      <c r="AY12" s="17">
        <v>107.1</v>
      </c>
      <c r="AZ12" s="17">
        <v>43.8</v>
      </c>
      <c r="BA12" s="17">
        <v>42.6</v>
      </c>
      <c r="BB12" s="17">
        <v>3.8</v>
      </c>
      <c r="BC12" s="17">
        <v>35.299999999999997</v>
      </c>
      <c r="BD12" s="17">
        <v>169.2</v>
      </c>
      <c r="BE12" s="17"/>
      <c r="BF12" s="17"/>
      <c r="BG12" s="17">
        <v>95.1</v>
      </c>
      <c r="BH12" s="17"/>
      <c r="BI12" s="17"/>
      <c r="BJ12" s="17">
        <v>0</v>
      </c>
      <c r="BK12" s="17"/>
      <c r="BL12" s="17"/>
      <c r="BM12" s="17"/>
      <c r="BN12" s="17">
        <v>83.9</v>
      </c>
      <c r="BO12" s="17">
        <v>168.5</v>
      </c>
      <c r="BP12" s="17">
        <v>0</v>
      </c>
      <c r="BQ12" s="17">
        <v>197.4</v>
      </c>
      <c r="BR12" s="17">
        <v>182.4</v>
      </c>
      <c r="BS12" s="17">
        <v>0</v>
      </c>
      <c r="BT12" s="17"/>
      <c r="BU12" s="17"/>
      <c r="BV12" s="17"/>
      <c r="BW12" s="17"/>
      <c r="BX12" s="17">
        <v>0</v>
      </c>
      <c r="BY12" s="17"/>
      <c r="BZ12" s="17"/>
      <c r="CA12" s="17">
        <v>3</v>
      </c>
      <c r="CB12" s="17">
        <v>192.6</v>
      </c>
      <c r="CC12" s="17">
        <v>128.5</v>
      </c>
      <c r="CD12" s="17">
        <v>62.4</v>
      </c>
      <c r="CE12" s="17">
        <v>77.7</v>
      </c>
      <c r="CF12" s="17">
        <v>30</v>
      </c>
      <c r="CG12" s="17"/>
      <c r="CH12" s="17">
        <v>0</v>
      </c>
      <c r="CI12" s="17">
        <v>0</v>
      </c>
      <c r="CJ12" s="17">
        <v>0</v>
      </c>
      <c r="CK12" s="17"/>
      <c r="CL12" s="17">
        <v>0</v>
      </c>
      <c r="CM12" s="17">
        <v>0</v>
      </c>
      <c r="CN12" s="17"/>
      <c r="CO12" s="17"/>
      <c r="CP12" s="17"/>
      <c r="CQ12" s="17"/>
      <c r="CR12" s="17">
        <v>208</v>
      </c>
      <c r="CS12" s="17">
        <v>100.3</v>
      </c>
      <c r="CT12" s="17"/>
      <c r="CU12" s="17">
        <v>5.3</v>
      </c>
      <c r="CV12" s="17">
        <v>17.3</v>
      </c>
      <c r="CW12" s="17">
        <v>0</v>
      </c>
      <c r="CX12" s="17">
        <v>23.3</v>
      </c>
      <c r="CY12" s="17">
        <v>0</v>
      </c>
      <c r="CZ12" s="17">
        <v>0</v>
      </c>
      <c r="DA12" s="17"/>
      <c r="DB12" s="17">
        <v>20.399999999999999</v>
      </c>
      <c r="DC12" s="17">
        <v>10</v>
      </c>
      <c r="DD12" s="17">
        <v>5.5</v>
      </c>
      <c r="DE12" s="17">
        <v>0</v>
      </c>
      <c r="DF12" s="17">
        <v>0</v>
      </c>
      <c r="DG12" s="17">
        <v>2.2000000000000002</v>
      </c>
      <c r="DH12" s="17">
        <v>3.6</v>
      </c>
      <c r="DI12" s="17">
        <v>4.8</v>
      </c>
      <c r="DJ12" s="17">
        <v>20.5</v>
      </c>
      <c r="DK12" s="17">
        <v>20</v>
      </c>
      <c r="DL12" s="17">
        <v>19.2</v>
      </c>
      <c r="DM12" s="17">
        <v>3.5</v>
      </c>
      <c r="DN12" s="17">
        <v>18.5</v>
      </c>
      <c r="DO12" s="17">
        <v>0</v>
      </c>
      <c r="DP12" s="17">
        <v>0</v>
      </c>
      <c r="DQ12" s="17">
        <v>10.3</v>
      </c>
      <c r="DR12" s="17">
        <v>32.6</v>
      </c>
      <c r="DS12" s="17">
        <v>0</v>
      </c>
      <c r="DT12" s="17">
        <v>3.5</v>
      </c>
      <c r="DU12" s="17">
        <v>20.2</v>
      </c>
      <c r="DV12" s="17">
        <v>3.04</v>
      </c>
      <c r="DW12" s="17"/>
      <c r="DX12" s="17">
        <v>0</v>
      </c>
      <c r="DY12" s="17">
        <v>19.7</v>
      </c>
      <c r="DZ12" s="17">
        <v>11.5</v>
      </c>
      <c r="EA12" s="17">
        <v>19.7</v>
      </c>
      <c r="EB12" s="17">
        <v>20.3</v>
      </c>
      <c r="EC12" s="17">
        <v>10.8</v>
      </c>
      <c r="ED12" s="17">
        <v>12.9</v>
      </c>
      <c r="EE12" s="17">
        <v>0</v>
      </c>
      <c r="EF12" s="17">
        <v>49.5</v>
      </c>
      <c r="EG12" s="17">
        <v>86.5</v>
      </c>
      <c r="EH12" s="17">
        <v>3.6</v>
      </c>
      <c r="EI12" s="17">
        <v>1.3</v>
      </c>
      <c r="EJ12" s="17">
        <v>0</v>
      </c>
      <c r="EK12" s="17">
        <v>21</v>
      </c>
      <c r="EL12" s="17">
        <v>8</v>
      </c>
      <c r="EM12" s="17">
        <v>7.3</v>
      </c>
      <c r="EN12" s="17">
        <v>20.399999999999999</v>
      </c>
      <c r="EO12" s="17">
        <v>20.399999999999999</v>
      </c>
      <c r="EP12" s="17">
        <v>20</v>
      </c>
      <c r="EQ12" s="17">
        <v>0</v>
      </c>
      <c r="ER12" s="17">
        <v>0</v>
      </c>
      <c r="ES12" s="17">
        <v>0</v>
      </c>
      <c r="ET12" s="17">
        <v>0</v>
      </c>
      <c r="EU12" s="17">
        <v>0.6</v>
      </c>
      <c r="EV12" s="17">
        <v>26.8</v>
      </c>
      <c r="EW12" s="17">
        <v>17.7</v>
      </c>
      <c r="EX12" s="17">
        <v>0</v>
      </c>
      <c r="EY12" s="17">
        <v>4.8</v>
      </c>
      <c r="EZ12" s="17">
        <v>2.4</v>
      </c>
      <c r="FA12" s="17">
        <v>1</v>
      </c>
      <c r="FB12" s="17">
        <v>3</v>
      </c>
      <c r="FC12" s="17">
        <v>0</v>
      </c>
      <c r="FD12" s="17">
        <v>5.0999999999999996</v>
      </c>
      <c r="FE12" s="17">
        <v>20</v>
      </c>
      <c r="FF12" s="17">
        <v>20</v>
      </c>
      <c r="FG12" s="17">
        <v>8.4</v>
      </c>
      <c r="FH12" s="17"/>
      <c r="FI12" s="17"/>
      <c r="FJ12" s="17">
        <v>17.100000000000001</v>
      </c>
      <c r="FK12" s="17"/>
      <c r="FL12" s="17">
        <v>7.6</v>
      </c>
      <c r="FM12" s="17">
        <v>5.9</v>
      </c>
      <c r="FN12" s="17">
        <v>20.48</v>
      </c>
      <c r="FO12" s="17">
        <v>6856.92</v>
      </c>
      <c r="FP12" s="15"/>
      <c r="FQ12" s="17">
        <v>23.142420000000001</v>
      </c>
      <c r="FR12" s="17">
        <v>3.8210000000000002</v>
      </c>
      <c r="FS12" s="17">
        <v>5.97</v>
      </c>
      <c r="FT12" s="17">
        <v>13.2</v>
      </c>
      <c r="FU12" s="17">
        <v>25.1599</v>
      </c>
      <c r="FV12" s="17">
        <v>18.940539999999999</v>
      </c>
      <c r="FW12" s="17">
        <v>3.6</v>
      </c>
      <c r="FX12" s="17">
        <v>13.6</v>
      </c>
      <c r="FY12" s="17">
        <v>107.43386</v>
      </c>
    </row>
    <row r="13" spans="1:181" ht="24" customHeight="1" x14ac:dyDescent="0.35">
      <c r="A13" s="16" t="s">
        <v>91</v>
      </c>
      <c r="B13" s="16" t="s">
        <v>816</v>
      </c>
      <c r="C13" s="17">
        <v>205.5</v>
      </c>
      <c r="D13" s="17">
        <v>649.4</v>
      </c>
      <c r="E13" s="17"/>
      <c r="F13" s="17"/>
      <c r="G13" s="17"/>
      <c r="H13" s="17">
        <v>91.9</v>
      </c>
      <c r="I13" s="17">
        <v>225.3</v>
      </c>
      <c r="J13" s="17"/>
      <c r="K13" s="17">
        <v>61.5</v>
      </c>
      <c r="L13" s="17">
        <v>121.1</v>
      </c>
      <c r="M13" s="17">
        <v>119.9</v>
      </c>
      <c r="N13" s="17">
        <v>120</v>
      </c>
      <c r="O13" s="17">
        <v>224.5</v>
      </c>
      <c r="P13" s="17">
        <v>205.5</v>
      </c>
      <c r="Q13" s="17">
        <v>108.5</v>
      </c>
      <c r="R13" s="17"/>
      <c r="S13" s="17"/>
      <c r="T13" s="17"/>
      <c r="U13" s="17"/>
      <c r="V13" s="17"/>
      <c r="W13" s="17"/>
      <c r="X13" s="17">
        <v>165.3</v>
      </c>
      <c r="Y13" s="17">
        <v>6.7</v>
      </c>
      <c r="Z13" s="17">
        <v>4.7</v>
      </c>
      <c r="AA13" s="17">
        <v>0</v>
      </c>
      <c r="AB13" s="17">
        <v>5.7</v>
      </c>
      <c r="AC13" s="17"/>
      <c r="AD13" s="17">
        <v>60.6</v>
      </c>
      <c r="AE13" s="17"/>
      <c r="AF13" s="17"/>
      <c r="AG13" s="17"/>
      <c r="AH13" s="17"/>
      <c r="AI13" s="17">
        <v>110.1</v>
      </c>
      <c r="AJ13" s="17">
        <v>207.6</v>
      </c>
      <c r="AK13" s="17"/>
      <c r="AL13" s="17"/>
      <c r="AM13" s="17"/>
      <c r="AN13" s="17">
        <v>6.5</v>
      </c>
      <c r="AO13" s="17">
        <v>457.3</v>
      </c>
      <c r="AP13" s="17">
        <v>80.8</v>
      </c>
      <c r="AQ13" s="17">
        <v>151.1</v>
      </c>
      <c r="AR13" s="17">
        <v>41.9</v>
      </c>
      <c r="AS13" s="17">
        <v>18.600000000000001</v>
      </c>
      <c r="AT13" s="17">
        <v>19.399999999999999</v>
      </c>
      <c r="AU13" s="17">
        <v>86.7</v>
      </c>
      <c r="AV13" s="17">
        <v>181.5</v>
      </c>
      <c r="AW13" s="17">
        <v>181.6</v>
      </c>
      <c r="AX13" s="17">
        <v>183.4</v>
      </c>
      <c r="AY13" s="17">
        <v>107.9</v>
      </c>
      <c r="AZ13" s="17">
        <v>44.3</v>
      </c>
      <c r="BA13" s="17">
        <v>43</v>
      </c>
      <c r="BB13" s="17">
        <v>3.8</v>
      </c>
      <c r="BC13" s="17">
        <v>35.200000000000003</v>
      </c>
      <c r="BD13" s="17">
        <v>170.3</v>
      </c>
      <c r="BE13" s="17"/>
      <c r="BF13" s="17"/>
      <c r="BG13" s="17">
        <v>95</v>
      </c>
      <c r="BH13" s="17"/>
      <c r="BI13" s="17"/>
      <c r="BJ13" s="17">
        <v>0</v>
      </c>
      <c r="BK13" s="17"/>
      <c r="BL13" s="17"/>
      <c r="BM13" s="17"/>
      <c r="BN13" s="17">
        <v>84.2</v>
      </c>
      <c r="BO13" s="17">
        <v>167.6</v>
      </c>
      <c r="BP13" s="17">
        <v>0</v>
      </c>
      <c r="BQ13" s="17">
        <v>196.7</v>
      </c>
      <c r="BR13" s="17">
        <v>182.7</v>
      </c>
      <c r="BS13" s="17">
        <v>0</v>
      </c>
      <c r="BT13" s="17"/>
      <c r="BU13" s="17"/>
      <c r="BV13" s="17"/>
      <c r="BW13" s="17"/>
      <c r="BX13" s="17">
        <v>0</v>
      </c>
      <c r="BY13" s="17"/>
      <c r="BZ13" s="17"/>
      <c r="CA13" s="17">
        <v>2.9</v>
      </c>
      <c r="CB13" s="17">
        <v>188.1</v>
      </c>
      <c r="CC13" s="17">
        <v>131.80000000000001</v>
      </c>
      <c r="CD13" s="17">
        <v>66.099999999999994</v>
      </c>
      <c r="CE13" s="17">
        <v>77.8</v>
      </c>
      <c r="CF13" s="17">
        <v>30.2</v>
      </c>
      <c r="CG13" s="17"/>
      <c r="CH13" s="17">
        <v>0</v>
      </c>
      <c r="CI13" s="17">
        <v>0</v>
      </c>
      <c r="CJ13" s="17">
        <v>0</v>
      </c>
      <c r="CK13" s="17"/>
      <c r="CL13" s="17">
        <v>0</v>
      </c>
      <c r="CM13" s="17">
        <v>0</v>
      </c>
      <c r="CN13" s="17"/>
      <c r="CO13" s="17"/>
      <c r="CP13" s="17"/>
      <c r="CQ13" s="17"/>
      <c r="CR13" s="17">
        <v>208.6</v>
      </c>
      <c r="CS13" s="17">
        <v>100.1</v>
      </c>
      <c r="CT13" s="17"/>
      <c r="CU13" s="17">
        <v>5.3</v>
      </c>
      <c r="CV13" s="17">
        <v>17.3</v>
      </c>
      <c r="CW13" s="17">
        <v>0</v>
      </c>
      <c r="CX13" s="17">
        <v>33.799999999999997</v>
      </c>
      <c r="CY13" s="17">
        <v>0</v>
      </c>
      <c r="CZ13" s="17">
        <v>0</v>
      </c>
      <c r="DA13" s="17"/>
      <c r="DB13" s="17">
        <v>20.399999999999999</v>
      </c>
      <c r="DC13" s="17">
        <v>9.8000000000000007</v>
      </c>
      <c r="DD13" s="17">
        <v>5.7</v>
      </c>
      <c r="DE13" s="17">
        <v>0</v>
      </c>
      <c r="DF13" s="17">
        <v>0</v>
      </c>
      <c r="DG13" s="17">
        <v>2.2000000000000002</v>
      </c>
      <c r="DH13" s="17">
        <v>3.7</v>
      </c>
      <c r="DI13" s="17">
        <v>4.8</v>
      </c>
      <c r="DJ13" s="17">
        <v>20.6</v>
      </c>
      <c r="DK13" s="17">
        <v>20</v>
      </c>
      <c r="DL13" s="17">
        <v>19.2</v>
      </c>
      <c r="DM13" s="17">
        <v>3.5</v>
      </c>
      <c r="DN13" s="17">
        <v>18.5</v>
      </c>
      <c r="DO13" s="17">
        <v>0</v>
      </c>
      <c r="DP13" s="17">
        <v>0</v>
      </c>
      <c r="DQ13" s="17">
        <v>12.2</v>
      </c>
      <c r="DR13" s="17">
        <v>25.9</v>
      </c>
      <c r="DS13" s="17">
        <v>0</v>
      </c>
      <c r="DT13" s="17">
        <v>3.5</v>
      </c>
      <c r="DU13" s="17">
        <v>20.2</v>
      </c>
      <c r="DV13" s="17">
        <v>3.04</v>
      </c>
      <c r="DW13" s="17"/>
      <c r="DX13" s="17">
        <v>0</v>
      </c>
      <c r="DY13" s="17">
        <v>19.7</v>
      </c>
      <c r="DZ13" s="17">
        <v>11.7</v>
      </c>
      <c r="EA13" s="17">
        <v>19.7</v>
      </c>
      <c r="EB13" s="17">
        <v>20.3</v>
      </c>
      <c r="EC13" s="17">
        <v>12.9</v>
      </c>
      <c r="ED13" s="17">
        <v>10.5</v>
      </c>
      <c r="EE13" s="17">
        <v>0</v>
      </c>
      <c r="EF13" s="17">
        <v>39.799999999999997</v>
      </c>
      <c r="EG13" s="17">
        <v>76.400000000000006</v>
      </c>
      <c r="EH13" s="17">
        <v>2.8</v>
      </c>
      <c r="EI13" s="17">
        <v>1.2</v>
      </c>
      <c r="EJ13" s="17">
        <v>0</v>
      </c>
      <c r="EK13" s="17">
        <v>20.9</v>
      </c>
      <c r="EL13" s="17">
        <v>8</v>
      </c>
      <c r="EM13" s="17">
        <v>7.3</v>
      </c>
      <c r="EN13" s="17">
        <v>20.399999999999999</v>
      </c>
      <c r="EO13" s="17">
        <v>20.399999999999999</v>
      </c>
      <c r="EP13" s="17">
        <v>20</v>
      </c>
      <c r="EQ13" s="17">
        <v>0</v>
      </c>
      <c r="ER13" s="17">
        <v>0</v>
      </c>
      <c r="ES13" s="17">
        <v>0</v>
      </c>
      <c r="ET13" s="17">
        <v>0</v>
      </c>
      <c r="EU13" s="17">
        <v>0.6</v>
      </c>
      <c r="EV13" s="17">
        <v>35.9</v>
      </c>
      <c r="EW13" s="17">
        <v>21.4</v>
      </c>
      <c r="EX13" s="17">
        <v>0</v>
      </c>
      <c r="EY13" s="17">
        <v>4.8</v>
      </c>
      <c r="EZ13" s="17">
        <v>2.4</v>
      </c>
      <c r="FA13" s="17">
        <v>1</v>
      </c>
      <c r="FB13" s="17">
        <v>3</v>
      </c>
      <c r="FC13" s="17">
        <v>0</v>
      </c>
      <c r="FD13" s="17">
        <v>5.0999999999999996</v>
      </c>
      <c r="FE13" s="17">
        <v>20</v>
      </c>
      <c r="FF13" s="17">
        <v>20</v>
      </c>
      <c r="FG13" s="17">
        <v>8.4</v>
      </c>
      <c r="FH13" s="17"/>
      <c r="FI13" s="17"/>
      <c r="FJ13" s="17">
        <v>17.100000000000001</v>
      </c>
      <c r="FK13" s="17"/>
      <c r="FL13" s="17">
        <v>8.5</v>
      </c>
      <c r="FM13" s="17">
        <v>6</v>
      </c>
      <c r="FN13" s="17">
        <v>20.79</v>
      </c>
      <c r="FO13" s="17">
        <v>6775.53</v>
      </c>
      <c r="FP13" s="15"/>
      <c r="FQ13" s="17">
        <v>23.142320000000002</v>
      </c>
      <c r="FR13" s="17">
        <v>3.6150000000000002</v>
      </c>
      <c r="FS13" s="17">
        <v>5.96</v>
      </c>
      <c r="FT13" s="17">
        <v>13.2</v>
      </c>
      <c r="FU13" s="17">
        <v>25.184080000000002</v>
      </c>
      <c r="FV13" s="17">
        <v>18.940770000000001</v>
      </c>
      <c r="FW13" s="17">
        <v>3.7</v>
      </c>
      <c r="FX13" s="17">
        <v>13.6</v>
      </c>
      <c r="FY13" s="17">
        <v>107.34217</v>
      </c>
    </row>
    <row r="14" spans="1:181" ht="24" customHeight="1" x14ac:dyDescent="0.35">
      <c r="A14" s="16" t="s">
        <v>91</v>
      </c>
      <c r="B14" s="16" t="s">
        <v>817</v>
      </c>
      <c r="C14" s="17">
        <v>201.5</v>
      </c>
      <c r="D14" s="17">
        <v>647.1</v>
      </c>
      <c r="E14" s="17"/>
      <c r="F14" s="17"/>
      <c r="G14" s="17"/>
      <c r="H14" s="17">
        <v>91.8</v>
      </c>
      <c r="I14" s="17">
        <v>222.8</v>
      </c>
      <c r="J14" s="17"/>
      <c r="K14" s="17">
        <v>62.3</v>
      </c>
      <c r="L14" s="17">
        <v>109</v>
      </c>
      <c r="M14" s="17">
        <v>108.9</v>
      </c>
      <c r="N14" s="17">
        <v>109.3</v>
      </c>
      <c r="O14" s="17">
        <v>214.7</v>
      </c>
      <c r="P14" s="17">
        <v>182.2</v>
      </c>
      <c r="Q14" s="17">
        <v>105.3</v>
      </c>
      <c r="R14" s="17"/>
      <c r="S14" s="17"/>
      <c r="T14" s="17"/>
      <c r="U14" s="17"/>
      <c r="V14" s="17"/>
      <c r="W14" s="17"/>
      <c r="X14" s="17">
        <v>163.69999999999999</v>
      </c>
      <c r="Y14" s="17">
        <v>6.8</v>
      </c>
      <c r="Z14" s="17">
        <v>4.5999999999999996</v>
      </c>
      <c r="AA14" s="17">
        <v>0</v>
      </c>
      <c r="AB14" s="17">
        <v>5.7</v>
      </c>
      <c r="AC14" s="17"/>
      <c r="AD14" s="17">
        <v>59.5</v>
      </c>
      <c r="AE14" s="17"/>
      <c r="AF14" s="17"/>
      <c r="AG14" s="17"/>
      <c r="AH14" s="17"/>
      <c r="AI14" s="17">
        <v>110.2</v>
      </c>
      <c r="AJ14" s="17">
        <v>164.7</v>
      </c>
      <c r="AK14" s="17"/>
      <c r="AL14" s="17"/>
      <c r="AM14" s="17"/>
      <c r="AN14" s="17">
        <v>6.5</v>
      </c>
      <c r="AO14" s="17">
        <v>455.8</v>
      </c>
      <c r="AP14" s="17">
        <v>80.099999999999994</v>
      </c>
      <c r="AQ14" s="17">
        <v>151</v>
      </c>
      <c r="AR14" s="17">
        <v>41.6</v>
      </c>
      <c r="AS14" s="17">
        <v>18.600000000000001</v>
      </c>
      <c r="AT14" s="17">
        <v>19.399999999999999</v>
      </c>
      <c r="AU14" s="17">
        <v>91.6</v>
      </c>
      <c r="AV14" s="17">
        <v>180.1</v>
      </c>
      <c r="AW14" s="17">
        <v>181</v>
      </c>
      <c r="AX14" s="17">
        <v>183.1</v>
      </c>
      <c r="AY14" s="17">
        <v>106.8</v>
      </c>
      <c r="AZ14" s="17">
        <v>43.7</v>
      </c>
      <c r="BA14" s="17">
        <v>42.7</v>
      </c>
      <c r="BB14" s="17">
        <v>3.8</v>
      </c>
      <c r="BC14" s="17">
        <v>35</v>
      </c>
      <c r="BD14" s="17">
        <v>170.2</v>
      </c>
      <c r="BE14" s="17"/>
      <c r="BF14" s="17"/>
      <c r="BG14" s="17">
        <v>95.1</v>
      </c>
      <c r="BH14" s="17"/>
      <c r="BI14" s="17"/>
      <c r="BJ14" s="17">
        <v>0</v>
      </c>
      <c r="BK14" s="17"/>
      <c r="BL14" s="17"/>
      <c r="BM14" s="17"/>
      <c r="BN14" s="17">
        <v>84.1</v>
      </c>
      <c r="BO14" s="17">
        <v>168</v>
      </c>
      <c r="BP14" s="17">
        <v>0</v>
      </c>
      <c r="BQ14" s="17">
        <v>198.5</v>
      </c>
      <c r="BR14" s="17">
        <v>182.2</v>
      </c>
      <c r="BS14" s="17">
        <v>0</v>
      </c>
      <c r="BT14" s="17"/>
      <c r="BU14" s="17"/>
      <c r="BV14" s="17"/>
      <c r="BW14" s="17"/>
      <c r="BX14" s="17">
        <v>0</v>
      </c>
      <c r="BY14" s="17"/>
      <c r="BZ14" s="17"/>
      <c r="CA14" s="17">
        <v>2.9</v>
      </c>
      <c r="CB14" s="17">
        <v>165.8</v>
      </c>
      <c r="CC14" s="17">
        <v>119.4</v>
      </c>
      <c r="CD14" s="17">
        <v>66</v>
      </c>
      <c r="CE14" s="17">
        <v>77.8</v>
      </c>
      <c r="CF14" s="17">
        <v>30.2</v>
      </c>
      <c r="CG14" s="17"/>
      <c r="CH14" s="17">
        <v>0</v>
      </c>
      <c r="CI14" s="17">
        <v>0</v>
      </c>
      <c r="CJ14" s="17">
        <v>0</v>
      </c>
      <c r="CK14" s="17"/>
      <c r="CL14" s="17">
        <v>0</v>
      </c>
      <c r="CM14" s="17">
        <v>0</v>
      </c>
      <c r="CN14" s="17"/>
      <c r="CO14" s="17"/>
      <c r="CP14" s="17"/>
      <c r="CQ14" s="17"/>
      <c r="CR14" s="17">
        <v>208.7</v>
      </c>
      <c r="CS14" s="17">
        <v>100.4</v>
      </c>
      <c r="CT14" s="17"/>
      <c r="CU14" s="17">
        <v>5.3</v>
      </c>
      <c r="CV14" s="17">
        <v>17.3</v>
      </c>
      <c r="CW14" s="17">
        <v>0</v>
      </c>
      <c r="CX14" s="17">
        <v>38.1</v>
      </c>
      <c r="CY14" s="17">
        <v>0</v>
      </c>
      <c r="CZ14" s="17">
        <v>0</v>
      </c>
      <c r="DA14" s="17"/>
      <c r="DB14" s="17">
        <v>20.399999999999999</v>
      </c>
      <c r="DC14" s="17">
        <v>9.9</v>
      </c>
      <c r="DD14" s="17">
        <v>5.6</v>
      </c>
      <c r="DE14" s="17">
        <v>0</v>
      </c>
      <c r="DF14" s="17">
        <v>0</v>
      </c>
      <c r="DG14" s="17">
        <v>2.2000000000000002</v>
      </c>
      <c r="DH14" s="17">
        <v>3.6</v>
      </c>
      <c r="DI14" s="17">
        <v>4.9000000000000004</v>
      </c>
      <c r="DJ14" s="17">
        <v>20.8</v>
      </c>
      <c r="DK14" s="17">
        <v>20</v>
      </c>
      <c r="DL14" s="17">
        <v>19.2</v>
      </c>
      <c r="DM14" s="17">
        <v>3.5</v>
      </c>
      <c r="DN14" s="17">
        <v>18.5</v>
      </c>
      <c r="DO14" s="17">
        <v>0</v>
      </c>
      <c r="DP14" s="17">
        <v>0</v>
      </c>
      <c r="DQ14" s="17">
        <v>10.7</v>
      </c>
      <c r="DR14" s="17">
        <v>28.8</v>
      </c>
      <c r="DS14" s="17">
        <v>0</v>
      </c>
      <c r="DT14" s="17">
        <v>3.5</v>
      </c>
      <c r="DU14" s="17">
        <v>20.100000000000001</v>
      </c>
      <c r="DV14" s="17">
        <v>3</v>
      </c>
      <c r="DW14" s="17"/>
      <c r="DX14" s="17">
        <v>0</v>
      </c>
      <c r="DY14" s="17">
        <v>19.7</v>
      </c>
      <c r="DZ14" s="17">
        <v>11.6</v>
      </c>
      <c r="EA14" s="17">
        <v>19.600000000000001</v>
      </c>
      <c r="EB14" s="17">
        <v>20.2</v>
      </c>
      <c r="EC14" s="17">
        <v>21.2</v>
      </c>
      <c r="ED14" s="17">
        <v>9</v>
      </c>
      <c r="EE14" s="17">
        <v>0</v>
      </c>
      <c r="EF14" s="17">
        <v>25</v>
      </c>
      <c r="EG14" s="17">
        <v>58.1</v>
      </c>
      <c r="EH14" s="17">
        <v>2.1</v>
      </c>
      <c r="EI14" s="17">
        <v>0.7</v>
      </c>
      <c r="EJ14" s="17">
        <v>0</v>
      </c>
      <c r="EK14" s="17">
        <v>21</v>
      </c>
      <c r="EL14" s="17">
        <v>8</v>
      </c>
      <c r="EM14" s="17">
        <v>7.3</v>
      </c>
      <c r="EN14" s="17">
        <v>20.399999999999999</v>
      </c>
      <c r="EO14" s="17">
        <v>20.399999999999999</v>
      </c>
      <c r="EP14" s="17">
        <v>20</v>
      </c>
      <c r="EQ14" s="17">
        <v>0</v>
      </c>
      <c r="ER14" s="17">
        <v>0</v>
      </c>
      <c r="ES14" s="17">
        <v>0</v>
      </c>
      <c r="ET14" s="17">
        <v>0</v>
      </c>
      <c r="EU14" s="17">
        <v>0.6</v>
      </c>
      <c r="EV14" s="17">
        <v>45.7</v>
      </c>
      <c r="EW14" s="17">
        <v>31.6</v>
      </c>
      <c r="EX14" s="17">
        <v>0</v>
      </c>
      <c r="EY14" s="17">
        <v>4.8</v>
      </c>
      <c r="EZ14" s="17">
        <v>2.4</v>
      </c>
      <c r="FA14" s="17">
        <v>1</v>
      </c>
      <c r="FB14" s="17">
        <v>3</v>
      </c>
      <c r="FC14" s="17">
        <v>0</v>
      </c>
      <c r="FD14" s="17">
        <v>5.0999999999999996</v>
      </c>
      <c r="FE14" s="17">
        <v>20</v>
      </c>
      <c r="FF14" s="17">
        <v>20</v>
      </c>
      <c r="FG14" s="17">
        <v>8.4</v>
      </c>
      <c r="FH14" s="17"/>
      <c r="FI14" s="17"/>
      <c r="FJ14" s="17">
        <v>17.100000000000001</v>
      </c>
      <c r="FK14" s="17"/>
      <c r="FL14" s="17">
        <v>8.5</v>
      </c>
      <c r="FM14" s="17">
        <v>6.2</v>
      </c>
      <c r="FN14" s="17">
        <v>20.64</v>
      </c>
      <c r="FO14" s="17">
        <v>6614.94</v>
      </c>
      <c r="FP14" s="15"/>
      <c r="FQ14" s="17">
        <v>23.132470000000001</v>
      </c>
      <c r="FR14" s="17">
        <v>3.5379999999999998</v>
      </c>
      <c r="FS14" s="17">
        <v>5.96</v>
      </c>
      <c r="FT14" s="17">
        <v>13.2</v>
      </c>
      <c r="FU14" s="17">
        <v>25.179169999999999</v>
      </c>
      <c r="FV14" s="17">
        <v>18.940760000000001</v>
      </c>
      <c r="FW14" s="17">
        <v>3.9</v>
      </c>
      <c r="FX14" s="17">
        <v>13.4</v>
      </c>
      <c r="FY14" s="17">
        <v>107.2504</v>
      </c>
    </row>
    <row r="15" spans="1:181" ht="24" customHeight="1" x14ac:dyDescent="0.35">
      <c r="A15" s="16" t="s">
        <v>91</v>
      </c>
      <c r="B15" s="16" t="s">
        <v>818</v>
      </c>
      <c r="C15" s="17">
        <v>206.5</v>
      </c>
      <c r="D15" s="17">
        <v>655.20000000000005</v>
      </c>
      <c r="E15" s="17"/>
      <c r="F15" s="17"/>
      <c r="G15" s="17"/>
      <c r="H15" s="17">
        <v>92.4</v>
      </c>
      <c r="I15" s="17">
        <v>227.6</v>
      </c>
      <c r="J15" s="17"/>
      <c r="K15" s="17">
        <v>62.8</v>
      </c>
      <c r="L15" s="17">
        <v>125.3</v>
      </c>
      <c r="M15" s="17">
        <v>124.4</v>
      </c>
      <c r="N15" s="17">
        <v>123.9</v>
      </c>
      <c r="O15" s="17">
        <v>211.5</v>
      </c>
      <c r="P15" s="17">
        <v>110.3</v>
      </c>
      <c r="Q15" s="17">
        <v>71.8</v>
      </c>
      <c r="R15" s="17"/>
      <c r="S15" s="17"/>
      <c r="T15" s="17"/>
      <c r="U15" s="17"/>
      <c r="V15" s="17"/>
      <c r="W15" s="17"/>
      <c r="X15" s="17">
        <v>164.2</v>
      </c>
      <c r="Y15" s="17">
        <v>7.3</v>
      </c>
      <c r="Z15" s="17">
        <v>4.8</v>
      </c>
      <c r="AA15" s="17">
        <v>0</v>
      </c>
      <c r="AB15" s="17">
        <v>5.7</v>
      </c>
      <c r="AC15" s="17"/>
      <c r="AD15" s="17">
        <v>61.4</v>
      </c>
      <c r="AE15" s="17"/>
      <c r="AF15" s="17"/>
      <c r="AG15" s="17"/>
      <c r="AH15" s="17"/>
      <c r="AI15" s="17">
        <v>110.4</v>
      </c>
      <c r="AJ15" s="17">
        <v>222.6</v>
      </c>
      <c r="AK15" s="17"/>
      <c r="AL15" s="17"/>
      <c r="AM15" s="17"/>
      <c r="AN15" s="17">
        <v>6.5</v>
      </c>
      <c r="AO15" s="17">
        <v>457.3</v>
      </c>
      <c r="AP15" s="17">
        <v>80.099999999999994</v>
      </c>
      <c r="AQ15" s="17">
        <v>151.80000000000001</v>
      </c>
      <c r="AR15" s="17">
        <v>42.2</v>
      </c>
      <c r="AS15" s="17">
        <v>18.600000000000001</v>
      </c>
      <c r="AT15" s="17">
        <v>19.399999999999999</v>
      </c>
      <c r="AU15" s="17">
        <v>90.3</v>
      </c>
      <c r="AV15" s="17">
        <v>182.1</v>
      </c>
      <c r="AW15" s="17">
        <v>183.1</v>
      </c>
      <c r="AX15" s="17">
        <v>184.6</v>
      </c>
      <c r="AY15" s="17">
        <v>108</v>
      </c>
      <c r="AZ15" s="17">
        <v>44.8</v>
      </c>
      <c r="BA15" s="17">
        <v>43.1</v>
      </c>
      <c r="BB15" s="17">
        <v>3.8</v>
      </c>
      <c r="BC15" s="17">
        <v>35.9</v>
      </c>
      <c r="BD15" s="17">
        <v>172.6</v>
      </c>
      <c r="BE15" s="17"/>
      <c r="BF15" s="17"/>
      <c r="BG15" s="17">
        <v>95.7</v>
      </c>
      <c r="BH15" s="17"/>
      <c r="BI15" s="17"/>
      <c r="BJ15" s="17">
        <v>0</v>
      </c>
      <c r="BK15" s="17"/>
      <c r="BL15" s="17"/>
      <c r="BM15" s="17"/>
      <c r="BN15" s="17">
        <v>84.7</v>
      </c>
      <c r="BO15" s="17">
        <v>162.69999999999999</v>
      </c>
      <c r="BP15" s="17">
        <v>0</v>
      </c>
      <c r="BQ15" s="17">
        <v>163.5</v>
      </c>
      <c r="BR15" s="17">
        <v>171</v>
      </c>
      <c r="BS15" s="17">
        <v>0</v>
      </c>
      <c r="BT15" s="17"/>
      <c r="BU15" s="17"/>
      <c r="BV15" s="17"/>
      <c r="BW15" s="17"/>
      <c r="BX15" s="17">
        <v>0</v>
      </c>
      <c r="BY15" s="17"/>
      <c r="BZ15" s="17"/>
      <c r="CA15" s="17">
        <v>2.9</v>
      </c>
      <c r="CB15" s="17">
        <v>183.1</v>
      </c>
      <c r="CC15" s="17">
        <v>125.9</v>
      </c>
      <c r="CD15" s="17">
        <v>66.7</v>
      </c>
      <c r="CE15" s="17">
        <v>78</v>
      </c>
      <c r="CF15" s="17">
        <v>30.5</v>
      </c>
      <c r="CG15" s="17"/>
      <c r="CH15" s="17">
        <v>0</v>
      </c>
      <c r="CI15" s="17">
        <v>0</v>
      </c>
      <c r="CJ15" s="17">
        <v>0</v>
      </c>
      <c r="CK15" s="17"/>
      <c r="CL15" s="17">
        <v>0</v>
      </c>
      <c r="CM15" s="17">
        <v>0</v>
      </c>
      <c r="CN15" s="17"/>
      <c r="CO15" s="17"/>
      <c r="CP15" s="17"/>
      <c r="CQ15" s="17"/>
      <c r="CR15" s="17">
        <v>208.7</v>
      </c>
      <c r="CS15" s="17">
        <v>99.6</v>
      </c>
      <c r="CT15" s="17"/>
      <c r="CU15" s="17">
        <v>5.3</v>
      </c>
      <c r="CV15" s="17">
        <v>17.3</v>
      </c>
      <c r="CW15" s="17">
        <v>0</v>
      </c>
      <c r="CX15" s="17">
        <v>48.2</v>
      </c>
      <c r="CY15" s="17">
        <v>0</v>
      </c>
      <c r="CZ15" s="17">
        <v>0</v>
      </c>
      <c r="DA15" s="17"/>
      <c r="DB15" s="17">
        <v>20.5</v>
      </c>
      <c r="DC15" s="17">
        <v>9.9</v>
      </c>
      <c r="DD15" s="17">
        <v>5.7</v>
      </c>
      <c r="DE15" s="17">
        <v>0</v>
      </c>
      <c r="DF15" s="17">
        <v>0</v>
      </c>
      <c r="DG15" s="17">
        <v>2.2000000000000002</v>
      </c>
      <c r="DH15" s="17">
        <v>3.6</v>
      </c>
      <c r="DI15" s="17">
        <v>4.9000000000000004</v>
      </c>
      <c r="DJ15" s="17">
        <v>20.9</v>
      </c>
      <c r="DK15" s="17">
        <v>20</v>
      </c>
      <c r="DL15" s="17">
        <v>19.2</v>
      </c>
      <c r="DM15" s="17">
        <v>3.5</v>
      </c>
      <c r="DN15" s="17">
        <v>18.5</v>
      </c>
      <c r="DO15" s="17">
        <v>0</v>
      </c>
      <c r="DP15" s="17">
        <v>0</v>
      </c>
      <c r="DQ15" s="17">
        <v>14.6</v>
      </c>
      <c r="DR15" s="17">
        <v>37.299999999999997</v>
      </c>
      <c r="DS15" s="17">
        <v>0</v>
      </c>
      <c r="DT15" s="17">
        <v>3.5</v>
      </c>
      <c r="DU15" s="17">
        <v>20.2</v>
      </c>
      <c r="DV15" s="17">
        <v>3.04</v>
      </c>
      <c r="DW15" s="17"/>
      <c r="DX15" s="17">
        <v>0</v>
      </c>
      <c r="DY15" s="17">
        <v>19.7</v>
      </c>
      <c r="DZ15" s="17">
        <v>11.6</v>
      </c>
      <c r="EA15" s="17">
        <v>19.7</v>
      </c>
      <c r="EB15" s="17">
        <v>20.3</v>
      </c>
      <c r="EC15" s="17">
        <v>17.5</v>
      </c>
      <c r="ED15" s="17">
        <v>8.6999999999999993</v>
      </c>
      <c r="EE15" s="17">
        <v>0</v>
      </c>
      <c r="EF15" s="17">
        <v>25</v>
      </c>
      <c r="EG15" s="17">
        <v>52.7</v>
      </c>
      <c r="EH15" s="17">
        <v>1.9</v>
      </c>
      <c r="EI15" s="17">
        <v>0.1</v>
      </c>
      <c r="EJ15" s="17">
        <v>0</v>
      </c>
      <c r="EK15" s="17">
        <v>21</v>
      </c>
      <c r="EL15" s="17">
        <v>8</v>
      </c>
      <c r="EM15" s="17">
        <v>7.3</v>
      </c>
      <c r="EN15" s="17">
        <v>20.399999999999999</v>
      </c>
      <c r="EO15" s="17">
        <v>20.399999999999999</v>
      </c>
      <c r="EP15" s="17">
        <v>20</v>
      </c>
      <c r="EQ15" s="17">
        <v>0</v>
      </c>
      <c r="ER15" s="17">
        <v>0</v>
      </c>
      <c r="ES15" s="17">
        <v>0</v>
      </c>
      <c r="ET15" s="17">
        <v>0</v>
      </c>
      <c r="EU15" s="17">
        <v>0.6</v>
      </c>
      <c r="EV15" s="17">
        <v>46.2</v>
      </c>
      <c r="EW15" s="17">
        <v>30.5</v>
      </c>
      <c r="EX15" s="17">
        <v>0</v>
      </c>
      <c r="EY15" s="17">
        <v>4.8</v>
      </c>
      <c r="EZ15" s="17">
        <v>2.4</v>
      </c>
      <c r="FA15" s="17">
        <v>1</v>
      </c>
      <c r="FB15" s="17">
        <v>3</v>
      </c>
      <c r="FC15" s="17">
        <v>0</v>
      </c>
      <c r="FD15" s="17">
        <v>5.0999999999999996</v>
      </c>
      <c r="FE15" s="17">
        <v>20.100000000000001</v>
      </c>
      <c r="FF15" s="17">
        <v>20</v>
      </c>
      <c r="FG15" s="17">
        <v>8.3000000000000007</v>
      </c>
      <c r="FH15" s="17"/>
      <c r="FI15" s="17"/>
      <c r="FJ15" s="17">
        <v>17.100000000000001</v>
      </c>
      <c r="FK15" s="17"/>
      <c r="FL15" s="17">
        <v>7.2</v>
      </c>
      <c r="FM15" s="17">
        <v>6.2</v>
      </c>
      <c r="FN15" s="17">
        <v>19.350000000000001</v>
      </c>
      <c r="FO15" s="17">
        <v>6629.79</v>
      </c>
      <c r="FP15" s="15"/>
      <c r="FQ15" s="17">
        <v>23.081659999999999</v>
      </c>
      <c r="FR15" s="17">
        <v>3.5430000000000001</v>
      </c>
      <c r="FS15" s="17">
        <v>5.96</v>
      </c>
      <c r="FT15" s="17">
        <v>13.2</v>
      </c>
      <c r="FU15" s="17">
        <v>24.895849999999999</v>
      </c>
      <c r="FV15" s="17">
        <v>18.940729999999999</v>
      </c>
      <c r="FW15" s="17">
        <v>3.9</v>
      </c>
      <c r="FX15" s="17">
        <v>13.5</v>
      </c>
      <c r="FY15" s="17">
        <v>107.02124000000001</v>
      </c>
    </row>
    <row r="16" spans="1:181" ht="24" customHeight="1" x14ac:dyDescent="0.35">
      <c r="A16" s="16" t="s">
        <v>91</v>
      </c>
      <c r="B16" s="16" t="s">
        <v>819</v>
      </c>
      <c r="C16" s="17">
        <v>207.4</v>
      </c>
      <c r="D16" s="17">
        <v>655.29999999999995</v>
      </c>
      <c r="E16" s="17"/>
      <c r="F16" s="17"/>
      <c r="G16" s="17"/>
      <c r="H16" s="17">
        <v>93.2</v>
      </c>
      <c r="I16" s="17">
        <v>229</v>
      </c>
      <c r="J16" s="17"/>
      <c r="K16" s="17">
        <v>62.9</v>
      </c>
      <c r="L16" s="17">
        <v>136.1</v>
      </c>
      <c r="M16" s="17">
        <v>136.1</v>
      </c>
      <c r="N16" s="17">
        <v>136.6</v>
      </c>
      <c r="O16" s="17">
        <v>234.8</v>
      </c>
      <c r="P16" s="17">
        <v>110</v>
      </c>
      <c r="Q16" s="17">
        <v>68.7</v>
      </c>
      <c r="R16" s="17"/>
      <c r="S16" s="17"/>
      <c r="T16" s="17"/>
      <c r="U16" s="17"/>
      <c r="V16" s="17"/>
      <c r="W16" s="17"/>
      <c r="X16" s="17">
        <v>109.9</v>
      </c>
      <c r="Y16" s="17">
        <v>7.2</v>
      </c>
      <c r="Z16" s="17">
        <v>4.9000000000000004</v>
      </c>
      <c r="AA16" s="17">
        <v>0</v>
      </c>
      <c r="AB16" s="17">
        <v>5.5</v>
      </c>
      <c r="AC16" s="17"/>
      <c r="AD16" s="17">
        <v>61.4</v>
      </c>
      <c r="AE16" s="17"/>
      <c r="AF16" s="17"/>
      <c r="AG16" s="17"/>
      <c r="AH16" s="17"/>
      <c r="AI16" s="17">
        <v>110.3</v>
      </c>
      <c r="AJ16" s="17">
        <v>222</v>
      </c>
      <c r="AK16" s="17"/>
      <c r="AL16" s="17"/>
      <c r="AM16" s="17"/>
      <c r="AN16" s="17">
        <v>6.5</v>
      </c>
      <c r="AO16" s="17">
        <v>459</v>
      </c>
      <c r="AP16" s="17">
        <v>80.3</v>
      </c>
      <c r="AQ16" s="17">
        <v>152.80000000000001</v>
      </c>
      <c r="AR16" s="17">
        <v>42.3</v>
      </c>
      <c r="AS16" s="17">
        <v>18.600000000000001</v>
      </c>
      <c r="AT16" s="17">
        <v>19.399999999999999</v>
      </c>
      <c r="AU16" s="17">
        <v>44.3</v>
      </c>
      <c r="AV16" s="17">
        <v>182.7</v>
      </c>
      <c r="AW16" s="17">
        <v>183.4</v>
      </c>
      <c r="AX16" s="17">
        <v>183.2</v>
      </c>
      <c r="AY16" s="17">
        <v>108.3</v>
      </c>
      <c r="AZ16" s="17">
        <v>44.7</v>
      </c>
      <c r="BA16" s="17">
        <v>43.6</v>
      </c>
      <c r="BB16" s="17">
        <v>3.8</v>
      </c>
      <c r="BC16" s="17">
        <v>36.1</v>
      </c>
      <c r="BD16" s="17">
        <v>173.4</v>
      </c>
      <c r="BE16" s="17"/>
      <c r="BF16" s="17"/>
      <c r="BG16" s="17">
        <v>95.9</v>
      </c>
      <c r="BH16" s="17"/>
      <c r="BI16" s="17"/>
      <c r="BJ16" s="17">
        <v>0</v>
      </c>
      <c r="BK16" s="17"/>
      <c r="BL16" s="17"/>
      <c r="BM16" s="17"/>
      <c r="BN16" s="17">
        <v>85.2</v>
      </c>
      <c r="BO16" s="17">
        <v>144.6</v>
      </c>
      <c r="BP16" s="17">
        <v>0</v>
      </c>
      <c r="BQ16" s="17">
        <v>144.6</v>
      </c>
      <c r="BR16" s="17">
        <v>155.6</v>
      </c>
      <c r="BS16" s="17">
        <v>0</v>
      </c>
      <c r="BT16" s="17"/>
      <c r="BU16" s="17"/>
      <c r="BV16" s="17"/>
      <c r="BW16" s="17"/>
      <c r="BX16" s="17">
        <v>0</v>
      </c>
      <c r="BY16" s="17"/>
      <c r="BZ16" s="17"/>
      <c r="CA16" s="17">
        <v>2.9</v>
      </c>
      <c r="CB16" s="17">
        <v>198</v>
      </c>
      <c r="CC16" s="17">
        <v>134.69999999999999</v>
      </c>
      <c r="CD16" s="17">
        <v>67.400000000000006</v>
      </c>
      <c r="CE16" s="17">
        <v>78.2</v>
      </c>
      <c r="CF16" s="17">
        <v>30.7</v>
      </c>
      <c r="CG16" s="17"/>
      <c r="CH16" s="17">
        <v>0</v>
      </c>
      <c r="CI16" s="17">
        <v>0</v>
      </c>
      <c r="CJ16" s="17">
        <v>29.5</v>
      </c>
      <c r="CK16" s="17"/>
      <c r="CL16" s="17">
        <v>0</v>
      </c>
      <c r="CM16" s="17">
        <v>0</v>
      </c>
      <c r="CN16" s="17"/>
      <c r="CO16" s="17"/>
      <c r="CP16" s="17"/>
      <c r="CQ16" s="17"/>
      <c r="CR16" s="17">
        <v>208.5</v>
      </c>
      <c r="CS16" s="17">
        <v>99.9</v>
      </c>
      <c r="CT16" s="17"/>
      <c r="CU16" s="17">
        <v>5.3</v>
      </c>
      <c r="CV16" s="17">
        <v>17.3</v>
      </c>
      <c r="CW16" s="17">
        <v>0</v>
      </c>
      <c r="CX16" s="17">
        <v>39.799999999999997</v>
      </c>
      <c r="CY16" s="17">
        <v>0</v>
      </c>
      <c r="CZ16" s="17">
        <v>0</v>
      </c>
      <c r="DA16" s="17"/>
      <c r="DB16" s="17">
        <v>20.7</v>
      </c>
      <c r="DC16" s="17">
        <v>10</v>
      </c>
      <c r="DD16" s="17">
        <v>5.7</v>
      </c>
      <c r="DE16" s="17">
        <v>0</v>
      </c>
      <c r="DF16" s="17">
        <v>0</v>
      </c>
      <c r="DG16" s="17">
        <v>2.2000000000000002</v>
      </c>
      <c r="DH16" s="17">
        <v>3.6</v>
      </c>
      <c r="DI16" s="17">
        <v>4.8</v>
      </c>
      <c r="DJ16" s="17">
        <v>21</v>
      </c>
      <c r="DK16" s="17">
        <v>20</v>
      </c>
      <c r="DL16" s="17">
        <v>19.2</v>
      </c>
      <c r="DM16" s="17">
        <v>3.5</v>
      </c>
      <c r="DN16" s="17">
        <v>18.5</v>
      </c>
      <c r="DO16" s="17">
        <v>0</v>
      </c>
      <c r="DP16" s="17">
        <v>0</v>
      </c>
      <c r="DQ16" s="17">
        <v>14.4</v>
      </c>
      <c r="DR16" s="17">
        <v>36.200000000000003</v>
      </c>
      <c r="DS16" s="17">
        <v>0</v>
      </c>
      <c r="DT16" s="17">
        <v>3.5</v>
      </c>
      <c r="DU16" s="17">
        <v>20.100000000000001</v>
      </c>
      <c r="DV16" s="17">
        <v>3</v>
      </c>
      <c r="DW16" s="17"/>
      <c r="DX16" s="17">
        <v>0</v>
      </c>
      <c r="DY16" s="17">
        <v>19.7</v>
      </c>
      <c r="DZ16" s="17">
        <v>11.7</v>
      </c>
      <c r="EA16" s="17">
        <v>19.600000000000001</v>
      </c>
      <c r="EB16" s="17">
        <v>20.3</v>
      </c>
      <c r="EC16" s="17">
        <v>11.1</v>
      </c>
      <c r="ED16" s="17">
        <v>7</v>
      </c>
      <c r="EE16" s="17">
        <v>0</v>
      </c>
      <c r="EF16" s="17">
        <v>25.9</v>
      </c>
      <c r="EG16" s="17">
        <v>51.1</v>
      </c>
      <c r="EH16" s="17">
        <v>2.4</v>
      </c>
      <c r="EI16" s="17">
        <v>0.5</v>
      </c>
      <c r="EJ16" s="17">
        <v>0</v>
      </c>
      <c r="EK16" s="17">
        <v>21</v>
      </c>
      <c r="EL16" s="17">
        <v>8</v>
      </c>
      <c r="EM16" s="17">
        <v>7.6</v>
      </c>
      <c r="EN16" s="17">
        <v>20.399999999999999</v>
      </c>
      <c r="EO16" s="17">
        <v>20.399999999999999</v>
      </c>
      <c r="EP16" s="17">
        <v>20</v>
      </c>
      <c r="EQ16" s="17">
        <v>0</v>
      </c>
      <c r="ER16" s="17">
        <v>0</v>
      </c>
      <c r="ES16" s="17">
        <v>0</v>
      </c>
      <c r="ET16" s="17">
        <v>0</v>
      </c>
      <c r="EU16" s="17">
        <v>0.6</v>
      </c>
      <c r="EV16" s="17">
        <v>54.6</v>
      </c>
      <c r="EW16" s="17">
        <v>28.6</v>
      </c>
      <c r="EX16" s="17">
        <v>0</v>
      </c>
      <c r="EY16" s="17">
        <v>4.8</v>
      </c>
      <c r="EZ16" s="17">
        <v>2.4</v>
      </c>
      <c r="FA16" s="17">
        <v>1</v>
      </c>
      <c r="FB16" s="17">
        <v>3</v>
      </c>
      <c r="FC16" s="17">
        <v>0</v>
      </c>
      <c r="FD16" s="17">
        <v>5.0999999999999996</v>
      </c>
      <c r="FE16" s="17">
        <v>20</v>
      </c>
      <c r="FF16" s="17">
        <v>20</v>
      </c>
      <c r="FG16" s="17">
        <v>8.4</v>
      </c>
      <c r="FH16" s="17"/>
      <c r="FI16" s="17"/>
      <c r="FJ16" s="17">
        <v>17</v>
      </c>
      <c r="FK16" s="17"/>
      <c r="FL16" s="17">
        <v>8</v>
      </c>
      <c r="FM16" s="17">
        <v>6.2</v>
      </c>
      <c r="FN16" s="17">
        <v>19.98</v>
      </c>
      <c r="FO16" s="17">
        <v>6584.58</v>
      </c>
      <c r="FP16" s="15"/>
      <c r="FQ16" s="17">
        <v>23.082419999999999</v>
      </c>
      <c r="FR16" s="17">
        <v>3.5680000000000001</v>
      </c>
      <c r="FS16" s="17">
        <v>5.96</v>
      </c>
      <c r="FT16" s="17">
        <v>13.2</v>
      </c>
      <c r="FU16" s="17">
        <v>24.741209999999999</v>
      </c>
      <c r="FV16" s="17">
        <v>18.941179999999999</v>
      </c>
      <c r="FW16" s="17">
        <v>4.0999999999999996</v>
      </c>
      <c r="FX16" s="17">
        <v>13.4</v>
      </c>
      <c r="FY16" s="17">
        <v>106.99281000000001</v>
      </c>
    </row>
    <row r="17" spans="1:181" ht="24" customHeight="1" x14ac:dyDescent="0.35">
      <c r="A17" s="16" t="s">
        <v>91</v>
      </c>
      <c r="B17" s="16" t="s">
        <v>820</v>
      </c>
      <c r="C17" s="17">
        <v>198</v>
      </c>
      <c r="D17" s="17">
        <v>638.9</v>
      </c>
      <c r="E17" s="17"/>
      <c r="F17" s="17"/>
      <c r="G17" s="17"/>
      <c r="H17" s="17">
        <v>89.1</v>
      </c>
      <c r="I17" s="17">
        <v>221.7</v>
      </c>
      <c r="J17" s="17"/>
      <c r="K17" s="17">
        <v>59.8</v>
      </c>
      <c r="L17" s="17">
        <v>135.1</v>
      </c>
      <c r="M17" s="17">
        <v>135.1</v>
      </c>
      <c r="N17" s="17">
        <v>134.6</v>
      </c>
      <c r="O17" s="17">
        <v>244.6</v>
      </c>
      <c r="P17" s="17">
        <v>109.4</v>
      </c>
      <c r="Q17" s="17">
        <v>69.400000000000006</v>
      </c>
      <c r="R17" s="17"/>
      <c r="S17" s="17"/>
      <c r="T17" s="17"/>
      <c r="U17" s="17"/>
      <c r="V17" s="17"/>
      <c r="W17" s="17"/>
      <c r="X17" s="17">
        <v>120.2</v>
      </c>
      <c r="Y17" s="17">
        <v>5.0999999999999996</v>
      </c>
      <c r="Z17" s="17">
        <v>4.4000000000000004</v>
      </c>
      <c r="AA17" s="17">
        <v>0</v>
      </c>
      <c r="AB17" s="17">
        <v>5.5</v>
      </c>
      <c r="AC17" s="17"/>
      <c r="AD17" s="17">
        <v>58.4</v>
      </c>
      <c r="AE17" s="17"/>
      <c r="AF17" s="17"/>
      <c r="AG17" s="17"/>
      <c r="AH17" s="17"/>
      <c r="AI17" s="17">
        <v>109.1</v>
      </c>
      <c r="AJ17" s="17">
        <v>222</v>
      </c>
      <c r="AK17" s="17"/>
      <c r="AL17" s="17"/>
      <c r="AM17" s="17"/>
      <c r="AN17" s="17">
        <v>6.5</v>
      </c>
      <c r="AO17" s="17">
        <v>453.7</v>
      </c>
      <c r="AP17" s="17">
        <v>80.599999999999994</v>
      </c>
      <c r="AQ17" s="17">
        <v>149.4</v>
      </c>
      <c r="AR17" s="17">
        <v>40.6</v>
      </c>
      <c r="AS17" s="17">
        <v>18.600000000000001</v>
      </c>
      <c r="AT17" s="17">
        <v>19.399999999999999</v>
      </c>
      <c r="AU17" s="17">
        <v>52.9</v>
      </c>
      <c r="AV17" s="17">
        <v>175.9</v>
      </c>
      <c r="AW17" s="17">
        <v>176.4</v>
      </c>
      <c r="AX17" s="17">
        <v>182.5</v>
      </c>
      <c r="AY17" s="17">
        <v>106</v>
      </c>
      <c r="AZ17" s="17">
        <v>42.6</v>
      </c>
      <c r="BA17" s="17">
        <v>41.5</v>
      </c>
      <c r="BB17" s="17">
        <v>3.8</v>
      </c>
      <c r="BC17" s="17">
        <v>34.5</v>
      </c>
      <c r="BD17" s="17">
        <v>166.1</v>
      </c>
      <c r="BE17" s="17"/>
      <c r="BF17" s="17"/>
      <c r="BG17" s="17">
        <v>93.7</v>
      </c>
      <c r="BH17" s="17"/>
      <c r="BI17" s="17"/>
      <c r="BJ17" s="17">
        <v>0</v>
      </c>
      <c r="BK17" s="17"/>
      <c r="BL17" s="17"/>
      <c r="BM17" s="17"/>
      <c r="BN17" s="17">
        <v>82.5</v>
      </c>
      <c r="BO17" s="17">
        <v>145</v>
      </c>
      <c r="BP17" s="17">
        <v>9.6999999999999993</v>
      </c>
      <c r="BQ17" s="17">
        <v>145.1</v>
      </c>
      <c r="BR17" s="17">
        <v>154.69999999999999</v>
      </c>
      <c r="BS17" s="17">
        <v>0</v>
      </c>
      <c r="BT17" s="17"/>
      <c r="BU17" s="17"/>
      <c r="BV17" s="17"/>
      <c r="BW17" s="17"/>
      <c r="BX17" s="17">
        <v>0</v>
      </c>
      <c r="BY17" s="17"/>
      <c r="BZ17" s="17"/>
      <c r="CA17" s="17">
        <v>3</v>
      </c>
      <c r="CB17" s="17">
        <v>185</v>
      </c>
      <c r="CC17" s="17">
        <v>127.4</v>
      </c>
      <c r="CD17" s="17">
        <v>64.2</v>
      </c>
      <c r="CE17" s="17">
        <v>76.8</v>
      </c>
      <c r="CF17" s="17">
        <v>29.3</v>
      </c>
      <c r="CG17" s="17"/>
      <c r="CH17" s="17">
        <v>0</v>
      </c>
      <c r="CI17" s="17">
        <v>0</v>
      </c>
      <c r="CJ17" s="17">
        <v>29.6</v>
      </c>
      <c r="CK17" s="17"/>
      <c r="CL17" s="17">
        <v>0</v>
      </c>
      <c r="CM17" s="17">
        <v>0</v>
      </c>
      <c r="CN17" s="17"/>
      <c r="CO17" s="17"/>
      <c r="CP17" s="17"/>
      <c r="CQ17" s="17"/>
      <c r="CR17" s="17">
        <v>208.5</v>
      </c>
      <c r="CS17" s="17">
        <v>99.9</v>
      </c>
      <c r="CT17" s="17"/>
      <c r="CU17" s="17">
        <v>5.3</v>
      </c>
      <c r="CV17" s="17">
        <v>17.3</v>
      </c>
      <c r="CW17" s="17">
        <v>0</v>
      </c>
      <c r="CX17" s="17">
        <v>37.1</v>
      </c>
      <c r="CY17" s="17">
        <v>0</v>
      </c>
      <c r="CZ17" s="17">
        <v>0</v>
      </c>
      <c r="DA17" s="17"/>
      <c r="DB17" s="17">
        <v>20.3</v>
      </c>
      <c r="DC17" s="17">
        <v>9.8000000000000007</v>
      </c>
      <c r="DD17" s="17">
        <v>5.7</v>
      </c>
      <c r="DE17" s="17">
        <v>0</v>
      </c>
      <c r="DF17" s="17">
        <v>0</v>
      </c>
      <c r="DG17" s="17">
        <v>2.2000000000000002</v>
      </c>
      <c r="DH17" s="17">
        <v>3.6</v>
      </c>
      <c r="DI17" s="17">
        <v>4.4000000000000004</v>
      </c>
      <c r="DJ17" s="17">
        <v>20.3</v>
      </c>
      <c r="DK17" s="17">
        <v>20</v>
      </c>
      <c r="DL17" s="17">
        <v>19.2</v>
      </c>
      <c r="DM17" s="17">
        <v>3.5</v>
      </c>
      <c r="DN17" s="17">
        <v>18.5</v>
      </c>
      <c r="DO17" s="17">
        <v>0</v>
      </c>
      <c r="DP17" s="17">
        <v>0</v>
      </c>
      <c r="DQ17" s="17">
        <v>13.6</v>
      </c>
      <c r="DR17" s="17">
        <v>41.1</v>
      </c>
      <c r="DS17" s="17">
        <v>0</v>
      </c>
      <c r="DT17" s="17">
        <v>3.5</v>
      </c>
      <c r="DU17" s="17">
        <v>20.100000000000001</v>
      </c>
      <c r="DV17" s="17">
        <v>2.96</v>
      </c>
      <c r="DW17" s="17"/>
      <c r="DX17" s="17">
        <v>0</v>
      </c>
      <c r="DY17" s="17">
        <v>19.7</v>
      </c>
      <c r="DZ17" s="17">
        <v>11.6</v>
      </c>
      <c r="EA17" s="17">
        <v>19.2</v>
      </c>
      <c r="EB17" s="17">
        <v>20.100000000000001</v>
      </c>
      <c r="EC17" s="17">
        <v>11.2</v>
      </c>
      <c r="ED17" s="17">
        <v>5.3</v>
      </c>
      <c r="EE17" s="17">
        <v>0</v>
      </c>
      <c r="EF17" s="17">
        <v>23.8</v>
      </c>
      <c r="EG17" s="17">
        <v>52.6</v>
      </c>
      <c r="EH17" s="17">
        <v>1.6</v>
      </c>
      <c r="EI17" s="17">
        <v>0.5</v>
      </c>
      <c r="EJ17" s="17">
        <v>0</v>
      </c>
      <c r="EK17" s="17">
        <v>21</v>
      </c>
      <c r="EL17" s="17">
        <v>7.9</v>
      </c>
      <c r="EM17" s="17">
        <v>7.6</v>
      </c>
      <c r="EN17" s="17">
        <v>20.399999999999999</v>
      </c>
      <c r="EO17" s="17">
        <v>20.399999999999999</v>
      </c>
      <c r="EP17" s="17">
        <v>20</v>
      </c>
      <c r="EQ17" s="17">
        <v>0</v>
      </c>
      <c r="ER17" s="17">
        <v>0</v>
      </c>
      <c r="ES17" s="17">
        <v>0</v>
      </c>
      <c r="ET17" s="17">
        <v>0</v>
      </c>
      <c r="EU17" s="17">
        <v>0.6</v>
      </c>
      <c r="EV17" s="17">
        <v>43.7</v>
      </c>
      <c r="EW17" s="17">
        <v>26.2</v>
      </c>
      <c r="EX17" s="17">
        <v>0</v>
      </c>
      <c r="EY17" s="17">
        <v>4.8</v>
      </c>
      <c r="EZ17" s="17">
        <v>2.4</v>
      </c>
      <c r="FA17" s="17">
        <v>1</v>
      </c>
      <c r="FB17" s="17">
        <v>3</v>
      </c>
      <c r="FC17" s="17">
        <v>0</v>
      </c>
      <c r="FD17" s="17">
        <v>5.0999999999999996</v>
      </c>
      <c r="FE17" s="17">
        <v>20</v>
      </c>
      <c r="FF17" s="17">
        <v>19.899999999999999</v>
      </c>
      <c r="FG17" s="17">
        <v>8.1</v>
      </c>
      <c r="FH17" s="17"/>
      <c r="FI17" s="17"/>
      <c r="FJ17" s="17">
        <v>17.100000000000001</v>
      </c>
      <c r="FK17" s="17"/>
      <c r="FL17" s="17">
        <v>8.5</v>
      </c>
      <c r="FM17" s="17">
        <v>6.2</v>
      </c>
      <c r="FN17" s="17">
        <v>18.420000000000002</v>
      </c>
      <c r="FO17" s="17">
        <v>6482.18</v>
      </c>
      <c r="FP17" s="15"/>
      <c r="FQ17" s="17">
        <v>23.128489999999999</v>
      </c>
      <c r="FR17" s="17">
        <v>3.6190000000000002</v>
      </c>
      <c r="FS17" s="17">
        <v>5.96</v>
      </c>
      <c r="FT17" s="17">
        <v>13.2</v>
      </c>
      <c r="FU17" s="17">
        <v>24.720269999999999</v>
      </c>
      <c r="FV17" s="17">
        <v>18.941490000000002</v>
      </c>
      <c r="FW17" s="17">
        <v>4</v>
      </c>
      <c r="FX17" s="17">
        <v>13.5</v>
      </c>
      <c r="FY17" s="17">
        <v>107.06925</v>
      </c>
    </row>
    <row r="18" spans="1:181" ht="24" customHeight="1" x14ac:dyDescent="0.35">
      <c r="A18" s="18" t="s">
        <v>91</v>
      </c>
      <c r="B18" s="18" t="s">
        <v>821</v>
      </c>
      <c r="C18" s="19">
        <v>200.2</v>
      </c>
      <c r="D18" s="19">
        <v>648.5</v>
      </c>
      <c r="E18" s="19"/>
      <c r="F18" s="19"/>
      <c r="G18" s="19"/>
      <c r="H18" s="19">
        <v>90.2</v>
      </c>
      <c r="I18" s="19">
        <v>225.1</v>
      </c>
      <c r="J18" s="19"/>
      <c r="K18" s="19">
        <v>61.3</v>
      </c>
      <c r="L18" s="19">
        <v>141.30000000000001</v>
      </c>
      <c r="M18" s="19">
        <v>141.19999999999999</v>
      </c>
      <c r="N18" s="19">
        <v>141.4</v>
      </c>
      <c r="O18" s="19">
        <v>245.9</v>
      </c>
      <c r="P18" s="19">
        <v>110.8</v>
      </c>
      <c r="Q18" s="19">
        <v>69.099999999999994</v>
      </c>
      <c r="R18" s="19"/>
      <c r="S18" s="19"/>
      <c r="T18" s="19"/>
      <c r="U18" s="19"/>
      <c r="V18" s="19"/>
      <c r="W18" s="19"/>
      <c r="X18" s="19">
        <v>127</v>
      </c>
      <c r="Y18" s="19">
        <v>5.5</v>
      </c>
      <c r="Z18" s="19">
        <v>5.8</v>
      </c>
      <c r="AA18" s="19">
        <v>0</v>
      </c>
      <c r="AB18" s="19">
        <v>5.4</v>
      </c>
      <c r="AC18" s="19"/>
      <c r="AD18" s="19">
        <v>59.8</v>
      </c>
      <c r="AE18" s="19"/>
      <c r="AF18" s="19"/>
      <c r="AG18" s="19"/>
      <c r="AH18" s="19"/>
      <c r="AI18" s="19">
        <v>110.4</v>
      </c>
      <c r="AJ18" s="19">
        <v>222.6</v>
      </c>
      <c r="AK18" s="19"/>
      <c r="AL18" s="19"/>
      <c r="AM18" s="19"/>
      <c r="AN18" s="19">
        <v>6.5</v>
      </c>
      <c r="AO18" s="19">
        <v>458.2</v>
      </c>
      <c r="AP18" s="19">
        <v>80.2</v>
      </c>
      <c r="AQ18" s="19">
        <v>151.1</v>
      </c>
      <c r="AR18" s="19">
        <v>41.8</v>
      </c>
      <c r="AS18" s="19">
        <v>18.600000000000001</v>
      </c>
      <c r="AT18" s="19">
        <v>19.399999999999999</v>
      </c>
      <c r="AU18" s="19">
        <v>68.2</v>
      </c>
      <c r="AV18" s="19">
        <v>178</v>
      </c>
      <c r="AW18" s="19">
        <v>178.5</v>
      </c>
      <c r="AX18" s="19">
        <v>184.1</v>
      </c>
      <c r="AY18" s="19">
        <v>106.9</v>
      </c>
      <c r="AZ18" s="19">
        <v>43.6</v>
      </c>
      <c r="BA18" s="19">
        <v>42.4</v>
      </c>
      <c r="BB18" s="19">
        <v>3.8</v>
      </c>
      <c r="BC18" s="19">
        <v>34.299999999999997</v>
      </c>
      <c r="BD18" s="19">
        <v>169.3</v>
      </c>
      <c r="BE18" s="19"/>
      <c r="BF18" s="19"/>
      <c r="BG18" s="19">
        <v>94.5</v>
      </c>
      <c r="BH18" s="19"/>
      <c r="BI18" s="19"/>
      <c r="BJ18" s="19">
        <v>0</v>
      </c>
      <c r="BK18" s="19"/>
      <c r="BL18" s="19"/>
      <c r="BM18" s="19"/>
      <c r="BN18" s="19">
        <v>83.6</v>
      </c>
      <c r="BO18" s="19">
        <v>157.30000000000001</v>
      </c>
      <c r="BP18" s="19">
        <v>10.5</v>
      </c>
      <c r="BQ18" s="19">
        <v>150.19999999999999</v>
      </c>
      <c r="BR18" s="19">
        <v>156.1</v>
      </c>
      <c r="BS18" s="19">
        <v>0</v>
      </c>
      <c r="BT18" s="19"/>
      <c r="BU18" s="19"/>
      <c r="BV18" s="19"/>
      <c r="BW18" s="19"/>
      <c r="BX18" s="19">
        <v>0</v>
      </c>
      <c r="BY18" s="19"/>
      <c r="BZ18" s="19"/>
      <c r="CA18" s="19">
        <v>2.9</v>
      </c>
      <c r="CB18" s="19">
        <v>198.8</v>
      </c>
      <c r="CC18" s="19">
        <v>130.6</v>
      </c>
      <c r="CD18" s="19">
        <v>65.7</v>
      </c>
      <c r="CE18" s="19">
        <v>77.900000000000006</v>
      </c>
      <c r="CF18" s="19">
        <v>30</v>
      </c>
      <c r="CG18" s="19"/>
      <c r="CH18" s="19">
        <v>0</v>
      </c>
      <c r="CI18" s="19">
        <v>0</v>
      </c>
      <c r="CJ18" s="19">
        <v>30.2</v>
      </c>
      <c r="CK18" s="19"/>
      <c r="CL18" s="19">
        <v>0</v>
      </c>
      <c r="CM18" s="19">
        <v>0</v>
      </c>
      <c r="CN18" s="19"/>
      <c r="CO18" s="19"/>
      <c r="CP18" s="19"/>
      <c r="CQ18" s="19"/>
      <c r="CR18" s="19">
        <v>208.1</v>
      </c>
      <c r="CS18" s="19">
        <v>99.5</v>
      </c>
      <c r="CT18" s="19"/>
      <c r="CU18" s="19">
        <v>5.3</v>
      </c>
      <c r="CV18" s="19">
        <v>17.3</v>
      </c>
      <c r="CW18" s="19">
        <v>0</v>
      </c>
      <c r="CX18" s="19">
        <v>25.9</v>
      </c>
      <c r="CY18" s="19">
        <v>0</v>
      </c>
      <c r="CZ18" s="19">
        <v>0</v>
      </c>
      <c r="DA18" s="19"/>
      <c r="DB18" s="19">
        <v>20.399999999999999</v>
      </c>
      <c r="DC18" s="19">
        <v>9.9</v>
      </c>
      <c r="DD18" s="19">
        <v>5.6</v>
      </c>
      <c r="DE18" s="19">
        <v>0</v>
      </c>
      <c r="DF18" s="19">
        <v>0</v>
      </c>
      <c r="DG18" s="19">
        <v>2.2000000000000002</v>
      </c>
      <c r="DH18" s="19">
        <v>3.6</v>
      </c>
      <c r="DI18" s="19">
        <v>3.9</v>
      </c>
      <c r="DJ18" s="19">
        <v>20.5</v>
      </c>
      <c r="DK18" s="19">
        <v>20</v>
      </c>
      <c r="DL18" s="19">
        <v>19.2</v>
      </c>
      <c r="DM18" s="19">
        <v>3.5</v>
      </c>
      <c r="DN18" s="19">
        <v>18.5</v>
      </c>
      <c r="DO18" s="19">
        <v>0</v>
      </c>
      <c r="DP18" s="19">
        <v>0</v>
      </c>
      <c r="DQ18" s="19">
        <v>11</v>
      </c>
      <c r="DR18" s="19">
        <v>36.200000000000003</v>
      </c>
      <c r="DS18" s="19">
        <v>0</v>
      </c>
      <c r="DT18" s="19">
        <v>3.5</v>
      </c>
      <c r="DU18" s="19">
        <v>20.100000000000001</v>
      </c>
      <c r="DV18" s="19">
        <v>2.96</v>
      </c>
      <c r="DW18" s="19"/>
      <c r="DX18" s="19">
        <v>0</v>
      </c>
      <c r="DY18" s="19">
        <v>19.7</v>
      </c>
      <c r="DZ18" s="19">
        <v>11.7</v>
      </c>
      <c r="EA18" s="19">
        <v>19.5</v>
      </c>
      <c r="EB18" s="19">
        <v>20.3</v>
      </c>
      <c r="EC18" s="19">
        <v>13.2</v>
      </c>
      <c r="ED18" s="19">
        <v>7.5</v>
      </c>
      <c r="EE18" s="19">
        <v>0</v>
      </c>
      <c r="EF18" s="19">
        <v>20.8</v>
      </c>
      <c r="EG18" s="19">
        <v>48.7</v>
      </c>
      <c r="EH18" s="19">
        <v>1.2</v>
      </c>
      <c r="EI18" s="19">
        <v>0.4</v>
      </c>
      <c r="EJ18" s="19">
        <v>0</v>
      </c>
      <c r="EK18" s="19">
        <v>21</v>
      </c>
      <c r="EL18" s="19">
        <v>7.9</v>
      </c>
      <c r="EM18" s="19">
        <v>7.6</v>
      </c>
      <c r="EN18" s="19">
        <v>20.399999999999999</v>
      </c>
      <c r="EO18" s="19">
        <v>20.399999999999999</v>
      </c>
      <c r="EP18" s="19">
        <v>20</v>
      </c>
      <c r="EQ18" s="19">
        <v>0</v>
      </c>
      <c r="ER18" s="19">
        <v>0</v>
      </c>
      <c r="ES18" s="19">
        <v>0</v>
      </c>
      <c r="ET18" s="19">
        <v>0</v>
      </c>
      <c r="EU18" s="19">
        <v>0.6</v>
      </c>
      <c r="EV18" s="19">
        <v>37</v>
      </c>
      <c r="EW18" s="19">
        <v>26.4</v>
      </c>
      <c r="EX18" s="19">
        <v>0</v>
      </c>
      <c r="EY18" s="19">
        <v>4.8</v>
      </c>
      <c r="EZ18" s="19">
        <v>2.4</v>
      </c>
      <c r="FA18" s="19">
        <v>1</v>
      </c>
      <c r="FB18" s="19">
        <v>3</v>
      </c>
      <c r="FC18" s="19">
        <v>0</v>
      </c>
      <c r="FD18" s="19">
        <v>5</v>
      </c>
      <c r="FE18" s="19">
        <v>20</v>
      </c>
      <c r="FF18" s="19">
        <v>20</v>
      </c>
      <c r="FG18" s="19">
        <v>8.1</v>
      </c>
      <c r="FH18" s="19"/>
      <c r="FI18" s="19"/>
      <c r="FJ18" s="19">
        <v>17</v>
      </c>
      <c r="FK18" s="19"/>
      <c r="FL18" s="19">
        <v>8.4</v>
      </c>
      <c r="FM18" s="19">
        <v>6.2</v>
      </c>
      <c r="FN18" s="19">
        <v>18.760000000000002</v>
      </c>
      <c r="FO18" s="19">
        <v>6580.82</v>
      </c>
      <c r="FP18" s="15"/>
      <c r="FQ18" s="19">
        <v>23.070709999999998</v>
      </c>
      <c r="FR18" s="19">
        <v>3.6379999999999999</v>
      </c>
      <c r="FS18" s="19">
        <v>5.97</v>
      </c>
      <c r="FT18" s="19">
        <v>13.2</v>
      </c>
      <c r="FU18" s="19">
        <v>24.762530000000002</v>
      </c>
      <c r="FV18" s="19">
        <v>18.94107</v>
      </c>
      <c r="FW18" s="19">
        <v>3.8</v>
      </c>
      <c r="FX18" s="19">
        <v>13.5</v>
      </c>
      <c r="FY18" s="19">
        <v>106.88231</v>
      </c>
    </row>
    <row r="19" spans="1:181" ht="24" customHeight="1" x14ac:dyDescent="0.35">
      <c r="A19" s="13" t="s">
        <v>91</v>
      </c>
      <c r="B19" s="13" t="s">
        <v>822</v>
      </c>
      <c r="C19" s="14">
        <v>205.9</v>
      </c>
      <c r="D19" s="14">
        <v>653.9</v>
      </c>
      <c r="E19" s="14"/>
      <c r="F19" s="14"/>
      <c r="G19" s="14"/>
      <c r="H19" s="14">
        <v>92.4</v>
      </c>
      <c r="I19" s="14">
        <v>225.4</v>
      </c>
      <c r="J19" s="14"/>
      <c r="K19" s="14">
        <v>61.7</v>
      </c>
      <c r="L19" s="14">
        <v>126.3</v>
      </c>
      <c r="M19" s="14">
        <v>126.4</v>
      </c>
      <c r="N19" s="14">
        <v>125.6</v>
      </c>
      <c r="O19" s="14">
        <v>223.1</v>
      </c>
      <c r="P19" s="14">
        <v>109.5</v>
      </c>
      <c r="Q19" s="14">
        <v>69.5</v>
      </c>
      <c r="R19" s="14"/>
      <c r="S19" s="14"/>
      <c r="T19" s="14"/>
      <c r="U19" s="14"/>
      <c r="V19" s="14"/>
      <c r="W19" s="14"/>
      <c r="X19" s="14">
        <v>145.69999999999999</v>
      </c>
      <c r="Y19" s="14">
        <v>6.3</v>
      </c>
      <c r="Z19" s="14">
        <v>5</v>
      </c>
      <c r="AA19" s="14">
        <v>0</v>
      </c>
      <c r="AB19" s="14">
        <v>5.4</v>
      </c>
      <c r="AC19" s="14"/>
      <c r="AD19" s="14">
        <v>61.5</v>
      </c>
      <c r="AE19" s="14"/>
      <c r="AF19" s="14"/>
      <c r="AG19" s="14"/>
      <c r="AH19" s="14"/>
      <c r="AI19" s="14">
        <v>110.1</v>
      </c>
      <c r="AJ19" s="14">
        <v>206.2</v>
      </c>
      <c r="AK19" s="14"/>
      <c r="AL19" s="14"/>
      <c r="AM19" s="14"/>
      <c r="AN19" s="14">
        <v>6.5</v>
      </c>
      <c r="AO19" s="14">
        <v>458.9</v>
      </c>
      <c r="AP19" s="14">
        <v>80.099999999999994</v>
      </c>
      <c r="AQ19" s="14">
        <v>151.69999999999999</v>
      </c>
      <c r="AR19" s="14">
        <v>42.2</v>
      </c>
      <c r="AS19" s="14">
        <v>18.600000000000001</v>
      </c>
      <c r="AT19" s="14">
        <v>19.3</v>
      </c>
      <c r="AU19" s="14">
        <v>78.900000000000006</v>
      </c>
      <c r="AV19" s="14">
        <v>181.4</v>
      </c>
      <c r="AW19" s="14">
        <v>182.2</v>
      </c>
      <c r="AX19" s="14">
        <v>183.9</v>
      </c>
      <c r="AY19" s="14">
        <v>107.7</v>
      </c>
      <c r="AZ19" s="14">
        <v>44.4</v>
      </c>
      <c r="BA19" s="14">
        <v>42.6</v>
      </c>
      <c r="BB19" s="14">
        <v>3.8</v>
      </c>
      <c r="BC19" s="14">
        <v>34.6</v>
      </c>
      <c r="BD19" s="14">
        <v>172.1</v>
      </c>
      <c r="BE19" s="14"/>
      <c r="BF19" s="14"/>
      <c r="BG19" s="14">
        <v>95.2</v>
      </c>
      <c r="BH19" s="14"/>
      <c r="BI19" s="14"/>
      <c r="BJ19" s="14">
        <v>0</v>
      </c>
      <c r="BK19" s="14"/>
      <c r="BL19" s="14"/>
      <c r="BM19" s="14"/>
      <c r="BN19" s="14">
        <v>84.5</v>
      </c>
      <c r="BO19" s="14">
        <v>166</v>
      </c>
      <c r="BP19" s="14">
        <v>9.4</v>
      </c>
      <c r="BQ19" s="14">
        <v>197.1</v>
      </c>
      <c r="BR19" s="14">
        <v>181.3</v>
      </c>
      <c r="BS19" s="14">
        <v>0</v>
      </c>
      <c r="BT19" s="14"/>
      <c r="BU19" s="14"/>
      <c r="BV19" s="14"/>
      <c r="BW19" s="14"/>
      <c r="BX19" s="14">
        <v>0</v>
      </c>
      <c r="BY19" s="14"/>
      <c r="BZ19" s="14"/>
      <c r="CA19" s="14">
        <v>2.9</v>
      </c>
      <c r="CB19" s="14">
        <v>201.7</v>
      </c>
      <c r="CC19" s="14">
        <v>132.19999999999999</v>
      </c>
      <c r="CD19" s="14">
        <v>66.5</v>
      </c>
      <c r="CE19" s="14">
        <v>74.3</v>
      </c>
      <c r="CF19" s="14">
        <v>30.2</v>
      </c>
      <c r="CG19" s="14"/>
      <c r="CH19" s="14">
        <v>0</v>
      </c>
      <c r="CI19" s="14">
        <v>0</v>
      </c>
      <c r="CJ19" s="14">
        <v>89.5</v>
      </c>
      <c r="CK19" s="14"/>
      <c r="CL19" s="14">
        <v>0</v>
      </c>
      <c r="CM19" s="14">
        <v>0</v>
      </c>
      <c r="CN19" s="14"/>
      <c r="CO19" s="14"/>
      <c r="CP19" s="14"/>
      <c r="CQ19" s="14"/>
      <c r="CR19" s="14">
        <v>208</v>
      </c>
      <c r="CS19" s="14">
        <v>99.7</v>
      </c>
      <c r="CT19" s="14"/>
      <c r="CU19" s="14">
        <v>5.4</v>
      </c>
      <c r="CV19" s="14">
        <v>17.3</v>
      </c>
      <c r="CW19" s="14">
        <v>0</v>
      </c>
      <c r="CX19" s="14">
        <v>26.1</v>
      </c>
      <c r="CY19" s="14">
        <v>0</v>
      </c>
      <c r="CZ19" s="14">
        <v>0</v>
      </c>
      <c r="DA19" s="14"/>
      <c r="DB19" s="14">
        <v>20.399999999999999</v>
      </c>
      <c r="DC19" s="14">
        <v>9.9</v>
      </c>
      <c r="DD19" s="14">
        <v>5.6</v>
      </c>
      <c r="DE19" s="14">
        <v>0</v>
      </c>
      <c r="DF19" s="14">
        <v>0</v>
      </c>
      <c r="DG19" s="14">
        <v>2.2000000000000002</v>
      </c>
      <c r="DH19" s="14">
        <v>3.7</v>
      </c>
      <c r="DI19" s="14">
        <v>3.9</v>
      </c>
      <c r="DJ19" s="14">
        <v>20.7</v>
      </c>
      <c r="DK19" s="14">
        <v>20</v>
      </c>
      <c r="DL19" s="14">
        <v>19.2</v>
      </c>
      <c r="DM19" s="14">
        <v>3.5</v>
      </c>
      <c r="DN19" s="14">
        <v>18.5</v>
      </c>
      <c r="DO19" s="14">
        <v>0</v>
      </c>
      <c r="DP19" s="14">
        <v>0</v>
      </c>
      <c r="DQ19" s="14">
        <v>8.4</v>
      </c>
      <c r="DR19" s="14">
        <v>32.1</v>
      </c>
      <c r="DS19" s="14">
        <v>0</v>
      </c>
      <c r="DT19" s="14">
        <v>3.5</v>
      </c>
      <c r="DU19" s="14">
        <v>20.100000000000001</v>
      </c>
      <c r="DV19" s="14">
        <v>2.96</v>
      </c>
      <c r="DW19" s="14"/>
      <c r="DX19" s="14">
        <v>0</v>
      </c>
      <c r="DY19" s="14">
        <v>19.7</v>
      </c>
      <c r="DZ19" s="14">
        <v>11.7</v>
      </c>
      <c r="EA19" s="14">
        <v>19.5</v>
      </c>
      <c r="EB19" s="14">
        <v>20.3</v>
      </c>
      <c r="EC19" s="14">
        <v>9.5</v>
      </c>
      <c r="ED19" s="14">
        <v>15.4</v>
      </c>
      <c r="EE19" s="14">
        <v>0</v>
      </c>
      <c r="EF19" s="14">
        <v>14.2</v>
      </c>
      <c r="EG19" s="14">
        <v>39.200000000000003</v>
      </c>
      <c r="EH19" s="14">
        <v>0.2</v>
      </c>
      <c r="EI19" s="14">
        <v>0.1</v>
      </c>
      <c r="EJ19" s="14">
        <v>0</v>
      </c>
      <c r="EK19" s="14">
        <v>21</v>
      </c>
      <c r="EL19" s="14">
        <v>7.9</v>
      </c>
      <c r="EM19" s="14">
        <v>7.6</v>
      </c>
      <c r="EN19" s="14">
        <v>20.399999999999999</v>
      </c>
      <c r="EO19" s="14">
        <v>20.399999999999999</v>
      </c>
      <c r="EP19" s="14">
        <v>20</v>
      </c>
      <c r="EQ19" s="14">
        <v>0</v>
      </c>
      <c r="ER19" s="14">
        <v>0</v>
      </c>
      <c r="ES19" s="14">
        <v>0</v>
      </c>
      <c r="ET19" s="14">
        <v>0</v>
      </c>
      <c r="EU19" s="14">
        <v>0.6</v>
      </c>
      <c r="EV19" s="14">
        <v>36.200000000000003</v>
      </c>
      <c r="EW19" s="14">
        <v>27.2</v>
      </c>
      <c r="EX19" s="14">
        <v>0</v>
      </c>
      <c r="EY19" s="14">
        <v>4.8</v>
      </c>
      <c r="EZ19" s="14">
        <v>2.4</v>
      </c>
      <c r="FA19" s="14">
        <v>1</v>
      </c>
      <c r="FB19" s="14">
        <v>3</v>
      </c>
      <c r="FC19" s="14">
        <v>0</v>
      </c>
      <c r="FD19" s="14">
        <v>5.0999999999999996</v>
      </c>
      <c r="FE19" s="14">
        <v>20</v>
      </c>
      <c r="FF19" s="14">
        <v>20</v>
      </c>
      <c r="FG19" s="14">
        <v>8.3000000000000007</v>
      </c>
      <c r="FH19" s="14"/>
      <c r="FI19" s="14"/>
      <c r="FJ19" s="14">
        <v>17</v>
      </c>
      <c r="FK19" s="14"/>
      <c r="FL19" s="14">
        <v>7.8</v>
      </c>
      <c r="FM19" s="14">
        <v>6</v>
      </c>
      <c r="FN19" s="14">
        <v>18.95</v>
      </c>
      <c r="FO19" s="14">
        <v>6676.21</v>
      </c>
      <c r="FP19" s="15"/>
      <c r="FQ19" s="14">
        <v>22.895579999999999</v>
      </c>
      <c r="FR19" s="14">
        <v>3.6349999999999998</v>
      </c>
      <c r="FS19" s="14">
        <v>5.97</v>
      </c>
      <c r="FT19" s="14">
        <v>13.2</v>
      </c>
      <c r="FU19" s="14">
        <v>24.759679999999999</v>
      </c>
      <c r="FV19" s="14">
        <v>18.941020000000002</v>
      </c>
      <c r="FW19" s="14">
        <v>3.7</v>
      </c>
      <c r="FX19" s="14">
        <v>13.6</v>
      </c>
      <c r="FY19" s="14">
        <v>106.70128</v>
      </c>
    </row>
    <row r="20" spans="1:181" ht="24" customHeight="1" x14ac:dyDescent="0.35">
      <c r="A20" s="16" t="s">
        <v>91</v>
      </c>
      <c r="B20" s="16" t="s">
        <v>823</v>
      </c>
      <c r="C20" s="17">
        <v>204.2</v>
      </c>
      <c r="D20" s="17">
        <v>655.20000000000005</v>
      </c>
      <c r="E20" s="17"/>
      <c r="F20" s="17"/>
      <c r="G20" s="17"/>
      <c r="H20" s="17">
        <v>92.3</v>
      </c>
      <c r="I20" s="17">
        <v>226.6</v>
      </c>
      <c r="J20" s="17"/>
      <c r="K20" s="17">
        <v>62.3</v>
      </c>
      <c r="L20" s="17">
        <v>139.9</v>
      </c>
      <c r="M20" s="17">
        <v>139.5</v>
      </c>
      <c r="N20" s="17">
        <v>139.4</v>
      </c>
      <c r="O20" s="17">
        <v>228.9</v>
      </c>
      <c r="P20" s="17">
        <v>109.5</v>
      </c>
      <c r="Q20" s="17">
        <v>68.900000000000006</v>
      </c>
      <c r="R20" s="17"/>
      <c r="S20" s="17"/>
      <c r="T20" s="17"/>
      <c r="U20" s="17"/>
      <c r="V20" s="17"/>
      <c r="W20" s="17"/>
      <c r="X20" s="17">
        <v>139.1</v>
      </c>
      <c r="Y20" s="17">
        <v>6.7</v>
      </c>
      <c r="Z20" s="17">
        <v>5</v>
      </c>
      <c r="AA20" s="17">
        <v>0</v>
      </c>
      <c r="AB20" s="17">
        <v>5.6</v>
      </c>
      <c r="AC20" s="17"/>
      <c r="AD20" s="17">
        <v>61.1</v>
      </c>
      <c r="AE20" s="17"/>
      <c r="AF20" s="17"/>
      <c r="AG20" s="17"/>
      <c r="AH20" s="17"/>
      <c r="AI20" s="17">
        <v>110.3</v>
      </c>
      <c r="AJ20" s="17">
        <v>209.2</v>
      </c>
      <c r="AK20" s="17"/>
      <c r="AL20" s="17"/>
      <c r="AM20" s="17"/>
      <c r="AN20" s="17">
        <v>6.5</v>
      </c>
      <c r="AO20" s="17">
        <v>457.1</v>
      </c>
      <c r="AP20" s="17">
        <v>80.3</v>
      </c>
      <c r="AQ20" s="17">
        <v>152.1</v>
      </c>
      <c r="AR20" s="17">
        <v>42.2</v>
      </c>
      <c r="AS20" s="17">
        <v>18.600000000000001</v>
      </c>
      <c r="AT20" s="17">
        <v>19.399999999999999</v>
      </c>
      <c r="AU20" s="17">
        <v>74.7</v>
      </c>
      <c r="AV20" s="17">
        <v>181.6</v>
      </c>
      <c r="AW20" s="17">
        <v>182.1</v>
      </c>
      <c r="AX20" s="17">
        <v>184.7</v>
      </c>
      <c r="AY20" s="17">
        <v>108.2</v>
      </c>
      <c r="AZ20" s="17">
        <v>44.4</v>
      </c>
      <c r="BA20" s="17">
        <v>43.1</v>
      </c>
      <c r="BB20" s="17">
        <v>3.8</v>
      </c>
      <c r="BC20" s="17">
        <v>35.700000000000003</v>
      </c>
      <c r="BD20" s="17">
        <v>173</v>
      </c>
      <c r="BE20" s="17"/>
      <c r="BF20" s="17"/>
      <c r="BG20" s="17">
        <v>95.3</v>
      </c>
      <c r="BH20" s="17"/>
      <c r="BI20" s="17"/>
      <c r="BJ20" s="17">
        <v>0</v>
      </c>
      <c r="BK20" s="17"/>
      <c r="BL20" s="17"/>
      <c r="BM20" s="17"/>
      <c r="BN20" s="17">
        <v>84.5</v>
      </c>
      <c r="BO20" s="17">
        <v>168</v>
      </c>
      <c r="BP20" s="17">
        <v>10</v>
      </c>
      <c r="BQ20" s="17">
        <v>197.5</v>
      </c>
      <c r="BR20" s="17">
        <v>181.3</v>
      </c>
      <c r="BS20" s="17">
        <v>0</v>
      </c>
      <c r="BT20" s="17"/>
      <c r="BU20" s="17"/>
      <c r="BV20" s="17"/>
      <c r="BW20" s="17"/>
      <c r="BX20" s="17">
        <v>0</v>
      </c>
      <c r="BY20" s="17"/>
      <c r="BZ20" s="17"/>
      <c r="CA20" s="17">
        <v>2.9</v>
      </c>
      <c r="CB20" s="17">
        <v>204</v>
      </c>
      <c r="CC20" s="17">
        <v>133.19999999999999</v>
      </c>
      <c r="CD20" s="17">
        <v>66.7</v>
      </c>
      <c r="CE20" s="17">
        <v>74.5</v>
      </c>
      <c r="CF20" s="17">
        <v>30.5</v>
      </c>
      <c r="CG20" s="17"/>
      <c r="CH20" s="17">
        <v>0</v>
      </c>
      <c r="CI20" s="17">
        <v>0</v>
      </c>
      <c r="CJ20" s="17">
        <v>89.7</v>
      </c>
      <c r="CK20" s="17"/>
      <c r="CL20" s="17">
        <v>0</v>
      </c>
      <c r="CM20" s="17">
        <v>0</v>
      </c>
      <c r="CN20" s="17"/>
      <c r="CO20" s="17"/>
      <c r="CP20" s="17"/>
      <c r="CQ20" s="17"/>
      <c r="CR20" s="17">
        <v>207.9</v>
      </c>
      <c r="CS20" s="17">
        <v>99.8</v>
      </c>
      <c r="CT20" s="17"/>
      <c r="CU20" s="17">
        <v>5.4</v>
      </c>
      <c r="CV20" s="17">
        <v>17.3</v>
      </c>
      <c r="CW20" s="17">
        <v>0</v>
      </c>
      <c r="CX20" s="17">
        <v>24.3</v>
      </c>
      <c r="CY20" s="17">
        <v>0</v>
      </c>
      <c r="CZ20" s="17">
        <v>1</v>
      </c>
      <c r="DA20" s="17"/>
      <c r="DB20" s="17">
        <v>20.6</v>
      </c>
      <c r="DC20" s="17">
        <v>9.8000000000000007</v>
      </c>
      <c r="DD20" s="17">
        <v>5.7</v>
      </c>
      <c r="DE20" s="17">
        <v>0</v>
      </c>
      <c r="DF20" s="17">
        <v>0</v>
      </c>
      <c r="DG20" s="17">
        <v>2.2000000000000002</v>
      </c>
      <c r="DH20" s="17">
        <v>3.6</v>
      </c>
      <c r="DI20" s="17">
        <v>4.4000000000000004</v>
      </c>
      <c r="DJ20" s="17">
        <v>21</v>
      </c>
      <c r="DK20" s="17">
        <v>20</v>
      </c>
      <c r="DL20" s="17">
        <v>19.2</v>
      </c>
      <c r="DM20" s="17">
        <v>3.6</v>
      </c>
      <c r="DN20" s="17">
        <v>18.5</v>
      </c>
      <c r="DO20" s="17">
        <v>0</v>
      </c>
      <c r="DP20" s="17">
        <v>0</v>
      </c>
      <c r="DQ20" s="17">
        <v>6.3</v>
      </c>
      <c r="DR20" s="17">
        <v>28.2</v>
      </c>
      <c r="DS20" s="17">
        <v>0</v>
      </c>
      <c r="DT20" s="17">
        <v>3.5</v>
      </c>
      <c r="DU20" s="17">
        <v>20.100000000000001</v>
      </c>
      <c r="DV20" s="17">
        <v>2.96</v>
      </c>
      <c r="DW20" s="17"/>
      <c r="DX20" s="17">
        <v>0</v>
      </c>
      <c r="DY20" s="17">
        <v>19.7</v>
      </c>
      <c r="DZ20" s="17">
        <v>11.5</v>
      </c>
      <c r="EA20" s="17">
        <v>19.600000000000001</v>
      </c>
      <c r="EB20" s="17">
        <v>20.3</v>
      </c>
      <c r="EC20" s="17">
        <v>7.2</v>
      </c>
      <c r="ED20" s="17">
        <v>12.8</v>
      </c>
      <c r="EE20" s="17">
        <v>0</v>
      </c>
      <c r="EF20" s="17">
        <v>17.2</v>
      </c>
      <c r="EG20" s="17">
        <v>41</v>
      </c>
      <c r="EH20" s="17">
        <v>1.4</v>
      </c>
      <c r="EI20" s="17">
        <v>0</v>
      </c>
      <c r="EJ20" s="17">
        <v>0</v>
      </c>
      <c r="EK20" s="17">
        <v>21</v>
      </c>
      <c r="EL20" s="17">
        <v>7.9</v>
      </c>
      <c r="EM20" s="17">
        <v>7.7</v>
      </c>
      <c r="EN20" s="17">
        <v>20.399999999999999</v>
      </c>
      <c r="EO20" s="17">
        <v>20.399999999999999</v>
      </c>
      <c r="EP20" s="17">
        <v>20</v>
      </c>
      <c r="EQ20" s="17">
        <v>0.2</v>
      </c>
      <c r="ER20" s="17">
        <v>0</v>
      </c>
      <c r="ES20" s="17">
        <v>0</v>
      </c>
      <c r="ET20" s="17">
        <v>0</v>
      </c>
      <c r="EU20" s="17">
        <v>0.6</v>
      </c>
      <c r="EV20" s="17">
        <v>20.5</v>
      </c>
      <c r="EW20" s="17">
        <v>16.399999999999999</v>
      </c>
      <c r="EX20" s="17">
        <v>0</v>
      </c>
      <c r="EY20" s="17">
        <v>4.8</v>
      </c>
      <c r="EZ20" s="17">
        <v>2.4</v>
      </c>
      <c r="FA20" s="17">
        <v>1</v>
      </c>
      <c r="FB20" s="17">
        <v>3</v>
      </c>
      <c r="FC20" s="17">
        <v>0</v>
      </c>
      <c r="FD20" s="17">
        <v>5.0999999999999996</v>
      </c>
      <c r="FE20" s="17">
        <v>20</v>
      </c>
      <c r="FF20" s="17">
        <v>20</v>
      </c>
      <c r="FG20" s="17">
        <v>9</v>
      </c>
      <c r="FH20" s="17"/>
      <c r="FI20" s="17"/>
      <c r="FJ20" s="17">
        <v>17.100000000000001</v>
      </c>
      <c r="FK20" s="17"/>
      <c r="FL20" s="17">
        <v>8.6</v>
      </c>
      <c r="FM20" s="17">
        <v>4.5</v>
      </c>
      <c r="FN20" s="17">
        <v>19.52</v>
      </c>
      <c r="FO20" s="17">
        <v>6695.48</v>
      </c>
      <c r="FP20" s="15"/>
      <c r="FQ20" s="17">
        <v>23.068770000000001</v>
      </c>
      <c r="FR20" s="17">
        <v>3.6309999999999998</v>
      </c>
      <c r="FS20" s="17">
        <v>5.96</v>
      </c>
      <c r="FT20" s="17">
        <v>13.2</v>
      </c>
      <c r="FU20" s="17">
        <v>24.851890000000001</v>
      </c>
      <c r="FV20" s="17">
        <v>18.941030000000001</v>
      </c>
      <c r="FW20" s="17">
        <v>3.6</v>
      </c>
      <c r="FX20" s="17">
        <v>13.6</v>
      </c>
      <c r="FY20" s="17">
        <v>106.85269</v>
      </c>
    </row>
    <row r="21" spans="1:181" ht="24" customHeight="1" x14ac:dyDescent="0.35">
      <c r="A21" s="16" t="s">
        <v>91</v>
      </c>
      <c r="B21" s="16" t="s">
        <v>824</v>
      </c>
      <c r="C21" s="17">
        <v>204</v>
      </c>
      <c r="D21" s="17">
        <v>646.5</v>
      </c>
      <c r="E21" s="17"/>
      <c r="F21" s="17"/>
      <c r="G21" s="17"/>
      <c r="H21" s="17">
        <v>91.7</v>
      </c>
      <c r="I21" s="17">
        <v>226.8</v>
      </c>
      <c r="J21" s="17"/>
      <c r="K21" s="17">
        <v>62.4</v>
      </c>
      <c r="L21" s="17">
        <v>140.80000000000001</v>
      </c>
      <c r="M21" s="17">
        <v>140.4</v>
      </c>
      <c r="N21" s="17">
        <v>140.19999999999999</v>
      </c>
      <c r="O21" s="17">
        <v>254.2</v>
      </c>
      <c r="P21" s="17">
        <v>191.4</v>
      </c>
      <c r="Q21" s="17">
        <v>93.7</v>
      </c>
      <c r="R21" s="17"/>
      <c r="S21" s="17"/>
      <c r="T21" s="17"/>
      <c r="U21" s="17"/>
      <c r="V21" s="17"/>
      <c r="W21" s="17"/>
      <c r="X21" s="17">
        <v>135.6</v>
      </c>
      <c r="Y21" s="17">
        <v>6.3</v>
      </c>
      <c r="Z21" s="17">
        <v>4.8</v>
      </c>
      <c r="AA21" s="17">
        <v>0</v>
      </c>
      <c r="AB21" s="17">
        <v>5.6</v>
      </c>
      <c r="AC21" s="17"/>
      <c r="AD21" s="17">
        <v>59.7</v>
      </c>
      <c r="AE21" s="17"/>
      <c r="AF21" s="17"/>
      <c r="AG21" s="17"/>
      <c r="AH21" s="17"/>
      <c r="AI21" s="17">
        <v>110.3</v>
      </c>
      <c r="AJ21" s="17">
        <v>218.2</v>
      </c>
      <c r="AK21" s="17"/>
      <c r="AL21" s="17"/>
      <c r="AM21" s="17"/>
      <c r="AN21" s="17">
        <v>6.5</v>
      </c>
      <c r="AO21" s="17">
        <v>460</v>
      </c>
      <c r="AP21" s="17">
        <v>80.400000000000006</v>
      </c>
      <c r="AQ21" s="17">
        <v>151.4</v>
      </c>
      <c r="AR21" s="17">
        <v>41.9</v>
      </c>
      <c r="AS21" s="17">
        <v>18.600000000000001</v>
      </c>
      <c r="AT21" s="17">
        <v>19.399999999999999</v>
      </c>
      <c r="AU21" s="17">
        <v>74.3</v>
      </c>
      <c r="AV21" s="17">
        <v>180.6</v>
      </c>
      <c r="AW21" s="17">
        <v>181</v>
      </c>
      <c r="AX21" s="17">
        <v>182.4</v>
      </c>
      <c r="AY21" s="17">
        <v>107.8</v>
      </c>
      <c r="AZ21" s="17">
        <v>44</v>
      </c>
      <c r="BA21" s="17">
        <v>42.9</v>
      </c>
      <c r="BB21" s="17">
        <v>3.8</v>
      </c>
      <c r="BC21" s="17">
        <v>36</v>
      </c>
      <c r="BD21" s="17">
        <v>170</v>
      </c>
      <c r="BE21" s="17"/>
      <c r="BF21" s="17"/>
      <c r="BG21" s="17">
        <v>95.1</v>
      </c>
      <c r="BH21" s="17"/>
      <c r="BI21" s="17"/>
      <c r="BJ21" s="17">
        <v>0</v>
      </c>
      <c r="BK21" s="17"/>
      <c r="BL21" s="17"/>
      <c r="BM21" s="17"/>
      <c r="BN21" s="17">
        <v>84.1</v>
      </c>
      <c r="BO21" s="17">
        <v>166.8</v>
      </c>
      <c r="BP21" s="17">
        <v>10</v>
      </c>
      <c r="BQ21" s="17">
        <v>197.1</v>
      </c>
      <c r="BR21" s="17">
        <v>182.1</v>
      </c>
      <c r="BS21" s="17">
        <v>0</v>
      </c>
      <c r="BT21" s="17"/>
      <c r="BU21" s="17"/>
      <c r="BV21" s="17"/>
      <c r="BW21" s="17"/>
      <c r="BX21" s="17">
        <v>0</v>
      </c>
      <c r="BY21" s="17"/>
      <c r="BZ21" s="17"/>
      <c r="CA21" s="17">
        <v>2.9</v>
      </c>
      <c r="CB21" s="17">
        <v>186.1</v>
      </c>
      <c r="CC21" s="17">
        <v>127.2</v>
      </c>
      <c r="CD21" s="17">
        <v>66</v>
      </c>
      <c r="CE21" s="17">
        <v>74.3</v>
      </c>
      <c r="CF21" s="17">
        <v>30.2</v>
      </c>
      <c r="CG21" s="17"/>
      <c r="CH21" s="17">
        <v>0</v>
      </c>
      <c r="CI21" s="17">
        <v>0</v>
      </c>
      <c r="CJ21" s="17">
        <v>89.8</v>
      </c>
      <c r="CK21" s="17"/>
      <c r="CL21" s="17">
        <v>0</v>
      </c>
      <c r="CM21" s="17">
        <v>0</v>
      </c>
      <c r="CN21" s="17"/>
      <c r="CO21" s="17"/>
      <c r="CP21" s="17"/>
      <c r="CQ21" s="17"/>
      <c r="CR21" s="17">
        <v>208.2</v>
      </c>
      <c r="CS21" s="17">
        <v>99.9</v>
      </c>
      <c r="CT21" s="17"/>
      <c r="CU21" s="17">
        <v>5.4</v>
      </c>
      <c r="CV21" s="17">
        <v>17.3</v>
      </c>
      <c r="CW21" s="17">
        <v>0</v>
      </c>
      <c r="CX21" s="17">
        <v>25.6</v>
      </c>
      <c r="CY21" s="17">
        <v>0</v>
      </c>
      <c r="CZ21" s="17">
        <v>2.2999999999999998</v>
      </c>
      <c r="DA21" s="17"/>
      <c r="DB21" s="17">
        <v>20.5</v>
      </c>
      <c r="DC21" s="17">
        <v>9.9</v>
      </c>
      <c r="DD21" s="17">
        <v>5.7</v>
      </c>
      <c r="DE21" s="17">
        <v>0</v>
      </c>
      <c r="DF21" s="17">
        <v>0</v>
      </c>
      <c r="DG21" s="17">
        <v>2.2000000000000002</v>
      </c>
      <c r="DH21" s="17">
        <v>3.7</v>
      </c>
      <c r="DI21" s="17">
        <v>4.5</v>
      </c>
      <c r="DJ21" s="17">
        <v>20.9</v>
      </c>
      <c r="DK21" s="17">
        <v>20</v>
      </c>
      <c r="DL21" s="17">
        <v>19.3</v>
      </c>
      <c r="DM21" s="17">
        <v>3.6</v>
      </c>
      <c r="DN21" s="17">
        <v>18.5</v>
      </c>
      <c r="DO21" s="17">
        <v>0</v>
      </c>
      <c r="DP21" s="17">
        <v>0</v>
      </c>
      <c r="DQ21" s="17">
        <v>6.1</v>
      </c>
      <c r="DR21" s="17">
        <v>28.1</v>
      </c>
      <c r="DS21" s="17">
        <v>0</v>
      </c>
      <c r="DT21" s="17">
        <v>3.5</v>
      </c>
      <c r="DU21" s="17">
        <v>20.100000000000001</v>
      </c>
      <c r="DV21" s="17">
        <v>2.96</v>
      </c>
      <c r="DW21" s="17"/>
      <c r="DX21" s="17">
        <v>0</v>
      </c>
      <c r="DY21" s="17">
        <v>19.7</v>
      </c>
      <c r="DZ21" s="17">
        <v>11.7</v>
      </c>
      <c r="EA21" s="17">
        <v>20</v>
      </c>
      <c r="EB21" s="17">
        <v>20.2</v>
      </c>
      <c r="EC21" s="17">
        <v>4.4000000000000004</v>
      </c>
      <c r="ED21" s="17">
        <v>11.3</v>
      </c>
      <c r="EE21" s="17">
        <v>0</v>
      </c>
      <c r="EF21" s="17">
        <v>11.3</v>
      </c>
      <c r="EG21" s="17">
        <v>25.8</v>
      </c>
      <c r="EH21" s="17">
        <v>1.6</v>
      </c>
      <c r="EI21" s="17">
        <v>0.3</v>
      </c>
      <c r="EJ21" s="17">
        <v>0</v>
      </c>
      <c r="EK21" s="17">
        <v>21</v>
      </c>
      <c r="EL21" s="17">
        <v>7.9</v>
      </c>
      <c r="EM21" s="17">
        <v>7.6</v>
      </c>
      <c r="EN21" s="17">
        <v>20.399999999999999</v>
      </c>
      <c r="EO21" s="17">
        <v>20.399999999999999</v>
      </c>
      <c r="EP21" s="17">
        <v>20</v>
      </c>
      <c r="EQ21" s="17">
        <v>1.1000000000000001</v>
      </c>
      <c r="ER21" s="17">
        <v>0</v>
      </c>
      <c r="ES21" s="17">
        <v>0</v>
      </c>
      <c r="ET21" s="17">
        <v>0</v>
      </c>
      <c r="EU21" s="17">
        <v>0.6</v>
      </c>
      <c r="EV21" s="17">
        <v>19.8</v>
      </c>
      <c r="EW21" s="17">
        <v>16.2</v>
      </c>
      <c r="EX21" s="17">
        <v>0</v>
      </c>
      <c r="EY21" s="17">
        <v>4.8</v>
      </c>
      <c r="EZ21" s="17">
        <v>2.4</v>
      </c>
      <c r="FA21" s="17">
        <v>1</v>
      </c>
      <c r="FB21" s="17">
        <v>3</v>
      </c>
      <c r="FC21" s="17">
        <v>0</v>
      </c>
      <c r="FD21" s="17">
        <v>5.0999999999999996</v>
      </c>
      <c r="FE21" s="17">
        <v>20</v>
      </c>
      <c r="FF21" s="17">
        <v>20</v>
      </c>
      <c r="FG21" s="17">
        <v>8.8000000000000007</v>
      </c>
      <c r="FH21" s="17"/>
      <c r="FI21" s="17"/>
      <c r="FJ21" s="17">
        <v>17.100000000000001</v>
      </c>
      <c r="FK21" s="17"/>
      <c r="FL21" s="17">
        <v>8.4</v>
      </c>
      <c r="FM21" s="17">
        <v>4.5</v>
      </c>
      <c r="FN21" s="17">
        <v>19.489999999999998</v>
      </c>
      <c r="FO21" s="17">
        <v>6769.45</v>
      </c>
      <c r="FP21" s="15"/>
      <c r="FQ21" s="17">
        <v>22.814440000000001</v>
      </c>
      <c r="FR21" s="17">
        <v>3.6259999999999999</v>
      </c>
      <c r="FS21" s="17">
        <v>5.96</v>
      </c>
      <c r="FT21" s="17">
        <v>13.2</v>
      </c>
      <c r="FU21" s="17">
        <v>24.843119999999999</v>
      </c>
      <c r="FV21" s="17">
        <v>18.94088</v>
      </c>
      <c r="FW21" s="17">
        <v>3.3</v>
      </c>
      <c r="FX21" s="17">
        <v>13.6</v>
      </c>
      <c r="FY21" s="17">
        <v>106.28444</v>
      </c>
    </row>
    <row r="22" spans="1:181" ht="24" customHeight="1" x14ac:dyDescent="0.35">
      <c r="A22" s="16" t="s">
        <v>91</v>
      </c>
      <c r="B22" s="16" t="s">
        <v>825</v>
      </c>
      <c r="C22" s="17">
        <v>203.2</v>
      </c>
      <c r="D22" s="17">
        <v>649.6</v>
      </c>
      <c r="E22" s="17"/>
      <c r="F22" s="17"/>
      <c r="G22" s="17"/>
      <c r="H22" s="17">
        <v>91.3</v>
      </c>
      <c r="I22" s="17">
        <v>225.6</v>
      </c>
      <c r="J22" s="17"/>
      <c r="K22" s="17">
        <v>61.1</v>
      </c>
      <c r="L22" s="17">
        <v>139.69999999999999</v>
      </c>
      <c r="M22" s="17">
        <v>139.19999999999999</v>
      </c>
      <c r="N22" s="17">
        <v>139.19999999999999</v>
      </c>
      <c r="O22" s="17">
        <v>240.4</v>
      </c>
      <c r="P22" s="17">
        <v>206.1</v>
      </c>
      <c r="Q22" s="17">
        <v>107.6</v>
      </c>
      <c r="R22" s="17"/>
      <c r="S22" s="17"/>
      <c r="T22" s="17"/>
      <c r="U22" s="17"/>
      <c r="V22" s="17"/>
      <c r="W22" s="17"/>
      <c r="X22" s="17">
        <v>164.1</v>
      </c>
      <c r="Y22" s="17">
        <v>6.5</v>
      </c>
      <c r="Z22" s="17">
        <v>4.3</v>
      </c>
      <c r="AA22" s="17">
        <v>0</v>
      </c>
      <c r="AB22" s="17">
        <v>5.6</v>
      </c>
      <c r="AC22" s="17"/>
      <c r="AD22" s="17">
        <v>60.3</v>
      </c>
      <c r="AE22" s="17"/>
      <c r="AF22" s="17"/>
      <c r="AG22" s="17"/>
      <c r="AH22" s="17"/>
      <c r="AI22" s="17">
        <v>110.2</v>
      </c>
      <c r="AJ22" s="17">
        <v>191.5</v>
      </c>
      <c r="AK22" s="17"/>
      <c r="AL22" s="17"/>
      <c r="AM22" s="17"/>
      <c r="AN22" s="17">
        <v>6.5</v>
      </c>
      <c r="AO22" s="17">
        <v>455.8</v>
      </c>
      <c r="AP22" s="17">
        <v>79.900000000000006</v>
      </c>
      <c r="AQ22" s="17">
        <v>151.30000000000001</v>
      </c>
      <c r="AR22" s="17">
        <v>41.9</v>
      </c>
      <c r="AS22" s="17">
        <v>18.7</v>
      </c>
      <c r="AT22" s="17">
        <v>19.399999999999999</v>
      </c>
      <c r="AU22" s="17">
        <v>91.3</v>
      </c>
      <c r="AV22" s="17">
        <v>180.2</v>
      </c>
      <c r="AW22" s="17">
        <v>180.3</v>
      </c>
      <c r="AX22" s="17">
        <v>183.3</v>
      </c>
      <c r="AY22" s="17">
        <v>107.5</v>
      </c>
      <c r="AZ22" s="17">
        <v>44</v>
      </c>
      <c r="BA22" s="17">
        <v>43</v>
      </c>
      <c r="BB22" s="17">
        <v>3.8</v>
      </c>
      <c r="BC22" s="17">
        <v>35.200000000000003</v>
      </c>
      <c r="BD22" s="17">
        <v>171.7</v>
      </c>
      <c r="BE22" s="17"/>
      <c r="BF22" s="17"/>
      <c r="BG22" s="17">
        <v>95.1</v>
      </c>
      <c r="BH22" s="17"/>
      <c r="BI22" s="17"/>
      <c r="BJ22" s="17">
        <v>0</v>
      </c>
      <c r="BK22" s="17"/>
      <c r="BL22" s="17"/>
      <c r="BM22" s="17"/>
      <c r="BN22" s="17">
        <v>84.1</v>
      </c>
      <c r="BO22" s="17">
        <v>166.5</v>
      </c>
      <c r="BP22" s="17">
        <v>9.6</v>
      </c>
      <c r="BQ22" s="17">
        <v>197.2</v>
      </c>
      <c r="BR22" s="17">
        <v>182.5</v>
      </c>
      <c r="BS22" s="17">
        <v>0</v>
      </c>
      <c r="BT22" s="17"/>
      <c r="BU22" s="17"/>
      <c r="BV22" s="17"/>
      <c r="BW22" s="17"/>
      <c r="BX22" s="17">
        <v>0</v>
      </c>
      <c r="BY22" s="17"/>
      <c r="BZ22" s="17"/>
      <c r="CA22" s="17">
        <v>2.9</v>
      </c>
      <c r="CB22" s="17">
        <v>180</v>
      </c>
      <c r="CC22" s="17">
        <v>131.80000000000001</v>
      </c>
      <c r="CD22" s="17">
        <v>66</v>
      </c>
      <c r="CE22" s="17">
        <v>74.2</v>
      </c>
      <c r="CF22" s="17">
        <v>30.1</v>
      </c>
      <c r="CG22" s="17"/>
      <c r="CH22" s="17">
        <v>0</v>
      </c>
      <c r="CI22" s="17">
        <v>0</v>
      </c>
      <c r="CJ22" s="17">
        <v>120</v>
      </c>
      <c r="CK22" s="17"/>
      <c r="CL22" s="17">
        <v>46.4</v>
      </c>
      <c r="CM22" s="17">
        <v>0</v>
      </c>
      <c r="CN22" s="17"/>
      <c r="CO22" s="17"/>
      <c r="CP22" s="17"/>
      <c r="CQ22" s="17"/>
      <c r="CR22" s="17">
        <v>208</v>
      </c>
      <c r="CS22" s="17">
        <v>99.9</v>
      </c>
      <c r="CT22" s="17"/>
      <c r="CU22" s="17">
        <v>5.4</v>
      </c>
      <c r="CV22" s="17">
        <v>17.3</v>
      </c>
      <c r="CW22" s="17">
        <v>0</v>
      </c>
      <c r="CX22" s="17">
        <v>24.2</v>
      </c>
      <c r="CY22" s="17">
        <v>0</v>
      </c>
      <c r="CZ22" s="17">
        <v>1.1000000000000001</v>
      </c>
      <c r="DA22" s="17"/>
      <c r="DB22" s="17">
        <v>20.3</v>
      </c>
      <c r="DC22" s="17">
        <v>9.8000000000000007</v>
      </c>
      <c r="DD22" s="17">
        <v>5.6</v>
      </c>
      <c r="DE22" s="17">
        <v>1.3</v>
      </c>
      <c r="DF22" s="17">
        <v>0.57999999999999996</v>
      </c>
      <c r="DG22" s="17">
        <v>2.2000000000000002</v>
      </c>
      <c r="DH22" s="17">
        <v>3.7</v>
      </c>
      <c r="DI22" s="17">
        <v>4.3</v>
      </c>
      <c r="DJ22" s="17">
        <v>20.7</v>
      </c>
      <c r="DK22" s="17">
        <v>20</v>
      </c>
      <c r="DL22" s="17">
        <v>19.2</v>
      </c>
      <c r="DM22" s="17">
        <v>3.6</v>
      </c>
      <c r="DN22" s="17">
        <v>18.5</v>
      </c>
      <c r="DO22" s="17">
        <v>0</v>
      </c>
      <c r="DP22" s="17">
        <v>0</v>
      </c>
      <c r="DQ22" s="17">
        <v>6.6</v>
      </c>
      <c r="DR22" s="17">
        <v>23.2</v>
      </c>
      <c r="DS22" s="17">
        <v>0</v>
      </c>
      <c r="DT22" s="17">
        <v>3.5</v>
      </c>
      <c r="DU22" s="17">
        <v>20.100000000000001</v>
      </c>
      <c r="DV22" s="17">
        <v>2.92</v>
      </c>
      <c r="DW22" s="17"/>
      <c r="DX22" s="17">
        <v>0</v>
      </c>
      <c r="DY22" s="17">
        <v>19.7</v>
      </c>
      <c r="DZ22" s="17">
        <v>11.6</v>
      </c>
      <c r="EA22" s="17">
        <v>20.2</v>
      </c>
      <c r="EB22" s="17">
        <v>20.3</v>
      </c>
      <c r="EC22" s="17">
        <v>0.9</v>
      </c>
      <c r="ED22" s="17">
        <v>6.9</v>
      </c>
      <c r="EE22" s="17">
        <v>0.2</v>
      </c>
      <c r="EF22" s="17">
        <v>9.8000000000000007</v>
      </c>
      <c r="EG22" s="17">
        <v>25.1</v>
      </c>
      <c r="EH22" s="17">
        <v>1.1000000000000001</v>
      </c>
      <c r="EI22" s="17">
        <v>0.2</v>
      </c>
      <c r="EJ22" s="17">
        <v>0</v>
      </c>
      <c r="EK22" s="17">
        <v>21</v>
      </c>
      <c r="EL22" s="17">
        <v>7.8</v>
      </c>
      <c r="EM22" s="17">
        <v>6.5</v>
      </c>
      <c r="EN22" s="17">
        <v>20.399999999999999</v>
      </c>
      <c r="EO22" s="17">
        <v>20.399999999999999</v>
      </c>
      <c r="EP22" s="17">
        <v>20</v>
      </c>
      <c r="EQ22" s="17">
        <v>0.2</v>
      </c>
      <c r="ER22" s="17">
        <v>2.4</v>
      </c>
      <c r="ES22" s="17">
        <v>0</v>
      </c>
      <c r="ET22" s="17">
        <v>2.1</v>
      </c>
      <c r="EU22" s="17">
        <v>0.6</v>
      </c>
      <c r="EV22" s="17">
        <v>30.4</v>
      </c>
      <c r="EW22" s="17">
        <v>21.9</v>
      </c>
      <c r="EX22" s="17">
        <v>1.7</v>
      </c>
      <c r="EY22" s="17">
        <v>4.8</v>
      </c>
      <c r="EZ22" s="17">
        <v>2.4</v>
      </c>
      <c r="FA22" s="17">
        <v>1</v>
      </c>
      <c r="FB22" s="17">
        <v>3</v>
      </c>
      <c r="FC22" s="17">
        <v>0</v>
      </c>
      <c r="FD22" s="17">
        <v>5.0999999999999996</v>
      </c>
      <c r="FE22" s="17">
        <v>20</v>
      </c>
      <c r="FF22" s="17">
        <v>20</v>
      </c>
      <c r="FG22" s="17">
        <v>9</v>
      </c>
      <c r="FH22" s="17"/>
      <c r="FI22" s="17"/>
      <c r="FJ22" s="17">
        <v>16.5</v>
      </c>
      <c r="FK22" s="17"/>
      <c r="FL22" s="17">
        <v>8.9</v>
      </c>
      <c r="FM22" s="17">
        <v>5.5</v>
      </c>
      <c r="FN22" s="17">
        <v>19.52</v>
      </c>
      <c r="FO22" s="17">
        <v>6874.82</v>
      </c>
      <c r="FP22" s="15"/>
      <c r="FQ22" s="17">
        <v>23.111070000000002</v>
      </c>
      <c r="FR22" s="17">
        <v>3.621</v>
      </c>
      <c r="FS22" s="17">
        <v>5.96</v>
      </c>
      <c r="FT22" s="17">
        <v>13.2</v>
      </c>
      <c r="FU22" s="17">
        <v>24.974820000000001</v>
      </c>
      <c r="FV22" s="17">
        <v>18.94463</v>
      </c>
      <c r="FW22" s="17">
        <v>3.5</v>
      </c>
      <c r="FX22" s="17">
        <v>13.4</v>
      </c>
      <c r="FY22" s="17">
        <v>106.71151999999999</v>
      </c>
    </row>
    <row r="23" spans="1:181" ht="24" customHeight="1" x14ac:dyDescent="0.35">
      <c r="A23" s="16" t="s">
        <v>91</v>
      </c>
      <c r="B23" s="16" t="s">
        <v>826</v>
      </c>
      <c r="C23" s="17">
        <v>199.3</v>
      </c>
      <c r="D23" s="17">
        <v>642.29999999999995</v>
      </c>
      <c r="E23" s="17"/>
      <c r="F23" s="17"/>
      <c r="G23" s="17"/>
      <c r="H23" s="17">
        <v>90.1</v>
      </c>
      <c r="I23" s="17">
        <v>220.1</v>
      </c>
      <c r="J23" s="17"/>
      <c r="K23" s="17">
        <v>0</v>
      </c>
      <c r="L23" s="17">
        <v>140.4</v>
      </c>
      <c r="M23" s="17">
        <v>140.5</v>
      </c>
      <c r="N23" s="17">
        <v>140.69999999999999</v>
      </c>
      <c r="O23" s="17">
        <v>254.8</v>
      </c>
      <c r="P23" s="17">
        <v>205.6</v>
      </c>
      <c r="Q23" s="17">
        <v>108.2</v>
      </c>
      <c r="R23" s="17"/>
      <c r="S23" s="17"/>
      <c r="T23" s="17"/>
      <c r="U23" s="17"/>
      <c r="V23" s="17"/>
      <c r="W23" s="17"/>
      <c r="X23" s="17">
        <v>161.4</v>
      </c>
      <c r="Y23" s="17">
        <v>5.7</v>
      </c>
      <c r="Z23" s="17">
        <v>5.2</v>
      </c>
      <c r="AA23" s="17">
        <v>0</v>
      </c>
      <c r="AB23" s="17">
        <v>5.9</v>
      </c>
      <c r="AC23" s="17"/>
      <c r="AD23" s="17">
        <v>59</v>
      </c>
      <c r="AE23" s="17"/>
      <c r="AF23" s="17"/>
      <c r="AG23" s="17"/>
      <c r="AH23" s="17"/>
      <c r="AI23" s="17">
        <v>110.2</v>
      </c>
      <c r="AJ23" s="17">
        <v>221.8</v>
      </c>
      <c r="AK23" s="17"/>
      <c r="AL23" s="17"/>
      <c r="AM23" s="17"/>
      <c r="AN23" s="17">
        <v>6.5</v>
      </c>
      <c r="AO23" s="17">
        <v>456.2</v>
      </c>
      <c r="AP23" s="17">
        <v>80</v>
      </c>
      <c r="AQ23" s="17">
        <v>148.9</v>
      </c>
      <c r="AR23" s="17">
        <v>41.2</v>
      </c>
      <c r="AS23" s="17">
        <v>18.600000000000001</v>
      </c>
      <c r="AT23" s="17">
        <v>19.399999999999999</v>
      </c>
      <c r="AU23" s="17">
        <v>87.9</v>
      </c>
      <c r="AV23" s="17">
        <v>178.6</v>
      </c>
      <c r="AW23" s="17">
        <v>179</v>
      </c>
      <c r="AX23" s="17">
        <v>182.8</v>
      </c>
      <c r="AY23" s="17">
        <v>106.2</v>
      </c>
      <c r="AZ23" s="17">
        <v>42.6</v>
      </c>
      <c r="BA23" s="17">
        <v>42.3</v>
      </c>
      <c r="BB23" s="17">
        <v>3.8</v>
      </c>
      <c r="BC23" s="17">
        <v>32.4</v>
      </c>
      <c r="BD23" s="17">
        <v>167.8</v>
      </c>
      <c r="BE23" s="17"/>
      <c r="BF23" s="17"/>
      <c r="BG23" s="17">
        <v>94.2</v>
      </c>
      <c r="BH23" s="17"/>
      <c r="BI23" s="17"/>
      <c r="BJ23" s="17">
        <v>0</v>
      </c>
      <c r="BK23" s="17"/>
      <c r="BL23" s="17"/>
      <c r="BM23" s="17"/>
      <c r="BN23" s="17">
        <v>83.5</v>
      </c>
      <c r="BO23" s="17">
        <v>168.2</v>
      </c>
      <c r="BP23" s="17">
        <v>30.3</v>
      </c>
      <c r="BQ23" s="17">
        <v>198.6</v>
      </c>
      <c r="BR23" s="17">
        <v>181.5</v>
      </c>
      <c r="BS23" s="17">
        <v>0</v>
      </c>
      <c r="BT23" s="17"/>
      <c r="BU23" s="17"/>
      <c r="BV23" s="17"/>
      <c r="BW23" s="17"/>
      <c r="BX23" s="17">
        <v>0</v>
      </c>
      <c r="BY23" s="17"/>
      <c r="BZ23" s="17"/>
      <c r="CA23" s="17">
        <v>3</v>
      </c>
      <c r="CB23" s="17">
        <v>193</v>
      </c>
      <c r="CC23" s="17">
        <v>128</v>
      </c>
      <c r="CD23" s="17">
        <v>65.3</v>
      </c>
      <c r="CE23" s="17">
        <v>77.099999999999994</v>
      </c>
      <c r="CF23" s="17">
        <v>29.8</v>
      </c>
      <c r="CG23" s="17"/>
      <c r="CH23" s="17">
        <v>0</v>
      </c>
      <c r="CI23" s="17">
        <v>0</v>
      </c>
      <c r="CJ23" s="17">
        <v>118</v>
      </c>
      <c r="CK23" s="17"/>
      <c r="CL23" s="17">
        <v>53.1</v>
      </c>
      <c r="CM23" s="17">
        <v>0</v>
      </c>
      <c r="CN23" s="17"/>
      <c r="CO23" s="17"/>
      <c r="CP23" s="17"/>
      <c r="CQ23" s="17"/>
      <c r="CR23" s="17">
        <v>208.2</v>
      </c>
      <c r="CS23" s="17">
        <v>99.9</v>
      </c>
      <c r="CT23" s="17"/>
      <c r="CU23" s="17">
        <v>5.5</v>
      </c>
      <c r="CV23" s="17">
        <v>17.3</v>
      </c>
      <c r="CW23" s="17">
        <v>0</v>
      </c>
      <c r="CX23" s="17">
        <v>27.8</v>
      </c>
      <c r="CY23" s="17">
        <v>13.9</v>
      </c>
      <c r="CZ23" s="17">
        <v>1.8</v>
      </c>
      <c r="DA23" s="17"/>
      <c r="DB23" s="17">
        <v>20.399999999999999</v>
      </c>
      <c r="DC23" s="17">
        <v>9.8000000000000007</v>
      </c>
      <c r="DD23" s="17">
        <v>5.7</v>
      </c>
      <c r="DE23" s="17">
        <v>34.6</v>
      </c>
      <c r="DF23" s="17">
        <v>18.190000000000001</v>
      </c>
      <c r="DG23" s="17">
        <v>2.2000000000000002</v>
      </c>
      <c r="DH23" s="17">
        <v>3.6</v>
      </c>
      <c r="DI23" s="17">
        <v>4.0999999999999996</v>
      </c>
      <c r="DJ23" s="17">
        <v>20.399999999999999</v>
      </c>
      <c r="DK23" s="17">
        <v>20</v>
      </c>
      <c r="DL23" s="17">
        <v>19.2</v>
      </c>
      <c r="DM23" s="17">
        <v>3.6</v>
      </c>
      <c r="DN23" s="17">
        <v>18.5</v>
      </c>
      <c r="DO23" s="17">
        <v>0.1</v>
      </c>
      <c r="DP23" s="17">
        <v>0</v>
      </c>
      <c r="DQ23" s="17">
        <v>6.7</v>
      </c>
      <c r="DR23" s="17">
        <v>19.5</v>
      </c>
      <c r="DS23" s="17">
        <v>0.8</v>
      </c>
      <c r="DT23" s="17">
        <v>3.5</v>
      </c>
      <c r="DU23" s="17">
        <v>20.2</v>
      </c>
      <c r="DV23" s="17">
        <v>2.92</v>
      </c>
      <c r="DW23" s="17"/>
      <c r="DX23" s="17">
        <v>0</v>
      </c>
      <c r="DY23" s="17">
        <v>19.8</v>
      </c>
      <c r="DZ23" s="17">
        <v>11.6</v>
      </c>
      <c r="EA23" s="17">
        <v>20.100000000000001</v>
      </c>
      <c r="EB23" s="17">
        <v>20.100000000000001</v>
      </c>
      <c r="EC23" s="17">
        <v>0.6</v>
      </c>
      <c r="ED23" s="17">
        <v>6.2</v>
      </c>
      <c r="EE23" s="17">
        <v>4.2</v>
      </c>
      <c r="EF23" s="17">
        <v>11</v>
      </c>
      <c r="EG23" s="17">
        <v>31.6</v>
      </c>
      <c r="EH23" s="17">
        <v>1</v>
      </c>
      <c r="EI23" s="17">
        <v>0.2</v>
      </c>
      <c r="EJ23" s="17">
        <v>0.6</v>
      </c>
      <c r="EK23" s="17">
        <v>21</v>
      </c>
      <c r="EL23" s="17">
        <v>7.8</v>
      </c>
      <c r="EM23" s="17">
        <v>7.9</v>
      </c>
      <c r="EN23" s="17">
        <v>20.399999999999999</v>
      </c>
      <c r="EO23" s="17">
        <v>20.399999999999999</v>
      </c>
      <c r="EP23" s="17">
        <v>20</v>
      </c>
      <c r="EQ23" s="17">
        <v>1.1000000000000001</v>
      </c>
      <c r="ER23" s="17">
        <v>45.4</v>
      </c>
      <c r="ES23" s="17">
        <v>0.7</v>
      </c>
      <c r="ET23" s="17">
        <v>21.9</v>
      </c>
      <c r="EU23" s="17">
        <v>0.6</v>
      </c>
      <c r="EV23" s="17">
        <v>24.9</v>
      </c>
      <c r="EW23" s="17">
        <v>20.2</v>
      </c>
      <c r="EX23" s="17">
        <v>15.6</v>
      </c>
      <c r="EY23" s="17">
        <v>4.8</v>
      </c>
      <c r="EZ23" s="17">
        <v>2.4</v>
      </c>
      <c r="FA23" s="17">
        <v>1</v>
      </c>
      <c r="FB23" s="17">
        <v>3</v>
      </c>
      <c r="FC23" s="17">
        <v>1.7</v>
      </c>
      <c r="FD23" s="17">
        <v>5.0999999999999996</v>
      </c>
      <c r="FE23" s="17">
        <v>20</v>
      </c>
      <c r="FF23" s="17">
        <v>20</v>
      </c>
      <c r="FG23" s="17">
        <v>9</v>
      </c>
      <c r="FH23" s="17"/>
      <c r="FI23" s="17"/>
      <c r="FJ23" s="17">
        <v>17.100000000000001</v>
      </c>
      <c r="FK23" s="17"/>
      <c r="FL23" s="17">
        <v>7.7</v>
      </c>
      <c r="FM23" s="17">
        <v>6.3</v>
      </c>
      <c r="FN23" s="17">
        <v>19.260000000000002</v>
      </c>
      <c r="FO23" s="17">
        <v>7009.67</v>
      </c>
      <c r="FP23" s="15"/>
      <c r="FQ23" s="17">
        <v>23.14292</v>
      </c>
      <c r="FR23" s="17">
        <v>3.6150000000000002</v>
      </c>
      <c r="FS23" s="17">
        <v>5.9640000000000004</v>
      </c>
      <c r="FT23" s="17">
        <v>13.2</v>
      </c>
      <c r="FU23" s="17">
        <v>25.01154</v>
      </c>
      <c r="FV23" s="17">
        <v>18.946860000000001</v>
      </c>
      <c r="FW23" s="17">
        <v>3.5</v>
      </c>
      <c r="FX23" s="17">
        <v>13.5</v>
      </c>
      <c r="FY23" s="17">
        <v>106.88032</v>
      </c>
    </row>
    <row r="24" spans="1:181" ht="24" customHeight="1" x14ac:dyDescent="0.35">
      <c r="A24" s="16" t="s">
        <v>91</v>
      </c>
      <c r="B24" s="16" t="s">
        <v>827</v>
      </c>
      <c r="C24" s="17">
        <v>199.8</v>
      </c>
      <c r="D24" s="17">
        <v>647.1</v>
      </c>
      <c r="E24" s="17"/>
      <c r="F24" s="17"/>
      <c r="G24" s="17"/>
      <c r="H24" s="17">
        <v>90.1</v>
      </c>
      <c r="I24" s="17">
        <v>224.5</v>
      </c>
      <c r="J24" s="17"/>
      <c r="K24" s="17">
        <v>0</v>
      </c>
      <c r="L24" s="17">
        <v>120.3</v>
      </c>
      <c r="M24" s="17">
        <v>120.9</v>
      </c>
      <c r="N24" s="17">
        <v>120.9</v>
      </c>
      <c r="O24" s="17">
        <v>220.9</v>
      </c>
      <c r="P24" s="17">
        <v>207.4</v>
      </c>
      <c r="Q24" s="17">
        <v>108.3</v>
      </c>
      <c r="R24" s="17"/>
      <c r="S24" s="17"/>
      <c r="T24" s="17"/>
      <c r="U24" s="17"/>
      <c r="V24" s="17"/>
      <c r="W24" s="17"/>
      <c r="X24" s="17">
        <v>168.8</v>
      </c>
      <c r="Y24" s="17">
        <v>6.1</v>
      </c>
      <c r="Z24" s="17">
        <v>4.9000000000000004</v>
      </c>
      <c r="AA24" s="17">
        <v>0</v>
      </c>
      <c r="AB24" s="17">
        <v>6.3</v>
      </c>
      <c r="AC24" s="17"/>
      <c r="AD24" s="17">
        <v>59.7</v>
      </c>
      <c r="AE24" s="17"/>
      <c r="AF24" s="17"/>
      <c r="AG24" s="17"/>
      <c r="AH24" s="17"/>
      <c r="AI24" s="17">
        <v>110.1</v>
      </c>
      <c r="AJ24" s="17">
        <v>188.2</v>
      </c>
      <c r="AK24" s="17"/>
      <c r="AL24" s="17"/>
      <c r="AM24" s="17"/>
      <c r="AN24" s="17">
        <v>6.5</v>
      </c>
      <c r="AO24" s="17">
        <v>456.1</v>
      </c>
      <c r="AP24" s="17">
        <v>79</v>
      </c>
      <c r="AQ24" s="17">
        <v>140.6</v>
      </c>
      <c r="AR24" s="17">
        <v>41.9</v>
      </c>
      <c r="AS24" s="17">
        <v>18.600000000000001</v>
      </c>
      <c r="AT24" s="17">
        <v>19.399999999999999</v>
      </c>
      <c r="AU24" s="17">
        <v>92.3</v>
      </c>
      <c r="AV24" s="17">
        <v>177.5</v>
      </c>
      <c r="AW24" s="17">
        <v>177.5</v>
      </c>
      <c r="AX24" s="17">
        <v>182.3</v>
      </c>
      <c r="AY24" s="17">
        <v>107.2</v>
      </c>
      <c r="AZ24" s="17">
        <v>43.1</v>
      </c>
      <c r="BA24" s="17">
        <v>42</v>
      </c>
      <c r="BB24" s="17">
        <v>3.8</v>
      </c>
      <c r="BC24" s="17">
        <v>33.1</v>
      </c>
      <c r="BD24" s="17">
        <v>169.7</v>
      </c>
      <c r="BE24" s="17"/>
      <c r="BF24" s="17"/>
      <c r="BG24" s="17">
        <v>94.5</v>
      </c>
      <c r="BH24" s="17"/>
      <c r="BI24" s="17"/>
      <c r="BJ24" s="17">
        <v>0</v>
      </c>
      <c r="BK24" s="17"/>
      <c r="BL24" s="17"/>
      <c r="BM24" s="17"/>
      <c r="BN24" s="17">
        <v>83.5</v>
      </c>
      <c r="BO24" s="17">
        <v>168.3</v>
      </c>
      <c r="BP24" s="17">
        <v>64.5</v>
      </c>
      <c r="BQ24" s="17">
        <v>196.9</v>
      </c>
      <c r="BR24" s="17">
        <v>179.5</v>
      </c>
      <c r="BS24" s="17">
        <v>0</v>
      </c>
      <c r="BT24" s="17"/>
      <c r="BU24" s="17"/>
      <c r="BV24" s="17"/>
      <c r="BW24" s="17"/>
      <c r="BX24" s="17">
        <v>0</v>
      </c>
      <c r="BY24" s="17"/>
      <c r="BZ24" s="17"/>
      <c r="CA24" s="17">
        <v>2.9</v>
      </c>
      <c r="CB24" s="17">
        <v>176.9</v>
      </c>
      <c r="CC24" s="17">
        <v>121.5</v>
      </c>
      <c r="CD24" s="17">
        <v>65.7</v>
      </c>
      <c r="CE24" s="17">
        <v>77.099999999999994</v>
      </c>
      <c r="CF24" s="17">
        <v>30</v>
      </c>
      <c r="CG24" s="17"/>
      <c r="CH24" s="17">
        <v>0</v>
      </c>
      <c r="CI24" s="17">
        <v>0</v>
      </c>
      <c r="CJ24" s="17">
        <v>114.1</v>
      </c>
      <c r="CK24" s="17"/>
      <c r="CL24" s="17">
        <v>54.6</v>
      </c>
      <c r="CM24" s="17">
        <v>0</v>
      </c>
      <c r="CN24" s="17"/>
      <c r="CO24" s="17"/>
      <c r="CP24" s="17"/>
      <c r="CQ24" s="17"/>
      <c r="CR24" s="17">
        <v>208.1</v>
      </c>
      <c r="CS24" s="17">
        <v>99.9</v>
      </c>
      <c r="CT24" s="17"/>
      <c r="CU24" s="17">
        <v>5.5</v>
      </c>
      <c r="CV24" s="17">
        <v>17.3</v>
      </c>
      <c r="CW24" s="17">
        <v>0.1</v>
      </c>
      <c r="CX24" s="17">
        <v>25.8</v>
      </c>
      <c r="CY24" s="17">
        <v>12.9</v>
      </c>
      <c r="CZ24" s="17">
        <v>1.3</v>
      </c>
      <c r="DA24" s="17"/>
      <c r="DB24" s="17">
        <v>20.399999999999999</v>
      </c>
      <c r="DC24" s="17">
        <v>9.8000000000000007</v>
      </c>
      <c r="DD24" s="17">
        <v>5.7</v>
      </c>
      <c r="DE24" s="17">
        <v>81.2</v>
      </c>
      <c r="DF24" s="17">
        <v>41.97</v>
      </c>
      <c r="DG24" s="17">
        <v>2.2000000000000002</v>
      </c>
      <c r="DH24" s="17">
        <v>3.6</v>
      </c>
      <c r="DI24" s="17">
        <v>4</v>
      </c>
      <c r="DJ24" s="17">
        <v>20.6</v>
      </c>
      <c r="DK24" s="17">
        <v>20</v>
      </c>
      <c r="DL24" s="17">
        <v>19.3</v>
      </c>
      <c r="DM24" s="17">
        <v>3.6</v>
      </c>
      <c r="DN24" s="17">
        <v>18.5</v>
      </c>
      <c r="DO24" s="17">
        <v>0.5</v>
      </c>
      <c r="DP24" s="17">
        <v>0.4</v>
      </c>
      <c r="DQ24" s="17">
        <v>5.7</v>
      </c>
      <c r="DR24" s="17">
        <v>15.1</v>
      </c>
      <c r="DS24" s="17">
        <v>1.9</v>
      </c>
      <c r="DT24" s="17">
        <v>3.5</v>
      </c>
      <c r="DU24" s="17">
        <v>20.2</v>
      </c>
      <c r="DV24" s="17">
        <v>2.88</v>
      </c>
      <c r="DW24" s="17"/>
      <c r="DX24" s="17">
        <v>0</v>
      </c>
      <c r="DY24" s="17">
        <v>19.7</v>
      </c>
      <c r="DZ24" s="17">
        <v>11.5</v>
      </c>
      <c r="EA24" s="17">
        <v>20.100000000000001</v>
      </c>
      <c r="EB24" s="17">
        <v>20.3</v>
      </c>
      <c r="EC24" s="17">
        <v>1.8</v>
      </c>
      <c r="ED24" s="17">
        <v>10.4</v>
      </c>
      <c r="EE24" s="17">
        <v>15.2</v>
      </c>
      <c r="EF24" s="17">
        <v>15</v>
      </c>
      <c r="EG24" s="17">
        <v>45.9</v>
      </c>
      <c r="EH24" s="17">
        <v>1.4</v>
      </c>
      <c r="EI24" s="17">
        <v>0</v>
      </c>
      <c r="EJ24" s="17">
        <v>1.5</v>
      </c>
      <c r="EK24" s="17">
        <v>21</v>
      </c>
      <c r="EL24" s="17">
        <v>7.8</v>
      </c>
      <c r="EM24" s="17">
        <v>8.1999999999999993</v>
      </c>
      <c r="EN24" s="17">
        <v>20.399999999999999</v>
      </c>
      <c r="EO24" s="17">
        <v>20.399999999999999</v>
      </c>
      <c r="EP24" s="17">
        <v>20</v>
      </c>
      <c r="EQ24" s="17">
        <v>1.3</v>
      </c>
      <c r="ER24" s="17">
        <v>149.80000000000001</v>
      </c>
      <c r="ES24" s="17">
        <v>1.8</v>
      </c>
      <c r="ET24" s="17">
        <v>19.600000000000001</v>
      </c>
      <c r="EU24" s="17">
        <v>0.6</v>
      </c>
      <c r="EV24" s="17">
        <v>21.5</v>
      </c>
      <c r="EW24" s="17">
        <v>18.5</v>
      </c>
      <c r="EX24" s="17">
        <v>19.600000000000001</v>
      </c>
      <c r="EY24" s="17">
        <v>4.8</v>
      </c>
      <c r="EZ24" s="17">
        <v>2.4</v>
      </c>
      <c r="FA24" s="17">
        <v>1</v>
      </c>
      <c r="FB24" s="17">
        <v>3</v>
      </c>
      <c r="FC24" s="17">
        <v>5.0999999999999996</v>
      </c>
      <c r="FD24" s="17">
        <v>5.0999999999999996</v>
      </c>
      <c r="FE24" s="17">
        <v>20</v>
      </c>
      <c r="FF24" s="17">
        <v>20</v>
      </c>
      <c r="FG24" s="17">
        <v>9.1999999999999993</v>
      </c>
      <c r="FH24" s="17"/>
      <c r="FI24" s="17"/>
      <c r="FJ24" s="17">
        <v>17.3</v>
      </c>
      <c r="FK24" s="17"/>
      <c r="FL24" s="17">
        <v>8.6999999999999993</v>
      </c>
      <c r="FM24" s="17">
        <v>6</v>
      </c>
      <c r="FN24" s="17">
        <v>19.850000000000001</v>
      </c>
      <c r="FO24" s="17">
        <v>7112.6</v>
      </c>
      <c r="FP24" s="15"/>
      <c r="FQ24" s="17">
        <v>23.143719999999998</v>
      </c>
      <c r="FR24" s="17">
        <v>3.5910000000000002</v>
      </c>
      <c r="FS24" s="17">
        <v>5.9649999999999999</v>
      </c>
      <c r="FT24" s="17">
        <v>13.2</v>
      </c>
      <c r="FU24" s="17">
        <v>25.071429999999999</v>
      </c>
      <c r="FV24" s="17">
        <v>18.947520000000001</v>
      </c>
      <c r="FW24" s="17">
        <v>3.6</v>
      </c>
      <c r="FX24" s="17">
        <v>13.7</v>
      </c>
      <c r="FY24" s="17">
        <v>107.21867</v>
      </c>
    </row>
    <row r="25" spans="1:181" ht="24" customHeight="1" x14ac:dyDescent="0.35">
      <c r="A25" s="16" t="s">
        <v>91</v>
      </c>
      <c r="B25" s="16" t="s">
        <v>828</v>
      </c>
      <c r="C25" s="17">
        <v>199</v>
      </c>
      <c r="D25" s="17">
        <v>647.79999999999995</v>
      </c>
      <c r="E25" s="17"/>
      <c r="F25" s="17"/>
      <c r="G25" s="17"/>
      <c r="H25" s="17">
        <v>91</v>
      </c>
      <c r="I25" s="17">
        <v>224.3</v>
      </c>
      <c r="J25" s="17"/>
      <c r="K25" s="17">
        <v>0</v>
      </c>
      <c r="L25" s="17">
        <v>120.9</v>
      </c>
      <c r="M25" s="17">
        <v>121.2</v>
      </c>
      <c r="N25" s="17">
        <v>121.1</v>
      </c>
      <c r="O25" s="17">
        <v>222.3</v>
      </c>
      <c r="P25" s="17">
        <v>206.1</v>
      </c>
      <c r="Q25" s="17">
        <v>108.3</v>
      </c>
      <c r="R25" s="17"/>
      <c r="S25" s="17"/>
      <c r="T25" s="17"/>
      <c r="U25" s="17"/>
      <c r="V25" s="17"/>
      <c r="W25" s="17"/>
      <c r="X25" s="17">
        <v>163.9</v>
      </c>
      <c r="Y25" s="17">
        <v>6</v>
      </c>
      <c r="Z25" s="17">
        <v>4.8</v>
      </c>
      <c r="AA25" s="17">
        <v>0</v>
      </c>
      <c r="AB25" s="17">
        <v>6.2</v>
      </c>
      <c r="AC25" s="17"/>
      <c r="AD25" s="17">
        <v>59.9</v>
      </c>
      <c r="AE25" s="17"/>
      <c r="AF25" s="17"/>
      <c r="AG25" s="17"/>
      <c r="AH25" s="17"/>
      <c r="AI25" s="17">
        <v>110.1</v>
      </c>
      <c r="AJ25" s="17">
        <v>183.6</v>
      </c>
      <c r="AK25" s="17"/>
      <c r="AL25" s="17"/>
      <c r="AM25" s="17"/>
      <c r="AN25" s="17">
        <v>6.5</v>
      </c>
      <c r="AO25" s="17">
        <v>456.1</v>
      </c>
      <c r="AP25" s="17">
        <v>79.400000000000006</v>
      </c>
      <c r="AQ25" s="17">
        <v>140.80000000000001</v>
      </c>
      <c r="AR25" s="17">
        <v>41.8</v>
      </c>
      <c r="AS25" s="17">
        <v>18.600000000000001</v>
      </c>
      <c r="AT25" s="17">
        <v>19.399999999999999</v>
      </c>
      <c r="AU25" s="17">
        <v>89.2</v>
      </c>
      <c r="AV25" s="17">
        <v>177</v>
      </c>
      <c r="AW25" s="17">
        <v>177.5</v>
      </c>
      <c r="AX25" s="17">
        <v>183.3</v>
      </c>
      <c r="AY25" s="17">
        <v>106.5</v>
      </c>
      <c r="AZ25" s="17">
        <v>43.2</v>
      </c>
      <c r="BA25" s="17">
        <v>41.9</v>
      </c>
      <c r="BB25" s="17">
        <v>3.8</v>
      </c>
      <c r="BC25" s="17">
        <v>33</v>
      </c>
      <c r="BD25" s="17">
        <v>169.2</v>
      </c>
      <c r="BE25" s="17"/>
      <c r="BF25" s="17"/>
      <c r="BG25" s="17">
        <v>94.3</v>
      </c>
      <c r="BH25" s="17"/>
      <c r="BI25" s="17"/>
      <c r="BJ25" s="17">
        <v>0</v>
      </c>
      <c r="BK25" s="17"/>
      <c r="BL25" s="17"/>
      <c r="BM25" s="17"/>
      <c r="BN25" s="17">
        <v>83.5</v>
      </c>
      <c r="BO25" s="17">
        <v>167</v>
      </c>
      <c r="BP25" s="17">
        <v>75.099999999999994</v>
      </c>
      <c r="BQ25" s="17">
        <v>198.1</v>
      </c>
      <c r="BR25" s="17">
        <v>227.3</v>
      </c>
      <c r="BS25" s="17">
        <v>0</v>
      </c>
      <c r="BT25" s="17"/>
      <c r="BU25" s="17"/>
      <c r="BV25" s="17"/>
      <c r="BW25" s="17"/>
      <c r="BX25" s="17">
        <v>0</v>
      </c>
      <c r="BY25" s="17"/>
      <c r="BZ25" s="17"/>
      <c r="CA25" s="17">
        <v>2.9</v>
      </c>
      <c r="CB25" s="17">
        <v>177.1</v>
      </c>
      <c r="CC25" s="17">
        <v>121.3</v>
      </c>
      <c r="CD25" s="17">
        <v>65.5</v>
      </c>
      <c r="CE25" s="17">
        <v>77.3</v>
      </c>
      <c r="CF25" s="17">
        <v>29.9</v>
      </c>
      <c r="CG25" s="17"/>
      <c r="CH25" s="17">
        <v>0</v>
      </c>
      <c r="CI25" s="17">
        <v>0</v>
      </c>
      <c r="CJ25" s="17">
        <v>114.8</v>
      </c>
      <c r="CK25" s="17"/>
      <c r="CL25" s="17">
        <v>55.9</v>
      </c>
      <c r="CM25" s="17">
        <v>0</v>
      </c>
      <c r="CN25" s="17"/>
      <c r="CO25" s="17"/>
      <c r="CP25" s="17"/>
      <c r="CQ25" s="17"/>
      <c r="CR25" s="17">
        <v>208</v>
      </c>
      <c r="CS25" s="17">
        <v>99.7</v>
      </c>
      <c r="CT25" s="17"/>
      <c r="CU25" s="17">
        <v>5.5</v>
      </c>
      <c r="CV25" s="17">
        <v>17.2</v>
      </c>
      <c r="CW25" s="17">
        <v>0.1</v>
      </c>
      <c r="CX25" s="17">
        <v>22.6</v>
      </c>
      <c r="CY25" s="17">
        <v>25.8</v>
      </c>
      <c r="CZ25" s="17">
        <v>2.2999999999999998</v>
      </c>
      <c r="DA25" s="17"/>
      <c r="DB25" s="17">
        <v>20.399999999999999</v>
      </c>
      <c r="DC25" s="17">
        <v>10</v>
      </c>
      <c r="DD25" s="17">
        <v>5.6</v>
      </c>
      <c r="DE25" s="17">
        <v>96.7</v>
      </c>
      <c r="DF25" s="17">
        <v>56.07</v>
      </c>
      <c r="DG25" s="17">
        <v>2.2000000000000002</v>
      </c>
      <c r="DH25" s="17">
        <v>1.9</v>
      </c>
      <c r="DI25" s="17">
        <v>4</v>
      </c>
      <c r="DJ25" s="17">
        <v>20.5</v>
      </c>
      <c r="DK25" s="17">
        <v>17.2</v>
      </c>
      <c r="DL25" s="17">
        <v>19.3</v>
      </c>
      <c r="DM25" s="17">
        <v>3.6</v>
      </c>
      <c r="DN25" s="17">
        <v>18.5</v>
      </c>
      <c r="DO25" s="17">
        <v>0.9</v>
      </c>
      <c r="DP25" s="17">
        <v>0.7</v>
      </c>
      <c r="DQ25" s="17">
        <v>5.4</v>
      </c>
      <c r="DR25" s="17">
        <v>15.7</v>
      </c>
      <c r="DS25" s="17">
        <v>2.5</v>
      </c>
      <c r="DT25" s="17">
        <v>3.5</v>
      </c>
      <c r="DU25" s="17">
        <v>20.100000000000001</v>
      </c>
      <c r="DV25" s="17">
        <v>2.88</v>
      </c>
      <c r="DW25" s="17"/>
      <c r="DX25" s="17">
        <v>0.1</v>
      </c>
      <c r="DY25" s="17">
        <v>19.8</v>
      </c>
      <c r="DZ25" s="17">
        <v>11.5</v>
      </c>
      <c r="EA25" s="17">
        <v>20.100000000000001</v>
      </c>
      <c r="EB25" s="17">
        <v>20.2</v>
      </c>
      <c r="EC25" s="17">
        <v>1.6</v>
      </c>
      <c r="ED25" s="17">
        <v>7</v>
      </c>
      <c r="EE25" s="17">
        <v>25.6</v>
      </c>
      <c r="EF25" s="17">
        <v>8</v>
      </c>
      <c r="EG25" s="17">
        <v>27.6</v>
      </c>
      <c r="EH25" s="17">
        <v>0.4</v>
      </c>
      <c r="EI25" s="17">
        <v>0</v>
      </c>
      <c r="EJ25" s="17">
        <v>3.8</v>
      </c>
      <c r="EK25" s="17">
        <v>21</v>
      </c>
      <c r="EL25" s="17">
        <v>7.7</v>
      </c>
      <c r="EM25" s="17">
        <v>6.1</v>
      </c>
      <c r="EN25" s="17">
        <v>20.399999999999999</v>
      </c>
      <c r="EO25" s="17">
        <v>20.399999999999999</v>
      </c>
      <c r="EP25" s="17">
        <v>20</v>
      </c>
      <c r="EQ25" s="17">
        <v>1.2</v>
      </c>
      <c r="ER25" s="17">
        <v>165.3</v>
      </c>
      <c r="ES25" s="17">
        <v>3.5</v>
      </c>
      <c r="ET25" s="17">
        <v>39.299999999999997</v>
      </c>
      <c r="EU25" s="17">
        <v>0.6</v>
      </c>
      <c r="EV25" s="17">
        <v>14.9</v>
      </c>
      <c r="EW25" s="17">
        <v>12.6</v>
      </c>
      <c r="EX25" s="17">
        <v>57.1</v>
      </c>
      <c r="EY25" s="17">
        <v>4.8</v>
      </c>
      <c r="EZ25" s="17">
        <v>2.4</v>
      </c>
      <c r="FA25" s="17">
        <v>1</v>
      </c>
      <c r="FB25" s="17">
        <v>3</v>
      </c>
      <c r="FC25" s="17">
        <v>8.1</v>
      </c>
      <c r="FD25" s="17">
        <v>5.0999999999999996</v>
      </c>
      <c r="FE25" s="17">
        <v>20</v>
      </c>
      <c r="FF25" s="17">
        <v>20</v>
      </c>
      <c r="FG25" s="17">
        <v>9.1999999999999993</v>
      </c>
      <c r="FH25" s="17"/>
      <c r="FI25" s="17"/>
      <c r="FJ25" s="17">
        <v>16.600000000000001</v>
      </c>
      <c r="FK25" s="17"/>
      <c r="FL25" s="17">
        <v>9.4</v>
      </c>
      <c r="FM25" s="17">
        <v>6</v>
      </c>
      <c r="FN25" s="17">
        <v>20.28</v>
      </c>
      <c r="FO25" s="17">
        <v>7244.23</v>
      </c>
      <c r="FP25" s="15"/>
      <c r="FQ25" s="17">
        <v>23.078250000000001</v>
      </c>
      <c r="FR25" s="17">
        <v>3.57</v>
      </c>
      <c r="FS25" s="17">
        <v>5.9619999999999997</v>
      </c>
      <c r="FT25" s="17">
        <v>13.2</v>
      </c>
      <c r="FU25" s="17">
        <v>24.904039999999998</v>
      </c>
      <c r="FV25" s="17">
        <v>18.947469999999999</v>
      </c>
      <c r="FW25" s="17">
        <v>3.6</v>
      </c>
      <c r="FX25" s="17">
        <v>13.6</v>
      </c>
      <c r="FY25" s="17">
        <v>106.86176</v>
      </c>
    </row>
    <row r="26" spans="1:181" ht="24" customHeight="1" x14ac:dyDescent="0.35">
      <c r="A26" s="18" t="s">
        <v>91</v>
      </c>
      <c r="B26" s="18" t="s">
        <v>829</v>
      </c>
      <c r="C26" s="19">
        <v>202.6</v>
      </c>
      <c r="D26" s="19">
        <v>647.6</v>
      </c>
      <c r="E26" s="19"/>
      <c r="F26" s="19"/>
      <c r="G26" s="19"/>
      <c r="H26" s="19">
        <v>91.5</v>
      </c>
      <c r="I26" s="19">
        <v>227.3</v>
      </c>
      <c r="J26" s="19"/>
      <c r="K26" s="19">
        <v>0</v>
      </c>
      <c r="L26" s="19">
        <v>107.6</v>
      </c>
      <c r="M26" s="19">
        <v>107.2</v>
      </c>
      <c r="N26" s="19">
        <v>107.3</v>
      </c>
      <c r="O26" s="19">
        <v>205.5</v>
      </c>
      <c r="P26" s="19">
        <v>205.5</v>
      </c>
      <c r="Q26" s="19">
        <v>108.4</v>
      </c>
      <c r="R26" s="19"/>
      <c r="S26" s="19"/>
      <c r="T26" s="19"/>
      <c r="U26" s="19"/>
      <c r="V26" s="19"/>
      <c r="W26" s="19"/>
      <c r="X26" s="19">
        <v>169.1</v>
      </c>
      <c r="Y26" s="19">
        <v>6.2</v>
      </c>
      <c r="Z26" s="19">
        <v>4.8</v>
      </c>
      <c r="AA26" s="19">
        <v>0</v>
      </c>
      <c r="AB26" s="19">
        <v>6.5</v>
      </c>
      <c r="AC26" s="19"/>
      <c r="AD26" s="19">
        <v>60.1</v>
      </c>
      <c r="AE26" s="19"/>
      <c r="AF26" s="19"/>
      <c r="AG26" s="19"/>
      <c r="AH26" s="19"/>
      <c r="AI26" s="19">
        <v>110.5</v>
      </c>
      <c r="AJ26" s="19">
        <v>133.69999999999999</v>
      </c>
      <c r="AK26" s="19"/>
      <c r="AL26" s="19"/>
      <c r="AM26" s="19"/>
      <c r="AN26" s="19">
        <v>6.5</v>
      </c>
      <c r="AO26" s="19">
        <v>458.8</v>
      </c>
      <c r="AP26" s="19">
        <v>79.2</v>
      </c>
      <c r="AQ26" s="19">
        <v>132.30000000000001</v>
      </c>
      <c r="AR26" s="19">
        <v>41.8</v>
      </c>
      <c r="AS26" s="19">
        <v>18.600000000000001</v>
      </c>
      <c r="AT26" s="19">
        <v>19.399999999999999</v>
      </c>
      <c r="AU26" s="19">
        <v>93.3</v>
      </c>
      <c r="AV26" s="19">
        <v>179</v>
      </c>
      <c r="AW26" s="19">
        <v>180.1</v>
      </c>
      <c r="AX26" s="19">
        <v>182.8</v>
      </c>
      <c r="AY26" s="19">
        <v>107.1</v>
      </c>
      <c r="AZ26" s="19">
        <v>32</v>
      </c>
      <c r="BA26" s="19">
        <v>32.4</v>
      </c>
      <c r="BB26" s="19">
        <v>3.8</v>
      </c>
      <c r="BC26" s="19">
        <v>32.9</v>
      </c>
      <c r="BD26" s="19">
        <v>169.8</v>
      </c>
      <c r="BE26" s="19"/>
      <c r="BF26" s="19"/>
      <c r="BG26" s="19">
        <v>94.9</v>
      </c>
      <c r="BH26" s="19"/>
      <c r="BI26" s="19"/>
      <c r="BJ26" s="19">
        <v>0</v>
      </c>
      <c r="BK26" s="19"/>
      <c r="BL26" s="19"/>
      <c r="BM26" s="19"/>
      <c r="BN26" s="19">
        <v>84.1</v>
      </c>
      <c r="BO26" s="19">
        <v>100.1</v>
      </c>
      <c r="BP26" s="19">
        <v>100.1</v>
      </c>
      <c r="BQ26" s="19">
        <v>128.19999999999999</v>
      </c>
      <c r="BR26" s="19">
        <v>209.3</v>
      </c>
      <c r="BS26" s="19">
        <v>0</v>
      </c>
      <c r="BT26" s="19"/>
      <c r="BU26" s="19"/>
      <c r="BV26" s="19"/>
      <c r="BW26" s="19"/>
      <c r="BX26" s="19">
        <v>0</v>
      </c>
      <c r="BY26" s="19"/>
      <c r="BZ26" s="19"/>
      <c r="CA26" s="19">
        <v>2.9</v>
      </c>
      <c r="CB26" s="19">
        <v>156.19999999999999</v>
      </c>
      <c r="CC26" s="19">
        <v>106.6</v>
      </c>
      <c r="CD26" s="19">
        <v>60.1</v>
      </c>
      <c r="CE26" s="19">
        <v>77.400000000000006</v>
      </c>
      <c r="CF26" s="19">
        <v>30.1</v>
      </c>
      <c r="CG26" s="19"/>
      <c r="CH26" s="19">
        <v>0</v>
      </c>
      <c r="CI26" s="19">
        <v>0</v>
      </c>
      <c r="CJ26" s="19">
        <v>114.4</v>
      </c>
      <c r="CK26" s="19"/>
      <c r="CL26" s="19">
        <v>56.2</v>
      </c>
      <c r="CM26" s="19">
        <v>0</v>
      </c>
      <c r="CN26" s="19"/>
      <c r="CO26" s="19"/>
      <c r="CP26" s="19"/>
      <c r="CQ26" s="19"/>
      <c r="CR26" s="19">
        <v>207.8</v>
      </c>
      <c r="CS26" s="19">
        <v>99.8</v>
      </c>
      <c r="CT26" s="19"/>
      <c r="CU26" s="19">
        <v>5.5</v>
      </c>
      <c r="CV26" s="19">
        <v>17.5</v>
      </c>
      <c r="CW26" s="19">
        <v>0.2</v>
      </c>
      <c r="CX26" s="19">
        <v>18.399999999999999</v>
      </c>
      <c r="CY26" s="19">
        <v>68.099999999999994</v>
      </c>
      <c r="CZ26" s="19">
        <v>1.9</v>
      </c>
      <c r="DA26" s="19"/>
      <c r="DB26" s="19">
        <v>20.399999999999999</v>
      </c>
      <c r="DC26" s="19">
        <v>10</v>
      </c>
      <c r="DD26" s="19">
        <v>5.6</v>
      </c>
      <c r="DE26" s="19">
        <v>184.3</v>
      </c>
      <c r="DF26" s="19">
        <v>86.04</v>
      </c>
      <c r="DG26" s="19">
        <v>2.2000000000000002</v>
      </c>
      <c r="DH26" s="19">
        <v>1.9</v>
      </c>
      <c r="DI26" s="19">
        <v>4</v>
      </c>
      <c r="DJ26" s="19">
        <v>20.6</v>
      </c>
      <c r="DK26" s="19">
        <v>20</v>
      </c>
      <c r="DL26" s="19">
        <v>19.3</v>
      </c>
      <c r="DM26" s="19">
        <v>3.6</v>
      </c>
      <c r="DN26" s="19">
        <v>18.5</v>
      </c>
      <c r="DO26" s="19">
        <v>1.7</v>
      </c>
      <c r="DP26" s="19">
        <v>1.5</v>
      </c>
      <c r="DQ26" s="19">
        <v>6.5</v>
      </c>
      <c r="DR26" s="19">
        <v>14.8</v>
      </c>
      <c r="DS26" s="19">
        <v>2.9</v>
      </c>
      <c r="DT26" s="19">
        <v>3.5</v>
      </c>
      <c r="DU26" s="19">
        <v>20.100000000000001</v>
      </c>
      <c r="DV26" s="19">
        <v>2.88</v>
      </c>
      <c r="DW26" s="19"/>
      <c r="DX26" s="19">
        <v>0.1</v>
      </c>
      <c r="DY26" s="19">
        <v>19.8</v>
      </c>
      <c r="DZ26" s="19">
        <v>11.2</v>
      </c>
      <c r="EA26" s="19">
        <v>20</v>
      </c>
      <c r="EB26" s="19">
        <v>20.3</v>
      </c>
      <c r="EC26" s="19">
        <v>2.9</v>
      </c>
      <c r="ED26" s="19">
        <v>4.5999999999999996</v>
      </c>
      <c r="EE26" s="19">
        <v>33</v>
      </c>
      <c r="EF26" s="19">
        <v>4</v>
      </c>
      <c r="EG26" s="19">
        <v>11.8</v>
      </c>
      <c r="EH26" s="19">
        <v>0.2</v>
      </c>
      <c r="EI26" s="19">
        <v>0</v>
      </c>
      <c r="EJ26" s="19">
        <v>4.0999999999999996</v>
      </c>
      <c r="EK26" s="19">
        <v>21</v>
      </c>
      <c r="EL26" s="19">
        <v>7.7</v>
      </c>
      <c r="EM26" s="19">
        <v>8.4</v>
      </c>
      <c r="EN26" s="19">
        <v>20.399999999999999</v>
      </c>
      <c r="EO26" s="19">
        <v>20.399999999999999</v>
      </c>
      <c r="EP26" s="19">
        <v>20</v>
      </c>
      <c r="EQ26" s="19">
        <v>1.7</v>
      </c>
      <c r="ER26" s="19">
        <v>251.1</v>
      </c>
      <c r="ES26" s="19">
        <v>8.5</v>
      </c>
      <c r="ET26" s="19">
        <v>124.7</v>
      </c>
      <c r="EU26" s="19">
        <v>0.6</v>
      </c>
      <c r="EV26" s="19">
        <v>9.8000000000000007</v>
      </c>
      <c r="EW26" s="19">
        <v>6.7</v>
      </c>
      <c r="EX26" s="19">
        <v>93.6</v>
      </c>
      <c r="EY26" s="19">
        <v>4.8</v>
      </c>
      <c r="EZ26" s="19">
        <v>2.4</v>
      </c>
      <c r="FA26" s="19">
        <v>1</v>
      </c>
      <c r="FB26" s="19">
        <v>3</v>
      </c>
      <c r="FC26" s="19">
        <v>8.9</v>
      </c>
      <c r="FD26" s="19">
        <v>5.0999999999999996</v>
      </c>
      <c r="FE26" s="19">
        <v>19.8</v>
      </c>
      <c r="FF26" s="19">
        <v>19.7</v>
      </c>
      <c r="FG26" s="19">
        <v>9</v>
      </c>
      <c r="FH26" s="19"/>
      <c r="FI26" s="19"/>
      <c r="FJ26" s="19">
        <v>15.5</v>
      </c>
      <c r="FK26" s="19"/>
      <c r="FL26" s="19">
        <v>7.9</v>
      </c>
      <c r="FM26" s="19">
        <v>6</v>
      </c>
      <c r="FN26" s="19">
        <v>20.16</v>
      </c>
      <c r="FO26" s="19">
        <v>7311.18</v>
      </c>
      <c r="FP26" s="15"/>
      <c r="FQ26" s="19">
        <v>23.088830000000002</v>
      </c>
      <c r="FR26" s="19">
        <v>3.57</v>
      </c>
      <c r="FS26" s="19">
        <v>5.9589999999999996</v>
      </c>
      <c r="FT26" s="19">
        <v>13.2</v>
      </c>
      <c r="FU26" s="19">
        <v>24.76548</v>
      </c>
      <c r="FV26" s="19">
        <v>18.947189999999999</v>
      </c>
      <c r="FW26" s="19">
        <v>3.4</v>
      </c>
      <c r="FX26" s="19">
        <v>13.6</v>
      </c>
      <c r="FY26" s="19">
        <v>106.5305</v>
      </c>
    </row>
    <row r="27" spans="1:181" ht="24" customHeight="1" x14ac:dyDescent="0.35">
      <c r="A27" s="13" t="s">
        <v>91</v>
      </c>
      <c r="B27" s="13" t="s">
        <v>830</v>
      </c>
      <c r="C27" s="14">
        <v>203.4</v>
      </c>
      <c r="D27" s="14">
        <v>653.20000000000005</v>
      </c>
      <c r="E27" s="14"/>
      <c r="F27" s="14"/>
      <c r="G27" s="14"/>
      <c r="H27" s="14">
        <v>91.5</v>
      </c>
      <c r="I27" s="14">
        <v>226</v>
      </c>
      <c r="J27" s="14"/>
      <c r="K27" s="14">
        <v>0</v>
      </c>
      <c r="L27" s="14">
        <v>164.1</v>
      </c>
      <c r="M27" s="14">
        <v>164.9</v>
      </c>
      <c r="N27" s="14">
        <v>165.3</v>
      </c>
      <c r="O27" s="14">
        <v>250.5</v>
      </c>
      <c r="P27" s="14">
        <v>203.1</v>
      </c>
      <c r="Q27" s="14">
        <v>108.2</v>
      </c>
      <c r="R27" s="14"/>
      <c r="S27" s="14"/>
      <c r="T27" s="14"/>
      <c r="U27" s="14"/>
      <c r="V27" s="14"/>
      <c r="W27" s="14"/>
      <c r="X27" s="14">
        <v>156.9</v>
      </c>
      <c r="Y27" s="14">
        <v>6.5</v>
      </c>
      <c r="Z27" s="14">
        <v>5</v>
      </c>
      <c r="AA27" s="14">
        <v>0</v>
      </c>
      <c r="AB27" s="14">
        <v>6.3</v>
      </c>
      <c r="AC27" s="14"/>
      <c r="AD27" s="14">
        <v>60.8</v>
      </c>
      <c r="AE27" s="14"/>
      <c r="AF27" s="14"/>
      <c r="AG27" s="14"/>
      <c r="AH27" s="14"/>
      <c r="AI27" s="14">
        <v>110.2</v>
      </c>
      <c r="AJ27" s="14">
        <v>216.4</v>
      </c>
      <c r="AK27" s="14"/>
      <c r="AL27" s="14"/>
      <c r="AM27" s="14"/>
      <c r="AN27" s="14">
        <v>6.5</v>
      </c>
      <c r="AO27" s="14">
        <v>457.4</v>
      </c>
      <c r="AP27" s="14">
        <v>79.900000000000006</v>
      </c>
      <c r="AQ27" s="14">
        <v>150.30000000000001</v>
      </c>
      <c r="AR27" s="14">
        <v>42.2</v>
      </c>
      <c r="AS27" s="14">
        <v>18.8</v>
      </c>
      <c r="AT27" s="14">
        <v>19.399999999999999</v>
      </c>
      <c r="AU27" s="14">
        <v>94</v>
      </c>
      <c r="AV27" s="14">
        <v>180.2</v>
      </c>
      <c r="AW27" s="14">
        <v>180.6</v>
      </c>
      <c r="AX27" s="14">
        <v>184.4</v>
      </c>
      <c r="AY27" s="14">
        <v>108.1</v>
      </c>
      <c r="AZ27" s="14">
        <v>42.4</v>
      </c>
      <c r="BA27" s="14">
        <v>42.6</v>
      </c>
      <c r="BB27" s="14">
        <v>3.8</v>
      </c>
      <c r="BC27" s="14">
        <v>33.799999999999997</v>
      </c>
      <c r="BD27" s="14">
        <v>172.1</v>
      </c>
      <c r="BE27" s="14"/>
      <c r="BF27" s="14"/>
      <c r="BG27" s="14">
        <v>95.1</v>
      </c>
      <c r="BH27" s="14"/>
      <c r="BI27" s="14"/>
      <c r="BJ27" s="14">
        <v>0</v>
      </c>
      <c r="BK27" s="14"/>
      <c r="BL27" s="14"/>
      <c r="BM27" s="14"/>
      <c r="BN27" s="14">
        <v>84.1</v>
      </c>
      <c r="BO27" s="14">
        <v>87.2</v>
      </c>
      <c r="BP27" s="14">
        <v>86.9</v>
      </c>
      <c r="BQ27" s="14">
        <v>86</v>
      </c>
      <c r="BR27" s="14">
        <v>173.5</v>
      </c>
      <c r="BS27" s="14">
        <v>0</v>
      </c>
      <c r="BT27" s="14"/>
      <c r="BU27" s="14"/>
      <c r="BV27" s="14"/>
      <c r="BW27" s="14"/>
      <c r="BX27" s="14">
        <v>0</v>
      </c>
      <c r="BY27" s="14"/>
      <c r="BZ27" s="14"/>
      <c r="CA27" s="14">
        <v>2.9</v>
      </c>
      <c r="CB27" s="14">
        <v>202.8</v>
      </c>
      <c r="CC27" s="14">
        <v>130.30000000000001</v>
      </c>
      <c r="CD27" s="14">
        <v>60.2</v>
      </c>
      <c r="CE27" s="14">
        <v>77.3</v>
      </c>
      <c r="CF27" s="14">
        <v>30.4</v>
      </c>
      <c r="CG27" s="14"/>
      <c r="CH27" s="14">
        <v>0</v>
      </c>
      <c r="CI27" s="14">
        <v>0</v>
      </c>
      <c r="CJ27" s="14">
        <v>114.5</v>
      </c>
      <c r="CK27" s="14"/>
      <c r="CL27" s="14">
        <v>55.2</v>
      </c>
      <c r="CM27" s="14">
        <v>0</v>
      </c>
      <c r="CN27" s="14"/>
      <c r="CO27" s="14"/>
      <c r="CP27" s="14"/>
      <c r="CQ27" s="14"/>
      <c r="CR27" s="14">
        <v>207.3</v>
      </c>
      <c r="CS27" s="14">
        <v>99.5</v>
      </c>
      <c r="CT27" s="14"/>
      <c r="CU27" s="14">
        <v>5.6</v>
      </c>
      <c r="CV27" s="14">
        <v>17.3</v>
      </c>
      <c r="CW27" s="14">
        <v>0.3</v>
      </c>
      <c r="CX27" s="14">
        <v>24.7</v>
      </c>
      <c r="CY27" s="14">
        <v>42.4</v>
      </c>
      <c r="CZ27" s="14">
        <v>2.4</v>
      </c>
      <c r="DA27" s="14"/>
      <c r="DB27" s="14">
        <v>20.5</v>
      </c>
      <c r="DC27" s="14">
        <v>10</v>
      </c>
      <c r="DD27" s="14">
        <v>5.6</v>
      </c>
      <c r="DE27" s="14">
        <v>193.2</v>
      </c>
      <c r="DF27" s="14">
        <v>101.11</v>
      </c>
      <c r="DG27" s="14">
        <v>2.2000000000000002</v>
      </c>
      <c r="DH27" s="14">
        <v>1.9</v>
      </c>
      <c r="DI27" s="14">
        <v>4</v>
      </c>
      <c r="DJ27" s="14">
        <v>20.9</v>
      </c>
      <c r="DK27" s="14">
        <v>20</v>
      </c>
      <c r="DL27" s="14">
        <v>19.3</v>
      </c>
      <c r="DM27" s="14">
        <v>3.5</v>
      </c>
      <c r="DN27" s="14">
        <v>18.5</v>
      </c>
      <c r="DO27" s="14">
        <v>3.3</v>
      </c>
      <c r="DP27" s="14">
        <v>3.2</v>
      </c>
      <c r="DQ27" s="14">
        <v>7.3</v>
      </c>
      <c r="DR27" s="14">
        <v>18.2</v>
      </c>
      <c r="DS27" s="14">
        <v>4</v>
      </c>
      <c r="DT27" s="14">
        <v>3.5</v>
      </c>
      <c r="DU27" s="14">
        <v>20.2</v>
      </c>
      <c r="DV27" s="14">
        <v>2.84</v>
      </c>
      <c r="DW27" s="14"/>
      <c r="DX27" s="14">
        <v>0.1</v>
      </c>
      <c r="DY27" s="14">
        <v>19.7</v>
      </c>
      <c r="DZ27" s="14">
        <v>11.1</v>
      </c>
      <c r="EA27" s="14">
        <v>20.2</v>
      </c>
      <c r="EB27" s="14">
        <v>20.3</v>
      </c>
      <c r="EC27" s="14">
        <v>4.3</v>
      </c>
      <c r="ED27" s="14">
        <v>6.2</v>
      </c>
      <c r="EE27" s="14">
        <v>33.700000000000003</v>
      </c>
      <c r="EF27" s="14">
        <v>3.2</v>
      </c>
      <c r="EG27" s="14">
        <v>6.6</v>
      </c>
      <c r="EH27" s="14">
        <v>0</v>
      </c>
      <c r="EI27" s="14">
        <v>0</v>
      </c>
      <c r="EJ27" s="14">
        <v>4.2</v>
      </c>
      <c r="EK27" s="14">
        <v>21</v>
      </c>
      <c r="EL27" s="14">
        <v>7.7</v>
      </c>
      <c r="EM27" s="14">
        <v>8.4</v>
      </c>
      <c r="EN27" s="14">
        <v>20.399999999999999</v>
      </c>
      <c r="EO27" s="14">
        <v>20.399999999999999</v>
      </c>
      <c r="EP27" s="14">
        <v>20</v>
      </c>
      <c r="EQ27" s="14">
        <v>1.9</v>
      </c>
      <c r="ER27" s="14">
        <v>240.4</v>
      </c>
      <c r="ES27" s="14">
        <v>12.5</v>
      </c>
      <c r="ET27" s="14">
        <v>126.4</v>
      </c>
      <c r="EU27" s="14">
        <v>0.6</v>
      </c>
      <c r="EV27" s="14">
        <v>3.2</v>
      </c>
      <c r="EW27" s="14">
        <v>1.4</v>
      </c>
      <c r="EX27" s="14">
        <v>96</v>
      </c>
      <c r="EY27" s="14">
        <v>3.2</v>
      </c>
      <c r="EZ27" s="14">
        <v>2.4</v>
      </c>
      <c r="FA27" s="14">
        <v>1</v>
      </c>
      <c r="FB27" s="14">
        <v>3</v>
      </c>
      <c r="FC27" s="14">
        <v>10.1</v>
      </c>
      <c r="FD27" s="14">
        <v>5.2</v>
      </c>
      <c r="FE27" s="14">
        <v>20.2</v>
      </c>
      <c r="FF27" s="14">
        <v>20.2</v>
      </c>
      <c r="FG27" s="14">
        <v>9.4</v>
      </c>
      <c r="FH27" s="14"/>
      <c r="FI27" s="14"/>
      <c r="FJ27" s="14">
        <v>15.1</v>
      </c>
      <c r="FK27" s="14"/>
      <c r="FL27" s="14">
        <v>7.8</v>
      </c>
      <c r="FM27" s="14">
        <v>6</v>
      </c>
      <c r="FN27" s="14">
        <v>20.49</v>
      </c>
      <c r="FO27" s="14">
        <v>7611.94</v>
      </c>
      <c r="FP27" s="15"/>
      <c r="FQ27" s="14">
        <v>23.028410000000001</v>
      </c>
      <c r="FR27" s="14">
        <v>3.742</v>
      </c>
      <c r="FS27" s="14">
        <v>5.9589999999999996</v>
      </c>
      <c r="FT27" s="14">
        <v>13.2</v>
      </c>
      <c r="FU27" s="14">
        <v>24.26585</v>
      </c>
      <c r="FV27" s="14">
        <v>18.94697</v>
      </c>
      <c r="FW27" s="14">
        <v>3.4</v>
      </c>
      <c r="FX27" s="14">
        <v>13.5</v>
      </c>
      <c r="FY27" s="14">
        <v>106.04223</v>
      </c>
    </row>
    <row r="28" spans="1:181" ht="24" customHeight="1" x14ac:dyDescent="0.35">
      <c r="A28" s="16" t="s">
        <v>91</v>
      </c>
      <c r="B28" s="16" t="s">
        <v>831</v>
      </c>
      <c r="C28" s="17">
        <v>207</v>
      </c>
      <c r="D28" s="17">
        <v>650.5</v>
      </c>
      <c r="E28" s="17"/>
      <c r="F28" s="17"/>
      <c r="G28" s="17"/>
      <c r="H28" s="17">
        <v>93.1</v>
      </c>
      <c r="I28" s="17">
        <v>226</v>
      </c>
      <c r="J28" s="17"/>
      <c r="K28" s="17">
        <v>0</v>
      </c>
      <c r="L28" s="17">
        <v>122.3</v>
      </c>
      <c r="M28" s="17">
        <v>122.9</v>
      </c>
      <c r="N28" s="17">
        <v>123.3</v>
      </c>
      <c r="O28" s="17">
        <v>225</v>
      </c>
      <c r="P28" s="17">
        <v>204.8</v>
      </c>
      <c r="Q28" s="17">
        <v>108.2</v>
      </c>
      <c r="R28" s="17"/>
      <c r="S28" s="17"/>
      <c r="T28" s="17"/>
      <c r="U28" s="17"/>
      <c r="V28" s="17"/>
      <c r="W28" s="17"/>
      <c r="X28" s="17">
        <v>168.2</v>
      </c>
      <c r="Y28" s="17">
        <v>6.4</v>
      </c>
      <c r="Z28" s="17">
        <v>4.8</v>
      </c>
      <c r="AA28" s="17">
        <v>0</v>
      </c>
      <c r="AB28" s="17">
        <v>6.5</v>
      </c>
      <c r="AC28" s="17"/>
      <c r="AD28" s="17">
        <v>60.5</v>
      </c>
      <c r="AE28" s="17"/>
      <c r="AF28" s="17"/>
      <c r="AG28" s="17"/>
      <c r="AH28" s="17"/>
      <c r="AI28" s="17">
        <v>110.3</v>
      </c>
      <c r="AJ28" s="17">
        <v>220.7</v>
      </c>
      <c r="AK28" s="17"/>
      <c r="AL28" s="17"/>
      <c r="AM28" s="17"/>
      <c r="AN28" s="17">
        <v>6.5</v>
      </c>
      <c r="AO28" s="17">
        <v>458.2</v>
      </c>
      <c r="AP28" s="17">
        <v>79.7</v>
      </c>
      <c r="AQ28" s="17">
        <v>152.9</v>
      </c>
      <c r="AR28" s="17">
        <v>42</v>
      </c>
      <c r="AS28" s="17">
        <v>18.600000000000001</v>
      </c>
      <c r="AT28" s="17">
        <v>19.399999999999999</v>
      </c>
      <c r="AU28" s="17">
        <v>87.9</v>
      </c>
      <c r="AV28" s="17">
        <v>182.3</v>
      </c>
      <c r="AW28" s="17">
        <v>182.4</v>
      </c>
      <c r="AX28" s="17">
        <v>182</v>
      </c>
      <c r="AY28" s="17">
        <v>107.3</v>
      </c>
      <c r="AZ28" s="17">
        <v>45.9</v>
      </c>
      <c r="BA28" s="17">
        <v>44.5</v>
      </c>
      <c r="BB28" s="17">
        <v>3.8</v>
      </c>
      <c r="BC28" s="17">
        <v>33.299999999999997</v>
      </c>
      <c r="BD28" s="17">
        <v>171.2</v>
      </c>
      <c r="BE28" s="17"/>
      <c r="BF28" s="17"/>
      <c r="BG28" s="17">
        <v>95.1</v>
      </c>
      <c r="BH28" s="17"/>
      <c r="BI28" s="17"/>
      <c r="BJ28" s="17">
        <v>0</v>
      </c>
      <c r="BK28" s="17"/>
      <c r="BL28" s="17"/>
      <c r="BM28" s="17"/>
      <c r="BN28" s="17">
        <v>84.7</v>
      </c>
      <c r="BO28" s="17">
        <v>138.69999999999999</v>
      </c>
      <c r="BP28" s="17">
        <v>138.80000000000001</v>
      </c>
      <c r="BQ28" s="17">
        <v>139.30000000000001</v>
      </c>
      <c r="BR28" s="17">
        <v>230.7</v>
      </c>
      <c r="BS28" s="17">
        <v>0</v>
      </c>
      <c r="BT28" s="17"/>
      <c r="BU28" s="17"/>
      <c r="BV28" s="17"/>
      <c r="BW28" s="17"/>
      <c r="BX28" s="17">
        <v>0</v>
      </c>
      <c r="BY28" s="17"/>
      <c r="BZ28" s="17"/>
      <c r="CA28" s="17">
        <v>2.9</v>
      </c>
      <c r="CB28" s="17">
        <v>200.9</v>
      </c>
      <c r="CC28" s="17">
        <v>134.6</v>
      </c>
      <c r="CD28" s="17">
        <v>61.1</v>
      </c>
      <c r="CE28" s="17">
        <v>77.599999999999994</v>
      </c>
      <c r="CF28" s="17">
        <v>30.6</v>
      </c>
      <c r="CG28" s="17"/>
      <c r="CH28" s="17">
        <v>0</v>
      </c>
      <c r="CI28" s="17">
        <v>0</v>
      </c>
      <c r="CJ28" s="17">
        <v>114.3</v>
      </c>
      <c r="CK28" s="17"/>
      <c r="CL28" s="17">
        <v>56.2</v>
      </c>
      <c r="CM28" s="17">
        <v>0</v>
      </c>
      <c r="CN28" s="17"/>
      <c r="CO28" s="17"/>
      <c r="CP28" s="17"/>
      <c r="CQ28" s="17"/>
      <c r="CR28" s="17">
        <v>207.5</v>
      </c>
      <c r="CS28" s="17">
        <v>99.5</v>
      </c>
      <c r="CT28" s="17"/>
      <c r="CU28" s="17">
        <v>5.6</v>
      </c>
      <c r="CV28" s="17">
        <v>17.3</v>
      </c>
      <c r="CW28" s="17">
        <v>0.8</v>
      </c>
      <c r="CX28" s="17">
        <v>18.399999999999999</v>
      </c>
      <c r="CY28" s="17">
        <v>46.7</v>
      </c>
      <c r="CZ28" s="17">
        <v>2.8</v>
      </c>
      <c r="DA28" s="17"/>
      <c r="DB28" s="17">
        <v>20.8</v>
      </c>
      <c r="DC28" s="17">
        <v>9.9</v>
      </c>
      <c r="DD28" s="17">
        <v>5.7</v>
      </c>
      <c r="DE28" s="17">
        <v>194.7</v>
      </c>
      <c r="DF28" s="17">
        <v>100.01</v>
      </c>
      <c r="DG28" s="17">
        <v>2.2000000000000002</v>
      </c>
      <c r="DH28" s="17">
        <v>1.9</v>
      </c>
      <c r="DI28" s="17">
        <v>4.2</v>
      </c>
      <c r="DJ28" s="17">
        <v>21</v>
      </c>
      <c r="DK28" s="17">
        <v>20</v>
      </c>
      <c r="DL28" s="17">
        <v>19.3</v>
      </c>
      <c r="DM28" s="17">
        <v>3.5</v>
      </c>
      <c r="DN28" s="17">
        <v>18.5</v>
      </c>
      <c r="DO28" s="17">
        <v>5.4</v>
      </c>
      <c r="DP28" s="17">
        <v>5.9</v>
      </c>
      <c r="DQ28" s="17">
        <v>7</v>
      </c>
      <c r="DR28" s="17">
        <v>13.6</v>
      </c>
      <c r="DS28" s="17">
        <v>5.6</v>
      </c>
      <c r="DT28" s="17">
        <v>3.5</v>
      </c>
      <c r="DU28" s="17">
        <v>20.100000000000001</v>
      </c>
      <c r="DV28" s="17">
        <v>2.88</v>
      </c>
      <c r="DW28" s="17"/>
      <c r="DX28" s="17">
        <v>0.3</v>
      </c>
      <c r="DY28" s="17">
        <v>19.8</v>
      </c>
      <c r="DZ28" s="17">
        <v>11.2</v>
      </c>
      <c r="EA28" s="17">
        <v>20.2</v>
      </c>
      <c r="EB28" s="17">
        <v>20.3</v>
      </c>
      <c r="EC28" s="17">
        <v>1.7</v>
      </c>
      <c r="ED28" s="17">
        <v>6.5</v>
      </c>
      <c r="EE28" s="17">
        <v>34.6</v>
      </c>
      <c r="EF28" s="17">
        <v>6.8</v>
      </c>
      <c r="EG28" s="17">
        <v>14.8</v>
      </c>
      <c r="EH28" s="17">
        <v>0.3</v>
      </c>
      <c r="EI28" s="17">
        <v>0</v>
      </c>
      <c r="EJ28" s="17">
        <v>4.2</v>
      </c>
      <c r="EK28" s="17">
        <v>21</v>
      </c>
      <c r="EL28" s="17">
        <v>7.7</v>
      </c>
      <c r="EM28" s="17">
        <v>8.3000000000000007</v>
      </c>
      <c r="EN28" s="17">
        <v>20.399999999999999</v>
      </c>
      <c r="EO28" s="17">
        <v>20.399999999999999</v>
      </c>
      <c r="EP28" s="17">
        <v>20</v>
      </c>
      <c r="EQ28" s="17">
        <v>2.4</v>
      </c>
      <c r="ER28" s="17">
        <v>244.3</v>
      </c>
      <c r="ES28" s="17">
        <v>14.1</v>
      </c>
      <c r="ET28" s="17">
        <v>128.69999999999999</v>
      </c>
      <c r="EU28" s="17">
        <v>0.6</v>
      </c>
      <c r="EV28" s="17">
        <v>0</v>
      </c>
      <c r="EW28" s="17">
        <v>0</v>
      </c>
      <c r="EX28" s="17">
        <v>97.8</v>
      </c>
      <c r="EY28" s="17">
        <v>3.2</v>
      </c>
      <c r="EZ28" s="17">
        <v>2.4</v>
      </c>
      <c r="FA28" s="17">
        <v>1</v>
      </c>
      <c r="FB28" s="17">
        <v>3</v>
      </c>
      <c r="FC28" s="17">
        <v>12.4</v>
      </c>
      <c r="FD28" s="17">
        <v>5.2</v>
      </c>
      <c r="FE28" s="17">
        <v>20</v>
      </c>
      <c r="FF28" s="17">
        <v>20</v>
      </c>
      <c r="FG28" s="17">
        <v>8.6</v>
      </c>
      <c r="FH28" s="17"/>
      <c r="FI28" s="17"/>
      <c r="FJ28" s="17">
        <v>15.2</v>
      </c>
      <c r="FK28" s="17"/>
      <c r="FL28" s="17">
        <v>7.3</v>
      </c>
      <c r="FM28" s="17">
        <v>6</v>
      </c>
      <c r="FN28" s="17">
        <v>20.38</v>
      </c>
      <c r="FO28" s="17">
        <v>7719.27</v>
      </c>
      <c r="FP28" s="15"/>
      <c r="FQ28" s="17">
        <v>23.059529999999999</v>
      </c>
      <c r="FR28" s="17">
        <v>3.7509999999999999</v>
      </c>
      <c r="FS28" s="17">
        <v>5.9569999999999999</v>
      </c>
      <c r="FT28" s="17">
        <v>13.2</v>
      </c>
      <c r="FU28" s="17">
        <v>23.717659999999999</v>
      </c>
      <c r="FV28" s="17">
        <v>18.947209999999998</v>
      </c>
      <c r="FW28" s="17">
        <v>3.3</v>
      </c>
      <c r="FX28" s="17">
        <v>13.3</v>
      </c>
      <c r="FY28" s="17">
        <v>105.2324</v>
      </c>
    </row>
    <row r="29" spans="1:181" ht="24" customHeight="1" x14ac:dyDescent="0.35">
      <c r="A29" s="16" t="s">
        <v>91</v>
      </c>
      <c r="B29" s="16" t="s">
        <v>832</v>
      </c>
      <c r="C29" s="17">
        <v>202.3</v>
      </c>
      <c r="D29" s="17">
        <v>650.29999999999995</v>
      </c>
      <c r="E29" s="17"/>
      <c r="F29" s="17"/>
      <c r="G29" s="17"/>
      <c r="H29" s="17">
        <v>91.7</v>
      </c>
      <c r="I29" s="17">
        <v>226.8</v>
      </c>
      <c r="J29" s="17"/>
      <c r="K29" s="17">
        <v>0</v>
      </c>
      <c r="L29" s="17">
        <v>138.1</v>
      </c>
      <c r="M29" s="17">
        <v>137.6</v>
      </c>
      <c r="N29" s="17">
        <v>137.5</v>
      </c>
      <c r="O29" s="17">
        <v>237</v>
      </c>
      <c r="P29" s="17">
        <v>203.8</v>
      </c>
      <c r="Q29" s="17">
        <v>108.1</v>
      </c>
      <c r="R29" s="17"/>
      <c r="S29" s="17"/>
      <c r="T29" s="17"/>
      <c r="U29" s="17"/>
      <c r="V29" s="17"/>
      <c r="W29" s="17"/>
      <c r="X29" s="17">
        <v>166</v>
      </c>
      <c r="Y29" s="17">
        <v>6.4</v>
      </c>
      <c r="Z29" s="17">
        <v>4.8</v>
      </c>
      <c r="AA29" s="17">
        <v>0</v>
      </c>
      <c r="AB29" s="17">
        <v>6.4</v>
      </c>
      <c r="AC29" s="17"/>
      <c r="AD29" s="17">
        <v>91.4</v>
      </c>
      <c r="AE29" s="17"/>
      <c r="AF29" s="17"/>
      <c r="AG29" s="17"/>
      <c r="AH29" s="17"/>
      <c r="AI29" s="17">
        <v>110.2</v>
      </c>
      <c r="AJ29" s="17">
        <v>215.5</v>
      </c>
      <c r="AK29" s="17"/>
      <c r="AL29" s="17"/>
      <c r="AM29" s="17"/>
      <c r="AN29" s="17">
        <v>6.5</v>
      </c>
      <c r="AO29" s="17">
        <v>457.5</v>
      </c>
      <c r="AP29" s="17">
        <v>79.5</v>
      </c>
      <c r="AQ29" s="17">
        <v>151</v>
      </c>
      <c r="AR29" s="17">
        <v>41.9</v>
      </c>
      <c r="AS29" s="17">
        <v>18.600000000000001</v>
      </c>
      <c r="AT29" s="17">
        <v>19.399999999999999</v>
      </c>
      <c r="AU29" s="17">
        <v>86.8</v>
      </c>
      <c r="AV29" s="17">
        <v>180.9</v>
      </c>
      <c r="AW29" s="17">
        <v>181.3</v>
      </c>
      <c r="AX29" s="17">
        <v>183.3</v>
      </c>
      <c r="AY29" s="17">
        <v>107.2</v>
      </c>
      <c r="AZ29" s="17">
        <v>45.9</v>
      </c>
      <c r="BA29" s="17">
        <v>42.8</v>
      </c>
      <c r="BB29" s="17">
        <v>3.8</v>
      </c>
      <c r="BC29" s="17">
        <v>34.799999999999997</v>
      </c>
      <c r="BD29" s="17">
        <v>170.6</v>
      </c>
      <c r="BE29" s="17"/>
      <c r="BF29" s="17"/>
      <c r="BG29" s="17">
        <v>94.9</v>
      </c>
      <c r="BH29" s="17"/>
      <c r="BI29" s="17"/>
      <c r="BJ29" s="17">
        <v>0</v>
      </c>
      <c r="BK29" s="17"/>
      <c r="BL29" s="17"/>
      <c r="BM29" s="17"/>
      <c r="BN29" s="17">
        <v>84.3</v>
      </c>
      <c r="BO29" s="17">
        <v>148.30000000000001</v>
      </c>
      <c r="BP29" s="17">
        <v>148.19999999999999</v>
      </c>
      <c r="BQ29" s="17">
        <v>152.80000000000001</v>
      </c>
      <c r="BR29" s="17">
        <v>243</v>
      </c>
      <c r="BS29" s="17">
        <v>0</v>
      </c>
      <c r="BT29" s="17"/>
      <c r="BU29" s="17"/>
      <c r="BV29" s="17"/>
      <c r="BW29" s="17"/>
      <c r="BX29" s="17">
        <v>0</v>
      </c>
      <c r="BY29" s="17"/>
      <c r="BZ29" s="17"/>
      <c r="CA29" s="17">
        <v>2.9</v>
      </c>
      <c r="CB29" s="17">
        <v>186.9</v>
      </c>
      <c r="CC29" s="17">
        <v>133.1</v>
      </c>
      <c r="CD29" s="17">
        <v>60.3</v>
      </c>
      <c r="CE29" s="17">
        <v>77.400000000000006</v>
      </c>
      <c r="CF29" s="17">
        <v>30.3</v>
      </c>
      <c r="CG29" s="17"/>
      <c r="CH29" s="17">
        <v>0</v>
      </c>
      <c r="CI29" s="17">
        <v>0</v>
      </c>
      <c r="CJ29" s="17">
        <v>113.7</v>
      </c>
      <c r="CK29" s="17"/>
      <c r="CL29" s="17">
        <v>56</v>
      </c>
      <c r="CM29" s="17">
        <v>0</v>
      </c>
      <c r="CN29" s="17"/>
      <c r="CO29" s="17"/>
      <c r="CP29" s="17"/>
      <c r="CQ29" s="17"/>
      <c r="CR29" s="17">
        <v>206.7</v>
      </c>
      <c r="CS29" s="17">
        <v>99.2</v>
      </c>
      <c r="CT29" s="17"/>
      <c r="CU29" s="17">
        <v>5.7</v>
      </c>
      <c r="CV29" s="17">
        <v>17.3</v>
      </c>
      <c r="CW29" s="17">
        <v>1</v>
      </c>
      <c r="CX29" s="17">
        <v>18.600000000000001</v>
      </c>
      <c r="CY29" s="17">
        <v>80.5</v>
      </c>
      <c r="CZ29" s="17">
        <v>4</v>
      </c>
      <c r="DA29" s="17"/>
      <c r="DB29" s="17">
        <v>20.399999999999999</v>
      </c>
      <c r="DC29" s="17">
        <v>9.9</v>
      </c>
      <c r="DD29" s="17">
        <v>5.6</v>
      </c>
      <c r="DE29" s="17">
        <v>202.6</v>
      </c>
      <c r="DF29" s="17">
        <v>89.01</v>
      </c>
      <c r="DG29" s="17">
        <v>2.2000000000000002</v>
      </c>
      <c r="DH29" s="17">
        <v>1.9</v>
      </c>
      <c r="DI29" s="17">
        <v>4.2</v>
      </c>
      <c r="DJ29" s="17">
        <v>20.8</v>
      </c>
      <c r="DK29" s="17">
        <v>20</v>
      </c>
      <c r="DL29" s="17">
        <v>19.3</v>
      </c>
      <c r="DM29" s="17">
        <v>3.5</v>
      </c>
      <c r="DN29" s="17">
        <v>18.5</v>
      </c>
      <c r="DO29" s="17">
        <v>13.6</v>
      </c>
      <c r="DP29" s="17">
        <v>15.3</v>
      </c>
      <c r="DQ29" s="17">
        <v>7.5</v>
      </c>
      <c r="DR29" s="17">
        <v>15.6</v>
      </c>
      <c r="DS29" s="17">
        <v>6.7</v>
      </c>
      <c r="DT29" s="17">
        <v>3.5</v>
      </c>
      <c r="DU29" s="17">
        <v>20.2</v>
      </c>
      <c r="DV29" s="17">
        <v>2.84</v>
      </c>
      <c r="DW29" s="17"/>
      <c r="DX29" s="17">
        <v>0.3</v>
      </c>
      <c r="DY29" s="17">
        <v>19.8</v>
      </c>
      <c r="DZ29" s="17">
        <v>11.2</v>
      </c>
      <c r="EA29" s="17">
        <v>20.2</v>
      </c>
      <c r="EB29" s="17">
        <v>20.3</v>
      </c>
      <c r="EC29" s="17">
        <v>0</v>
      </c>
      <c r="ED29" s="17">
        <v>6.1</v>
      </c>
      <c r="EE29" s="17">
        <v>35.1</v>
      </c>
      <c r="EF29" s="17">
        <v>12.4</v>
      </c>
      <c r="EG29" s="17">
        <v>15.8</v>
      </c>
      <c r="EH29" s="17">
        <v>0.8</v>
      </c>
      <c r="EI29" s="17">
        <v>0.6</v>
      </c>
      <c r="EJ29" s="17">
        <v>4.4000000000000004</v>
      </c>
      <c r="EK29" s="17">
        <v>21</v>
      </c>
      <c r="EL29" s="17">
        <v>7.7</v>
      </c>
      <c r="EM29" s="17">
        <v>8.3000000000000007</v>
      </c>
      <c r="EN29" s="17">
        <v>20.399999999999999</v>
      </c>
      <c r="EO29" s="17">
        <v>20.399999999999999</v>
      </c>
      <c r="EP29" s="17">
        <v>20</v>
      </c>
      <c r="EQ29" s="17">
        <v>3.8</v>
      </c>
      <c r="ER29" s="17">
        <v>215.3</v>
      </c>
      <c r="ES29" s="17">
        <v>15</v>
      </c>
      <c r="ET29" s="17">
        <v>128.6</v>
      </c>
      <c r="EU29" s="17">
        <v>0.6</v>
      </c>
      <c r="EV29" s="17">
        <v>0</v>
      </c>
      <c r="EW29" s="17">
        <v>0</v>
      </c>
      <c r="EX29" s="17">
        <v>98.5</v>
      </c>
      <c r="EY29" s="17">
        <v>3.2</v>
      </c>
      <c r="EZ29" s="17">
        <v>2.4</v>
      </c>
      <c r="FA29" s="17">
        <v>1</v>
      </c>
      <c r="FB29" s="17">
        <v>3</v>
      </c>
      <c r="FC29" s="17">
        <v>12.7</v>
      </c>
      <c r="FD29" s="17">
        <v>5.0999999999999996</v>
      </c>
      <c r="FE29" s="17">
        <v>20.3</v>
      </c>
      <c r="FF29" s="17">
        <v>20.399999999999999</v>
      </c>
      <c r="FG29" s="17">
        <v>9</v>
      </c>
      <c r="FH29" s="17"/>
      <c r="FI29" s="17"/>
      <c r="FJ29" s="17">
        <v>16.3</v>
      </c>
      <c r="FK29" s="17"/>
      <c r="FL29" s="17">
        <v>9.3000000000000007</v>
      </c>
      <c r="FM29" s="17">
        <v>6</v>
      </c>
      <c r="FN29" s="17">
        <v>19.79</v>
      </c>
      <c r="FO29" s="17">
        <v>7849.04</v>
      </c>
      <c r="FP29" s="15"/>
      <c r="FQ29" s="17">
        <v>23.036989999999999</v>
      </c>
      <c r="FR29" s="17">
        <v>3.7970000000000002</v>
      </c>
      <c r="FS29" s="17">
        <v>5.96</v>
      </c>
      <c r="FT29" s="17">
        <v>13.2</v>
      </c>
      <c r="FU29" s="17">
        <v>24.48603</v>
      </c>
      <c r="FV29" s="17">
        <v>18.94699</v>
      </c>
      <c r="FW29" s="17">
        <v>3.1</v>
      </c>
      <c r="FX29" s="17">
        <v>13.4</v>
      </c>
      <c r="FY29" s="17">
        <v>105.92701</v>
      </c>
    </row>
    <row r="30" spans="1:181" ht="24" customHeight="1" x14ac:dyDescent="0.35">
      <c r="A30" s="16" t="s">
        <v>91</v>
      </c>
      <c r="B30" s="16" t="s">
        <v>833</v>
      </c>
      <c r="C30" s="17">
        <v>202.6</v>
      </c>
      <c r="D30" s="17">
        <v>647</v>
      </c>
      <c r="E30" s="17"/>
      <c r="F30" s="17"/>
      <c r="G30" s="17"/>
      <c r="H30" s="17">
        <v>91.4</v>
      </c>
      <c r="I30" s="17">
        <v>225.2</v>
      </c>
      <c r="J30" s="17"/>
      <c r="K30" s="17">
        <v>0</v>
      </c>
      <c r="L30" s="17">
        <v>176.5</v>
      </c>
      <c r="M30" s="17">
        <v>176.7</v>
      </c>
      <c r="N30" s="17">
        <v>177.9</v>
      </c>
      <c r="O30" s="17">
        <v>269.2</v>
      </c>
      <c r="P30" s="17">
        <v>203.2</v>
      </c>
      <c r="Q30" s="17">
        <v>107.9</v>
      </c>
      <c r="R30" s="17"/>
      <c r="S30" s="17"/>
      <c r="T30" s="17"/>
      <c r="U30" s="17"/>
      <c r="V30" s="17"/>
      <c r="W30" s="17"/>
      <c r="X30" s="17">
        <v>166.5</v>
      </c>
      <c r="Y30" s="17">
        <v>6.1</v>
      </c>
      <c r="Z30" s="17">
        <v>4.8</v>
      </c>
      <c r="AA30" s="17">
        <v>0</v>
      </c>
      <c r="AB30" s="17">
        <v>6.5</v>
      </c>
      <c r="AC30" s="17"/>
      <c r="AD30" s="17">
        <v>60</v>
      </c>
      <c r="AE30" s="17"/>
      <c r="AF30" s="17"/>
      <c r="AG30" s="17"/>
      <c r="AH30" s="17"/>
      <c r="AI30" s="17">
        <v>110.3</v>
      </c>
      <c r="AJ30" s="17">
        <v>223</v>
      </c>
      <c r="AK30" s="17"/>
      <c r="AL30" s="17"/>
      <c r="AM30" s="17"/>
      <c r="AN30" s="17">
        <v>6.5</v>
      </c>
      <c r="AO30" s="17">
        <v>456.4</v>
      </c>
      <c r="AP30" s="17">
        <v>79.400000000000006</v>
      </c>
      <c r="AQ30" s="17">
        <v>150.9</v>
      </c>
      <c r="AR30" s="17">
        <v>41.6</v>
      </c>
      <c r="AS30" s="17">
        <v>18.8</v>
      </c>
      <c r="AT30" s="17">
        <v>19.399999999999999</v>
      </c>
      <c r="AU30" s="17">
        <v>89</v>
      </c>
      <c r="AV30" s="17">
        <v>179.4</v>
      </c>
      <c r="AW30" s="17">
        <v>179.5</v>
      </c>
      <c r="AX30" s="17">
        <v>182.7</v>
      </c>
      <c r="AY30" s="17">
        <v>107.4</v>
      </c>
      <c r="AZ30" s="17">
        <v>44.5</v>
      </c>
      <c r="BA30" s="17">
        <v>42.6</v>
      </c>
      <c r="BB30" s="17">
        <v>3.8</v>
      </c>
      <c r="BC30" s="17">
        <v>33</v>
      </c>
      <c r="BD30" s="17">
        <v>169.4</v>
      </c>
      <c r="BE30" s="17"/>
      <c r="BF30" s="17"/>
      <c r="BG30" s="17">
        <v>94.5</v>
      </c>
      <c r="BH30" s="17"/>
      <c r="BI30" s="17"/>
      <c r="BJ30" s="17">
        <v>0</v>
      </c>
      <c r="BK30" s="17"/>
      <c r="BL30" s="17"/>
      <c r="BM30" s="17"/>
      <c r="BN30" s="17">
        <v>84</v>
      </c>
      <c r="BO30" s="17">
        <v>149.69999999999999</v>
      </c>
      <c r="BP30" s="17">
        <v>149.69999999999999</v>
      </c>
      <c r="BQ30" s="17">
        <v>154.6</v>
      </c>
      <c r="BR30" s="17">
        <v>248.5</v>
      </c>
      <c r="BS30" s="17">
        <v>0</v>
      </c>
      <c r="BT30" s="17"/>
      <c r="BU30" s="17"/>
      <c r="BV30" s="17"/>
      <c r="BW30" s="17"/>
      <c r="BX30" s="17">
        <v>0</v>
      </c>
      <c r="BY30" s="17"/>
      <c r="BZ30" s="17"/>
      <c r="CA30" s="17">
        <v>2.9</v>
      </c>
      <c r="CB30" s="17">
        <v>198.9</v>
      </c>
      <c r="CC30" s="17">
        <v>132.4</v>
      </c>
      <c r="CD30" s="17">
        <v>59.9</v>
      </c>
      <c r="CE30" s="17">
        <v>77.3</v>
      </c>
      <c r="CF30" s="17">
        <v>30.2</v>
      </c>
      <c r="CG30" s="17"/>
      <c r="CH30" s="17">
        <v>0</v>
      </c>
      <c r="CI30" s="17">
        <v>0</v>
      </c>
      <c r="CJ30" s="17">
        <v>137.80000000000001</v>
      </c>
      <c r="CK30" s="17"/>
      <c r="CL30" s="17">
        <v>65.099999999999994</v>
      </c>
      <c r="CM30" s="17">
        <v>0</v>
      </c>
      <c r="CN30" s="17"/>
      <c r="CO30" s="17"/>
      <c r="CP30" s="17"/>
      <c r="CQ30" s="17"/>
      <c r="CR30" s="17">
        <v>206.1</v>
      </c>
      <c r="CS30" s="17">
        <v>98.9</v>
      </c>
      <c r="CT30" s="17"/>
      <c r="CU30" s="17">
        <v>5.8</v>
      </c>
      <c r="CV30" s="17">
        <v>17.3</v>
      </c>
      <c r="CW30" s="17">
        <v>1.2</v>
      </c>
      <c r="CX30" s="17">
        <v>24</v>
      </c>
      <c r="CY30" s="17">
        <v>80.3</v>
      </c>
      <c r="CZ30" s="17">
        <v>4</v>
      </c>
      <c r="DA30" s="17"/>
      <c r="DB30" s="17">
        <v>20.3</v>
      </c>
      <c r="DC30" s="17">
        <v>9.9</v>
      </c>
      <c r="DD30" s="17">
        <v>5.7</v>
      </c>
      <c r="DE30" s="17">
        <v>163.30000000000001</v>
      </c>
      <c r="DF30" s="17">
        <v>93.13</v>
      </c>
      <c r="DG30" s="17">
        <v>2.2000000000000002</v>
      </c>
      <c r="DH30" s="17">
        <v>1.9</v>
      </c>
      <c r="DI30" s="17">
        <v>4</v>
      </c>
      <c r="DJ30" s="17">
        <v>20.6</v>
      </c>
      <c r="DK30" s="17">
        <v>20</v>
      </c>
      <c r="DL30" s="17">
        <v>19.3</v>
      </c>
      <c r="DM30" s="17">
        <v>3.5</v>
      </c>
      <c r="DN30" s="17">
        <v>18.5</v>
      </c>
      <c r="DO30" s="17">
        <v>13.6</v>
      </c>
      <c r="DP30" s="17">
        <v>16.8</v>
      </c>
      <c r="DQ30" s="17">
        <v>6.1</v>
      </c>
      <c r="DR30" s="17">
        <v>19.600000000000001</v>
      </c>
      <c r="DS30" s="17">
        <v>9</v>
      </c>
      <c r="DT30" s="17">
        <v>3.5</v>
      </c>
      <c r="DU30" s="17">
        <v>20.100000000000001</v>
      </c>
      <c r="DV30" s="17">
        <v>2.88</v>
      </c>
      <c r="DW30" s="17"/>
      <c r="DX30" s="17">
        <v>0.3</v>
      </c>
      <c r="DY30" s="17">
        <v>19.600000000000001</v>
      </c>
      <c r="DZ30" s="17">
        <v>11.2</v>
      </c>
      <c r="EA30" s="17">
        <v>20.2</v>
      </c>
      <c r="EB30" s="17">
        <v>20.3</v>
      </c>
      <c r="EC30" s="17">
        <v>0</v>
      </c>
      <c r="ED30" s="17">
        <v>6.7</v>
      </c>
      <c r="EE30" s="17">
        <v>35.5</v>
      </c>
      <c r="EF30" s="17">
        <v>20.9</v>
      </c>
      <c r="EG30" s="17">
        <v>32.200000000000003</v>
      </c>
      <c r="EH30" s="17">
        <v>1.2</v>
      </c>
      <c r="EI30" s="17">
        <v>0.9</v>
      </c>
      <c r="EJ30" s="17">
        <v>2.9</v>
      </c>
      <c r="EK30" s="17">
        <v>21</v>
      </c>
      <c r="EL30" s="17">
        <v>7.7</v>
      </c>
      <c r="EM30" s="17">
        <v>8.1</v>
      </c>
      <c r="EN30" s="17">
        <v>20.399999999999999</v>
      </c>
      <c r="EO30" s="17">
        <v>20.399999999999999</v>
      </c>
      <c r="EP30" s="17">
        <v>20</v>
      </c>
      <c r="EQ30" s="17">
        <v>3.5</v>
      </c>
      <c r="ER30" s="17">
        <v>232.2</v>
      </c>
      <c r="ES30" s="17">
        <v>16.3</v>
      </c>
      <c r="ET30" s="17">
        <v>128.69999999999999</v>
      </c>
      <c r="EU30" s="17">
        <v>0.6</v>
      </c>
      <c r="EV30" s="17">
        <v>0</v>
      </c>
      <c r="EW30" s="17">
        <v>0</v>
      </c>
      <c r="EX30" s="17">
        <v>99.1</v>
      </c>
      <c r="EY30" s="17">
        <v>3.2</v>
      </c>
      <c r="EZ30" s="17">
        <v>2.4</v>
      </c>
      <c r="FA30" s="17">
        <v>1</v>
      </c>
      <c r="FB30" s="17">
        <v>2.9</v>
      </c>
      <c r="FC30" s="17">
        <v>15.4</v>
      </c>
      <c r="FD30" s="17">
        <v>5.0999999999999996</v>
      </c>
      <c r="FE30" s="17">
        <v>20.2</v>
      </c>
      <c r="FF30" s="17">
        <v>20.100000000000001</v>
      </c>
      <c r="FG30" s="17">
        <v>8.5</v>
      </c>
      <c r="FH30" s="17"/>
      <c r="FI30" s="17"/>
      <c r="FJ30" s="17">
        <v>16</v>
      </c>
      <c r="FK30" s="17"/>
      <c r="FL30" s="17">
        <v>9.1</v>
      </c>
      <c r="FM30" s="17">
        <v>6</v>
      </c>
      <c r="FN30" s="17">
        <v>19.04</v>
      </c>
      <c r="FO30" s="17">
        <v>8034.95</v>
      </c>
      <c r="FP30" s="15"/>
      <c r="FQ30" s="17">
        <v>22.9956</v>
      </c>
      <c r="FR30" s="17">
        <v>3.835</v>
      </c>
      <c r="FS30" s="17">
        <v>6.0270000000000001</v>
      </c>
      <c r="FT30" s="17">
        <v>13.2</v>
      </c>
      <c r="FU30" s="17">
        <v>24.56082</v>
      </c>
      <c r="FV30" s="17">
        <v>18.946339999999999</v>
      </c>
      <c r="FW30" s="17">
        <v>3</v>
      </c>
      <c r="FX30" s="17">
        <v>13.6</v>
      </c>
      <c r="FY30" s="17">
        <v>106.16476</v>
      </c>
    </row>
    <row r="31" spans="1:181" ht="24" customHeight="1" x14ac:dyDescent="0.35">
      <c r="A31" s="16" t="s">
        <v>91</v>
      </c>
      <c r="B31" s="16" t="s">
        <v>834</v>
      </c>
      <c r="C31" s="17">
        <v>198.1</v>
      </c>
      <c r="D31" s="17">
        <v>651.79999999999995</v>
      </c>
      <c r="E31" s="17"/>
      <c r="F31" s="17"/>
      <c r="G31" s="17"/>
      <c r="H31" s="17">
        <v>91.6</v>
      </c>
      <c r="I31" s="17">
        <v>226.3</v>
      </c>
      <c r="J31" s="17"/>
      <c r="K31" s="17">
        <v>0</v>
      </c>
      <c r="L31" s="17">
        <v>171.9</v>
      </c>
      <c r="M31" s="17">
        <v>172.2</v>
      </c>
      <c r="N31" s="17">
        <v>172.4</v>
      </c>
      <c r="O31" s="17">
        <v>265.5</v>
      </c>
      <c r="P31" s="17">
        <v>202.1</v>
      </c>
      <c r="Q31" s="17">
        <v>107.6</v>
      </c>
      <c r="R31" s="17"/>
      <c r="S31" s="17"/>
      <c r="T31" s="17"/>
      <c r="U31" s="17"/>
      <c r="V31" s="17"/>
      <c r="W31" s="17"/>
      <c r="X31" s="17">
        <v>161.6</v>
      </c>
      <c r="Y31" s="17">
        <v>6.3</v>
      </c>
      <c r="Z31" s="17">
        <v>4.8</v>
      </c>
      <c r="AA31" s="17">
        <v>0</v>
      </c>
      <c r="AB31" s="17">
        <v>6.5</v>
      </c>
      <c r="AC31" s="17"/>
      <c r="AD31" s="17">
        <v>60.8</v>
      </c>
      <c r="AE31" s="17"/>
      <c r="AF31" s="17"/>
      <c r="AG31" s="17"/>
      <c r="AH31" s="17"/>
      <c r="AI31" s="17">
        <v>110.2</v>
      </c>
      <c r="AJ31" s="17">
        <v>223.3</v>
      </c>
      <c r="AK31" s="17"/>
      <c r="AL31" s="17"/>
      <c r="AM31" s="17"/>
      <c r="AN31" s="17">
        <v>6.5</v>
      </c>
      <c r="AO31" s="17">
        <v>458.3</v>
      </c>
      <c r="AP31" s="17">
        <v>79.900000000000006</v>
      </c>
      <c r="AQ31" s="17">
        <v>151.5</v>
      </c>
      <c r="AR31" s="17">
        <v>42.2</v>
      </c>
      <c r="AS31" s="17">
        <v>18.8</v>
      </c>
      <c r="AT31" s="17">
        <v>19.399999999999999</v>
      </c>
      <c r="AU31" s="17">
        <v>91</v>
      </c>
      <c r="AV31" s="17">
        <v>178</v>
      </c>
      <c r="AW31" s="17">
        <v>178.8</v>
      </c>
      <c r="AX31" s="17">
        <v>184.4</v>
      </c>
      <c r="AY31" s="17">
        <v>106.5</v>
      </c>
      <c r="AZ31" s="17">
        <v>44</v>
      </c>
      <c r="BA31" s="17">
        <v>42.1</v>
      </c>
      <c r="BB31" s="17">
        <v>3.8</v>
      </c>
      <c r="BC31" s="17">
        <v>33.1</v>
      </c>
      <c r="BD31" s="17">
        <v>171.2</v>
      </c>
      <c r="BE31" s="17"/>
      <c r="BF31" s="17"/>
      <c r="BG31" s="17">
        <v>94.5</v>
      </c>
      <c r="BH31" s="17"/>
      <c r="BI31" s="17"/>
      <c r="BJ31" s="17">
        <v>16.600000000000001</v>
      </c>
      <c r="BK31" s="17"/>
      <c r="BL31" s="17"/>
      <c r="BM31" s="17"/>
      <c r="BN31" s="17">
        <v>83.8</v>
      </c>
      <c r="BO31" s="17">
        <v>164.9</v>
      </c>
      <c r="BP31" s="17">
        <v>162.5</v>
      </c>
      <c r="BQ31" s="17">
        <v>171.6</v>
      </c>
      <c r="BR31" s="17">
        <v>256.5</v>
      </c>
      <c r="BS31" s="17">
        <v>0</v>
      </c>
      <c r="BT31" s="17"/>
      <c r="BU31" s="17"/>
      <c r="BV31" s="17"/>
      <c r="BW31" s="17"/>
      <c r="BX31" s="17">
        <v>0</v>
      </c>
      <c r="BY31" s="17"/>
      <c r="BZ31" s="17"/>
      <c r="CA31" s="17">
        <v>2.9</v>
      </c>
      <c r="CB31" s="17">
        <v>202.6</v>
      </c>
      <c r="CC31" s="17">
        <v>132.1</v>
      </c>
      <c r="CD31" s="17">
        <v>60</v>
      </c>
      <c r="CE31" s="17">
        <v>74.7</v>
      </c>
      <c r="CF31" s="17">
        <v>30.2</v>
      </c>
      <c r="CG31" s="17"/>
      <c r="CH31" s="17">
        <v>0</v>
      </c>
      <c r="CI31" s="17">
        <v>0</v>
      </c>
      <c r="CJ31" s="17">
        <v>138.4</v>
      </c>
      <c r="CK31" s="17"/>
      <c r="CL31" s="17">
        <v>65.7</v>
      </c>
      <c r="CM31" s="17">
        <v>0</v>
      </c>
      <c r="CN31" s="17"/>
      <c r="CO31" s="17"/>
      <c r="CP31" s="17"/>
      <c r="CQ31" s="17"/>
      <c r="CR31" s="17">
        <v>205.7</v>
      </c>
      <c r="CS31" s="17">
        <v>98.4</v>
      </c>
      <c r="CT31" s="17"/>
      <c r="CU31" s="17">
        <v>5.5</v>
      </c>
      <c r="CV31" s="17">
        <v>17.3</v>
      </c>
      <c r="CW31" s="17">
        <v>1.2</v>
      </c>
      <c r="CX31" s="17">
        <v>35</v>
      </c>
      <c r="CY31" s="17">
        <v>75.099999999999994</v>
      </c>
      <c r="CZ31" s="17">
        <v>4.2</v>
      </c>
      <c r="DA31" s="17"/>
      <c r="DB31" s="17">
        <v>20.399999999999999</v>
      </c>
      <c r="DC31" s="17">
        <v>10</v>
      </c>
      <c r="DD31" s="17">
        <v>5.7</v>
      </c>
      <c r="DE31" s="17">
        <v>194.5</v>
      </c>
      <c r="DF31" s="17">
        <v>104.15</v>
      </c>
      <c r="DG31" s="17">
        <v>2.2000000000000002</v>
      </c>
      <c r="DH31" s="17">
        <v>1.9</v>
      </c>
      <c r="DI31" s="17">
        <v>4</v>
      </c>
      <c r="DJ31" s="17">
        <v>20.7</v>
      </c>
      <c r="DK31" s="17">
        <v>20</v>
      </c>
      <c r="DL31" s="17">
        <v>19.3</v>
      </c>
      <c r="DM31" s="17">
        <v>3.5</v>
      </c>
      <c r="DN31" s="17">
        <v>18.5</v>
      </c>
      <c r="DO31" s="17">
        <v>13.5</v>
      </c>
      <c r="DP31" s="17">
        <v>16.8</v>
      </c>
      <c r="DQ31" s="17">
        <v>5.7</v>
      </c>
      <c r="DR31" s="17">
        <v>22.3</v>
      </c>
      <c r="DS31" s="17">
        <v>12.7</v>
      </c>
      <c r="DT31" s="17">
        <v>3.5</v>
      </c>
      <c r="DU31" s="17">
        <v>20.2</v>
      </c>
      <c r="DV31" s="17">
        <v>2.84</v>
      </c>
      <c r="DW31" s="17"/>
      <c r="DX31" s="17">
        <v>0.3</v>
      </c>
      <c r="DY31" s="17">
        <v>19.600000000000001</v>
      </c>
      <c r="DZ31" s="17">
        <v>11.2</v>
      </c>
      <c r="EA31" s="17">
        <v>20.2</v>
      </c>
      <c r="EB31" s="17">
        <v>20.3</v>
      </c>
      <c r="EC31" s="17">
        <v>0</v>
      </c>
      <c r="ED31" s="17">
        <v>13.9</v>
      </c>
      <c r="EE31" s="17">
        <v>35.5</v>
      </c>
      <c r="EF31" s="17">
        <v>26.4</v>
      </c>
      <c r="EG31" s="17">
        <v>45.9</v>
      </c>
      <c r="EH31" s="17">
        <v>2.8</v>
      </c>
      <c r="EI31" s="17">
        <v>1</v>
      </c>
      <c r="EJ31" s="17">
        <v>1.5</v>
      </c>
      <c r="EK31" s="17">
        <v>21</v>
      </c>
      <c r="EL31" s="17">
        <v>7.6</v>
      </c>
      <c r="EM31" s="17">
        <v>8.1</v>
      </c>
      <c r="EN31" s="17">
        <v>20.399999999999999</v>
      </c>
      <c r="EO31" s="17">
        <v>20.399999999999999</v>
      </c>
      <c r="EP31" s="17">
        <v>20</v>
      </c>
      <c r="EQ31" s="17">
        <v>5.6</v>
      </c>
      <c r="ER31" s="17">
        <v>246.8</v>
      </c>
      <c r="ES31" s="17">
        <v>17.5</v>
      </c>
      <c r="ET31" s="17">
        <v>128.80000000000001</v>
      </c>
      <c r="EU31" s="17">
        <v>0.6</v>
      </c>
      <c r="EV31" s="17">
        <v>0</v>
      </c>
      <c r="EW31" s="17">
        <v>0</v>
      </c>
      <c r="EX31" s="17">
        <v>99.6</v>
      </c>
      <c r="EY31" s="17">
        <v>3.2</v>
      </c>
      <c r="EZ31" s="17">
        <v>2.4</v>
      </c>
      <c r="FA31" s="17">
        <v>1</v>
      </c>
      <c r="FB31" s="17">
        <v>2.9</v>
      </c>
      <c r="FC31" s="17">
        <v>16.5</v>
      </c>
      <c r="FD31" s="17">
        <v>5.0999999999999996</v>
      </c>
      <c r="FE31" s="17">
        <v>20.2</v>
      </c>
      <c r="FF31" s="17">
        <v>20</v>
      </c>
      <c r="FG31" s="17">
        <v>9.3000000000000007</v>
      </c>
      <c r="FH31" s="17"/>
      <c r="FI31" s="17"/>
      <c r="FJ31" s="17">
        <v>15.6</v>
      </c>
      <c r="FK31" s="17"/>
      <c r="FL31" s="17">
        <v>8.6</v>
      </c>
      <c r="FM31" s="17">
        <v>6.4</v>
      </c>
      <c r="FN31" s="17">
        <v>7.39</v>
      </c>
      <c r="FO31" s="17">
        <v>8177.88</v>
      </c>
      <c r="FP31" s="15"/>
      <c r="FQ31" s="17">
        <v>23.049309999999998</v>
      </c>
      <c r="FR31" s="17">
        <v>3.8780000000000001</v>
      </c>
      <c r="FS31" s="17">
        <v>6.093</v>
      </c>
      <c r="FT31" s="17">
        <v>13.2</v>
      </c>
      <c r="FU31" s="17">
        <v>24.378969999999999</v>
      </c>
      <c r="FV31" s="17">
        <v>18.94659</v>
      </c>
      <c r="FW31" s="17">
        <v>2.8</v>
      </c>
      <c r="FX31" s="17">
        <v>13.5</v>
      </c>
      <c r="FY31" s="17">
        <v>105.84587000000001</v>
      </c>
    </row>
    <row r="32" spans="1:181" ht="24" customHeight="1" x14ac:dyDescent="0.35">
      <c r="A32" s="16" t="s">
        <v>91</v>
      </c>
      <c r="B32" s="16" t="s">
        <v>835</v>
      </c>
      <c r="C32" s="17">
        <v>205.6</v>
      </c>
      <c r="D32" s="17">
        <v>652.79999999999995</v>
      </c>
      <c r="E32" s="17"/>
      <c r="F32" s="17"/>
      <c r="G32" s="17"/>
      <c r="H32" s="17">
        <v>92.2</v>
      </c>
      <c r="I32" s="17">
        <v>224.8</v>
      </c>
      <c r="J32" s="17"/>
      <c r="K32" s="17">
        <v>0</v>
      </c>
      <c r="L32" s="17">
        <v>158.30000000000001</v>
      </c>
      <c r="M32" s="17">
        <v>158</v>
      </c>
      <c r="N32" s="17">
        <v>158.19999999999999</v>
      </c>
      <c r="O32" s="17">
        <v>252</v>
      </c>
      <c r="P32" s="17">
        <v>200.9</v>
      </c>
      <c r="Q32" s="17">
        <v>107.2</v>
      </c>
      <c r="R32" s="17"/>
      <c r="S32" s="17"/>
      <c r="T32" s="17"/>
      <c r="U32" s="17"/>
      <c r="V32" s="17"/>
      <c r="W32" s="17"/>
      <c r="X32" s="17">
        <v>164.8</v>
      </c>
      <c r="Y32" s="17">
        <v>6.5</v>
      </c>
      <c r="Z32" s="17">
        <v>4.9000000000000004</v>
      </c>
      <c r="AA32" s="17">
        <v>0</v>
      </c>
      <c r="AB32" s="17">
        <v>6.6</v>
      </c>
      <c r="AC32" s="17"/>
      <c r="AD32" s="17">
        <v>70.599999999999994</v>
      </c>
      <c r="AE32" s="17"/>
      <c r="AF32" s="17"/>
      <c r="AG32" s="17"/>
      <c r="AH32" s="17"/>
      <c r="AI32" s="17">
        <v>110.4</v>
      </c>
      <c r="AJ32" s="17">
        <v>223.9</v>
      </c>
      <c r="AK32" s="17"/>
      <c r="AL32" s="17"/>
      <c r="AM32" s="17"/>
      <c r="AN32" s="17">
        <v>6.5</v>
      </c>
      <c r="AO32" s="17">
        <v>458.4</v>
      </c>
      <c r="AP32" s="17">
        <v>79.5</v>
      </c>
      <c r="AQ32" s="17">
        <v>151.69999999999999</v>
      </c>
      <c r="AR32" s="17">
        <v>42.1</v>
      </c>
      <c r="AS32" s="17">
        <v>18.8</v>
      </c>
      <c r="AT32" s="17">
        <v>19.399999999999999</v>
      </c>
      <c r="AU32" s="17">
        <v>89.4</v>
      </c>
      <c r="AV32" s="17">
        <v>180.8</v>
      </c>
      <c r="AW32" s="17">
        <v>181.1</v>
      </c>
      <c r="AX32" s="17">
        <v>182.8</v>
      </c>
      <c r="AY32" s="17">
        <v>87</v>
      </c>
      <c r="AZ32" s="17">
        <v>45.1</v>
      </c>
      <c r="BA32" s="17">
        <v>43.4</v>
      </c>
      <c r="BB32" s="17">
        <v>3.8</v>
      </c>
      <c r="BC32" s="17">
        <v>33.5</v>
      </c>
      <c r="BD32" s="17">
        <v>171.5</v>
      </c>
      <c r="BE32" s="17"/>
      <c r="BF32" s="17"/>
      <c r="BG32" s="17">
        <v>94.9</v>
      </c>
      <c r="BH32" s="17"/>
      <c r="BI32" s="17"/>
      <c r="BJ32" s="17">
        <v>41.6</v>
      </c>
      <c r="BK32" s="17"/>
      <c r="BL32" s="17"/>
      <c r="BM32" s="17"/>
      <c r="BN32" s="17">
        <v>84.1</v>
      </c>
      <c r="BO32" s="17">
        <v>163.6</v>
      </c>
      <c r="BP32" s="17">
        <v>161.4</v>
      </c>
      <c r="BQ32" s="17">
        <v>169.9</v>
      </c>
      <c r="BR32" s="17">
        <v>255</v>
      </c>
      <c r="BS32" s="17">
        <v>0</v>
      </c>
      <c r="BT32" s="17"/>
      <c r="BU32" s="17"/>
      <c r="BV32" s="17"/>
      <c r="BW32" s="17"/>
      <c r="BX32" s="17">
        <v>0</v>
      </c>
      <c r="BY32" s="17"/>
      <c r="BZ32" s="17"/>
      <c r="CA32" s="17">
        <v>2.8</v>
      </c>
      <c r="CB32" s="17">
        <v>203.5</v>
      </c>
      <c r="CC32" s="17">
        <v>133.6</v>
      </c>
      <c r="CD32" s="17">
        <v>60.5</v>
      </c>
      <c r="CE32" s="17">
        <v>74.8</v>
      </c>
      <c r="CF32" s="17">
        <v>30.4</v>
      </c>
      <c r="CG32" s="17"/>
      <c r="CH32" s="17">
        <v>0</v>
      </c>
      <c r="CI32" s="17">
        <v>0</v>
      </c>
      <c r="CJ32" s="17">
        <v>138.19999999999999</v>
      </c>
      <c r="CK32" s="17"/>
      <c r="CL32" s="17">
        <v>65.3</v>
      </c>
      <c r="CM32" s="17">
        <v>182.3</v>
      </c>
      <c r="CN32" s="17"/>
      <c r="CO32" s="17"/>
      <c r="CP32" s="17"/>
      <c r="CQ32" s="17"/>
      <c r="CR32" s="17">
        <v>204.8</v>
      </c>
      <c r="CS32" s="17">
        <v>98</v>
      </c>
      <c r="CT32" s="17"/>
      <c r="CU32" s="17">
        <v>5.5</v>
      </c>
      <c r="CV32" s="17">
        <v>17.3</v>
      </c>
      <c r="CW32" s="17">
        <v>1.3</v>
      </c>
      <c r="CX32" s="17">
        <v>33.1</v>
      </c>
      <c r="CY32" s="17">
        <v>76.400000000000006</v>
      </c>
      <c r="CZ32" s="17">
        <v>3.6</v>
      </c>
      <c r="DA32" s="17"/>
      <c r="DB32" s="17">
        <v>20.5</v>
      </c>
      <c r="DC32" s="17">
        <v>9.9</v>
      </c>
      <c r="DD32" s="17">
        <v>5.7</v>
      </c>
      <c r="DE32" s="17">
        <v>156.6</v>
      </c>
      <c r="DF32" s="17">
        <v>71.33</v>
      </c>
      <c r="DG32" s="17">
        <v>2.2000000000000002</v>
      </c>
      <c r="DH32" s="17">
        <v>1.9</v>
      </c>
      <c r="DI32" s="17">
        <v>5</v>
      </c>
      <c r="DJ32" s="17">
        <v>20.8</v>
      </c>
      <c r="DK32" s="17">
        <v>20</v>
      </c>
      <c r="DL32" s="17">
        <v>19.3</v>
      </c>
      <c r="DM32" s="17">
        <v>3.5</v>
      </c>
      <c r="DN32" s="17">
        <v>18.5</v>
      </c>
      <c r="DO32" s="17">
        <v>13.5</v>
      </c>
      <c r="DP32" s="17">
        <v>16.8</v>
      </c>
      <c r="DQ32" s="17">
        <v>6.5</v>
      </c>
      <c r="DR32" s="17">
        <v>28.9</v>
      </c>
      <c r="DS32" s="17">
        <v>16.399999999999999</v>
      </c>
      <c r="DT32" s="17">
        <v>3.5</v>
      </c>
      <c r="DU32" s="17">
        <v>20.100000000000001</v>
      </c>
      <c r="DV32" s="17">
        <v>2.8</v>
      </c>
      <c r="DW32" s="17"/>
      <c r="DX32" s="17">
        <v>0.3</v>
      </c>
      <c r="DY32" s="17">
        <v>19.600000000000001</v>
      </c>
      <c r="DZ32" s="17">
        <v>11.2</v>
      </c>
      <c r="EA32" s="17">
        <v>20.2</v>
      </c>
      <c r="EB32" s="17">
        <v>20.3</v>
      </c>
      <c r="EC32" s="17">
        <v>0</v>
      </c>
      <c r="ED32" s="17">
        <v>23.9</v>
      </c>
      <c r="EE32" s="17">
        <v>35.5</v>
      </c>
      <c r="EF32" s="17">
        <v>28.7</v>
      </c>
      <c r="EG32" s="17">
        <v>41.3</v>
      </c>
      <c r="EH32" s="17">
        <v>2.9</v>
      </c>
      <c r="EI32" s="17">
        <v>2.5</v>
      </c>
      <c r="EJ32" s="17">
        <v>1.6</v>
      </c>
      <c r="EK32" s="17">
        <v>21</v>
      </c>
      <c r="EL32" s="17">
        <v>7.5</v>
      </c>
      <c r="EM32" s="17">
        <v>8.4</v>
      </c>
      <c r="EN32" s="17">
        <v>20.399999999999999</v>
      </c>
      <c r="EO32" s="17">
        <v>20.399999999999999</v>
      </c>
      <c r="EP32" s="17">
        <v>20</v>
      </c>
      <c r="EQ32" s="17">
        <v>4.4000000000000004</v>
      </c>
      <c r="ER32" s="17">
        <v>243.1</v>
      </c>
      <c r="ES32" s="17">
        <v>18.2</v>
      </c>
      <c r="ET32" s="17">
        <v>129.9</v>
      </c>
      <c r="EU32" s="17">
        <v>0.6</v>
      </c>
      <c r="EV32" s="17">
        <v>0</v>
      </c>
      <c r="EW32" s="17">
        <v>0</v>
      </c>
      <c r="EX32" s="17">
        <v>100.3</v>
      </c>
      <c r="EY32" s="17">
        <v>3.2</v>
      </c>
      <c r="EZ32" s="17">
        <v>2.4</v>
      </c>
      <c r="FA32" s="17">
        <v>1</v>
      </c>
      <c r="FB32" s="17">
        <v>2.2999999999999998</v>
      </c>
      <c r="FC32" s="17">
        <v>16.899999999999999</v>
      </c>
      <c r="FD32" s="17">
        <v>5.0999999999999996</v>
      </c>
      <c r="FE32" s="17">
        <v>20.100000000000001</v>
      </c>
      <c r="FF32" s="17">
        <v>20</v>
      </c>
      <c r="FG32" s="17">
        <v>8.6</v>
      </c>
      <c r="FH32" s="17"/>
      <c r="FI32" s="17"/>
      <c r="FJ32" s="17">
        <v>16</v>
      </c>
      <c r="FK32" s="17"/>
      <c r="FL32" s="17">
        <v>8.3000000000000007</v>
      </c>
      <c r="FM32" s="17">
        <v>6.5</v>
      </c>
      <c r="FN32" s="17">
        <v>0</v>
      </c>
      <c r="FO32" s="17">
        <v>8270.73</v>
      </c>
      <c r="FP32" s="15"/>
      <c r="FQ32" s="17">
        <v>23.068149999999999</v>
      </c>
      <c r="FR32" s="17">
        <v>3.8929999999999998</v>
      </c>
      <c r="FS32" s="17">
        <v>6.0990000000000002</v>
      </c>
      <c r="FT32" s="17">
        <v>13.2</v>
      </c>
      <c r="FU32" s="17">
        <v>24.197890000000001</v>
      </c>
      <c r="FV32" s="17">
        <v>18.945620000000002</v>
      </c>
      <c r="FW32" s="17">
        <v>2.8</v>
      </c>
      <c r="FX32" s="17">
        <v>13.5</v>
      </c>
      <c r="FY32" s="17">
        <v>105.70366</v>
      </c>
    </row>
    <row r="33" spans="1:181" ht="24" customHeight="1" x14ac:dyDescent="0.35">
      <c r="A33" s="16" t="s">
        <v>91</v>
      </c>
      <c r="B33" s="16" t="s">
        <v>836</v>
      </c>
      <c r="C33" s="17">
        <v>201.4</v>
      </c>
      <c r="D33" s="17">
        <v>647.79999999999995</v>
      </c>
      <c r="E33" s="17"/>
      <c r="F33" s="17"/>
      <c r="G33" s="17"/>
      <c r="H33" s="17">
        <v>91.2</v>
      </c>
      <c r="I33" s="17">
        <v>223.9</v>
      </c>
      <c r="J33" s="17"/>
      <c r="K33" s="17">
        <v>0</v>
      </c>
      <c r="L33" s="17">
        <v>129</v>
      </c>
      <c r="M33" s="17">
        <v>129.30000000000001</v>
      </c>
      <c r="N33" s="17">
        <v>128.9</v>
      </c>
      <c r="O33" s="17">
        <v>230.9</v>
      </c>
      <c r="P33" s="17">
        <v>200</v>
      </c>
      <c r="Q33" s="17">
        <v>106.8</v>
      </c>
      <c r="R33" s="17"/>
      <c r="S33" s="17"/>
      <c r="T33" s="17"/>
      <c r="U33" s="17"/>
      <c r="V33" s="17"/>
      <c r="W33" s="17"/>
      <c r="X33" s="17">
        <v>165.5</v>
      </c>
      <c r="Y33" s="17">
        <v>6.1</v>
      </c>
      <c r="Z33" s="17">
        <v>4.7</v>
      </c>
      <c r="AA33" s="17">
        <v>16.899999999999999</v>
      </c>
      <c r="AB33" s="17">
        <v>6.6</v>
      </c>
      <c r="AC33" s="17"/>
      <c r="AD33" s="17">
        <v>69.5</v>
      </c>
      <c r="AE33" s="17"/>
      <c r="AF33" s="17"/>
      <c r="AG33" s="17"/>
      <c r="AH33" s="17"/>
      <c r="AI33" s="17">
        <v>110.2</v>
      </c>
      <c r="AJ33" s="17">
        <v>221.5</v>
      </c>
      <c r="AK33" s="17"/>
      <c r="AL33" s="17"/>
      <c r="AM33" s="17"/>
      <c r="AN33" s="17">
        <v>6.5</v>
      </c>
      <c r="AO33" s="17">
        <v>456.4</v>
      </c>
      <c r="AP33" s="17">
        <v>79.900000000000006</v>
      </c>
      <c r="AQ33" s="17">
        <v>151.1</v>
      </c>
      <c r="AR33" s="17">
        <v>41.8</v>
      </c>
      <c r="AS33" s="17">
        <v>18.600000000000001</v>
      </c>
      <c r="AT33" s="17">
        <v>19.399999999999999</v>
      </c>
      <c r="AU33" s="17">
        <v>90.8</v>
      </c>
      <c r="AV33" s="17">
        <v>178.6</v>
      </c>
      <c r="AW33" s="17">
        <v>179.1</v>
      </c>
      <c r="AX33" s="17">
        <v>183.2</v>
      </c>
      <c r="AY33" s="17">
        <v>85.8</v>
      </c>
      <c r="AZ33" s="17">
        <v>44.3</v>
      </c>
      <c r="BA33" s="17">
        <v>42.2</v>
      </c>
      <c r="BB33" s="17">
        <v>3.8</v>
      </c>
      <c r="BC33" s="17">
        <v>32.799999999999997</v>
      </c>
      <c r="BD33" s="17">
        <v>169.3</v>
      </c>
      <c r="BE33" s="17"/>
      <c r="BF33" s="17"/>
      <c r="BG33" s="17">
        <v>94.7</v>
      </c>
      <c r="BH33" s="17"/>
      <c r="BI33" s="17"/>
      <c r="BJ33" s="17">
        <v>42.6</v>
      </c>
      <c r="BK33" s="17"/>
      <c r="BL33" s="17"/>
      <c r="BM33" s="17"/>
      <c r="BN33" s="17">
        <v>84</v>
      </c>
      <c r="BO33" s="17">
        <v>148.80000000000001</v>
      </c>
      <c r="BP33" s="17">
        <v>148.80000000000001</v>
      </c>
      <c r="BQ33" s="17">
        <v>150.30000000000001</v>
      </c>
      <c r="BR33" s="17">
        <v>243.4</v>
      </c>
      <c r="BS33" s="17">
        <v>72.599999999999994</v>
      </c>
      <c r="BT33" s="17"/>
      <c r="BU33" s="17"/>
      <c r="BV33" s="17"/>
      <c r="BW33" s="17"/>
      <c r="BX33" s="17">
        <v>0</v>
      </c>
      <c r="BY33" s="17"/>
      <c r="BZ33" s="17"/>
      <c r="CA33" s="17">
        <v>2.9</v>
      </c>
      <c r="CB33" s="17">
        <v>199.3</v>
      </c>
      <c r="CC33" s="17">
        <v>132.30000000000001</v>
      </c>
      <c r="CD33" s="17">
        <v>60.1</v>
      </c>
      <c r="CE33" s="17">
        <v>74.8</v>
      </c>
      <c r="CF33" s="17">
        <v>30.1</v>
      </c>
      <c r="CG33" s="17"/>
      <c r="CH33" s="17">
        <v>45.2</v>
      </c>
      <c r="CI33" s="17">
        <v>45.7</v>
      </c>
      <c r="CJ33" s="17">
        <v>139.6</v>
      </c>
      <c r="CK33" s="17"/>
      <c r="CL33" s="17">
        <v>66.2</v>
      </c>
      <c r="CM33" s="17">
        <v>179.9</v>
      </c>
      <c r="CN33" s="17"/>
      <c r="CO33" s="17"/>
      <c r="CP33" s="17"/>
      <c r="CQ33" s="17"/>
      <c r="CR33" s="17">
        <v>204.6</v>
      </c>
      <c r="CS33" s="17">
        <v>97.6</v>
      </c>
      <c r="CT33" s="17"/>
      <c r="CU33" s="17">
        <v>5.4</v>
      </c>
      <c r="CV33" s="17">
        <v>17.3</v>
      </c>
      <c r="CW33" s="17">
        <v>1.3</v>
      </c>
      <c r="CX33" s="17">
        <v>35.9</v>
      </c>
      <c r="CY33" s="17">
        <v>76.8</v>
      </c>
      <c r="CZ33" s="17">
        <v>5.5</v>
      </c>
      <c r="DA33" s="17"/>
      <c r="DB33" s="17">
        <v>20.399999999999999</v>
      </c>
      <c r="DC33" s="17">
        <v>9.8000000000000007</v>
      </c>
      <c r="DD33" s="17">
        <v>5.7</v>
      </c>
      <c r="DE33" s="17">
        <v>188.1</v>
      </c>
      <c r="DF33" s="17">
        <v>100.03</v>
      </c>
      <c r="DG33" s="17">
        <v>2.2000000000000002</v>
      </c>
      <c r="DH33" s="17">
        <v>1.9</v>
      </c>
      <c r="DI33" s="17">
        <v>5.3</v>
      </c>
      <c r="DJ33" s="17">
        <v>20.5</v>
      </c>
      <c r="DK33" s="17">
        <v>20</v>
      </c>
      <c r="DL33" s="17">
        <v>19.2</v>
      </c>
      <c r="DM33" s="17">
        <v>3.5</v>
      </c>
      <c r="DN33" s="17">
        <v>18.5</v>
      </c>
      <c r="DO33" s="17">
        <v>13.3</v>
      </c>
      <c r="DP33" s="17">
        <v>16.8</v>
      </c>
      <c r="DQ33" s="17">
        <v>6.8</v>
      </c>
      <c r="DR33" s="17">
        <v>34.700000000000003</v>
      </c>
      <c r="DS33" s="17">
        <v>15.2</v>
      </c>
      <c r="DT33" s="17">
        <v>3.5</v>
      </c>
      <c r="DU33" s="17">
        <v>20.100000000000001</v>
      </c>
      <c r="DV33" s="17">
        <v>2.8</v>
      </c>
      <c r="DW33" s="17"/>
      <c r="DX33" s="17">
        <v>0.3</v>
      </c>
      <c r="DY33" s="17">
        <v>19.600000000000001</v>
      </c>
      <c r="DZ33" s="17">
        <v>11.3</v>
      </c>
      <c r="EA33" s="17">
        <v>20.100000000000001</v>
      </c>
      <c r="EB33" s="17">
        <v>20.3</v>
      </c>
      <c r="EC33" s="17">
        <v>0</v>
      </c>
      <c r="ED33" s="17">
        <v>30.6</v>
      </c>
      <c r="EE33" s="17">
        <v>36.299999999999997</v>
      </c>
      <c r="EF33" s="17">
        <v>29.9</v>
      </c>
      <c r="EG33" s="17">
        <v>48.5</v>
      </c>
      <c r="EH33" s="17">
        <v>3.4</v>
      </c>
      <c r="EI33" s="17">
        <v>2.2999999999999998</v>
      </c>
      <c r="EJ33" s="17">
        <v>1.5</v>
      </c>
      <c r="EK33" s="17">
        <v>21</v>
      </c>
      <c r="EL33" s="17">
        <v>7.5</v>
      </c>
      <c r="EM33" s="17">
        <v>8.1999999999999993</v>
      </c>
      <c r="EN33" s="17">
        <v>20.399999999999999</v>
      </c>
      <c r="EO33" s="17">
        <v>20.399999999999999</v>
      </c>
      <c r="EP33" s="17">
        <v>20</v>
      </c>
      <c r="EQ33" s="17">
        <v>4.5999999999999996</v>
      </c>
      <c r="ER33" s="17">
        <v>247.1</v>
      </c>
      <c r="ES33" s="17">
        <v>18.7</v>
      </c>
      <c r="ET33" s="17">
        <v>128.9</v>
      </c>
      <c r="EU33" s="17">
        <v>0.6</v>
      </c>
      <c r="EV33" s="17">
        <v>0</v>
      </c>
      <c r="EW33" s="17">
        <v>0</v>
      </c>
      <c r="EX33" s="17">
        <v>100.3</v>
      </c>
      <c r="EY33" s="17">
        <v>3</v>
      </c>
      <c r="EZ33" s="17">
        <v>2.4</v>
      </c>
      <c r="FA33" s="17">
        <v>1</v>
      </c>
      <c r="FB33" s="17">
        <v>2.1</v>
      </c>
      <c r="FC33" s="17">
        <v>16.8</v>
      </c>
      <c r="FD33" s="17">
        <v>5.2</v>
      </c>
      <c r="FE33" s="17">
        <v>20</v>
      </c>
      <c r="FF33" s="17">
        <v>20</v>
      </c>
      <c r="FG33" s="17">
        <v>9.3000000000000007</v>
      </c>
      <c r="FH33" s="17"/>
      <c r="FI33" s="17"/>
      <c r="FJ33" s="17">
        <v>15.6</v>
      </c>
      <c r="FK33" s="17"/>
      <c r="FL33" s="17">
        <v>7.1</v>
      </c>
      <c r="FM33" s="17">
        <v>6.5</v>
      </c>
      <c r="FN33" s="17">
        <v>0</v>
      </c>
      <c r="FO33" s="17">
        <v>8338.6299999999992</v>
      </c>
      <c r="FP33" s="15"/>
      <c r="FQ33" s="17">
        <v>23.00769</v>
      </c>
      <c r="FR33" s="17">
        <v>3.8839999999999999</v>
      </c>
      <c r="FS33" s="17">
        <v>6.0960000000000001</v>
      </c>
      <c r="FT33" s="17">
        <v>13.2</v>
      </c>
      <c r="FU33" s="17">
        <v>24.03227</v>
      </c>
      <c r="FV33" s="17">
        <v>18.937999999999999</v>
      </c>
      <c r="FW33" s="17">
        <v>2.9</v>
      </c>
      <c r="FX33" s="17">
        <v>13.5</v>
      </c>
      <c r="FY33" s="17">
        <v>105.55795999999999</v>
      </c>
    </row>
    <row r="34" spans="1:181" ht="24" customHeight="1" x14ac:dyDescent="0.35">
      <c r="A34" s="18" t="s">
        <v>91</v>
      </c>
      <c r="B34" s="18" t="s">
        <v>837</v>
      </c>
      <c r="C34" s="19">
        <v>198.3</v>
      </c>
      <c r="D34" s="19">
        <v>640.5</v>
      </c>
      <c r="E34" s="19"/>
      <c r="F34" s="19"/>
      <c r="G34" s="19"/>
      <c r="H34" s="19">
        <v>85.9</v>
      </c>
      <c r="I34" s="19">
        <v>219.1</v>
      </c>
      <c r="J34" s="19"/>
      <c r="K34" s="19">
        <v>0</v>
      </c>
      <c r="L34" s="19">
        <v>136</v>
      </c>
      <c r="M34" s="19">
        <v>136.1</v>
      </c>
      <c r="N34" s="19">
        <v>135.9</v>
      </c>
      <c r="O34" s="19">
        <v>234.4</v>
      </c>
      <c r="P34" s="19">
        <v>199.3</v>
      </c>
      <c r="Q34" s="19">
        <v>107</v>
      </c>
      <c r="R34" s="19"/>
      <c r="S34" s="19"/>
      <c r="T34" s="19"/>
      <c r="U34" s="19"/>
      <c r="V34" s="19"/>
      <c r="W34" s="19"/>
      <c r="X34" s="19">
        <v>154.4</v>
      </c>
      <c r="Y34" s="19">
        <v>5.4</v>
      </c>
      <c r="Z34" s="19">
        <v>4.4000000000000004</v>
      </c>
      <c r="AA34" s="19">
        <v>16.399999999999999</v>
      </c>
      <c r="AB34" s="19">
        <v>6.5</v>
      </c>
      <c r="AC34" s="19"/>
      <c r="AD34" s="19">
        <v>68.7</v>
      </c>
      <c r="AE34" s="19"/>
      <c r="AF34" s="19"/>
      <c r="AG34" s="19"/>
      <c r="AH34" s="19"/>
      <c r="AI34" s="19">
        <v>108.5</v>
      </c>
      <c r="AJ34" s="19">
        <v>193.3</v>
      </c>
      <c r="AK34" s="19"/>
      <c r="AL34" s="19"/>
      <c r="AM34" s="19"/>
      <c r="AN34" s="19">
        <v>6.5</v>
      </c>
      <c r="AO34" s="19">
        <v>453.2</v>
      </c>
      <c r="AP34" s="19">
        <v>80</v>
      </c>
      <c r="AQ34" s="19">
        <v>147.30000000000001</v>
      </c>
      <c r="AR34" s="19">
        <v>40.700000000000003</v>
      </c>
      <c r="AS34" s="19">
        <v>18.8</v>
      </c>
      <c r="AT34" s="19">
        <v>19.3</v>
      </c>
      <c r="AU34" s="19">
        <v>87.2</v>
      </c>
      <c r="AV34" s="19">
        <v>172.7</v>
      </c>
      <c r="AW34" s="19">
        <v>172.8</v>
      </c>
      <c r="AX34" s="19">
        <v>184.2</v>
      </c>
      <c r="AY34" s="19">
        <v>89.9</v>
      </c>
      <c r="AZ34" s="19">
        <v>41.4</v>
      </c>
      <c r="BA34" s="19">
        <v>41.7</v>
      </c>
      <c r="BB34" s="19">
        <v>3.8</v>
      </c>
      <c r="BC34" s="19">
        <v>31.2</v>
      </c>
      <c r="BD34" s="19">
        <v>167.3</v>
      </c>
      <c r="BE34" s="19"/>
      <c r="BF34" s="19"/>
      <c r="BG34" s="19">
        <v>92.1</v>
      </c>
      <c r="BH34" s="19"/>
      <c r="BI34" s="19"/>
      <c r="BJ34" s="19">
        <v>41.9</v>
      </c>
      <c r="BK34" s="19"/>
      <c r="BL34" s="19"/>
      <c r="BM34" s="19"/>
      <c r="BN34" s="19">
        <v>81.7</v>
      </c>
      <c r="BO34" s="19">
        <v>135</v>
      </c>
      <c r="BP34" s="19">
        <v>135.1</v>
      </c>
      <c r="BQ34" s="19">
        <v>135.1</v>
      </c>
      <c r="BR34" s="19">
        <v>219.7</v>
      </c>
      <c r="BS34" s="19">
        <v>71.3</v>
      </c>
      <c r="BT34" s="19"/>
      <c r="BU34" s="19"/>
      <c r="BV34" s="19"/>
      <c r="BW34" s="19"/>
      <c r="BX34" s="19">
        <v>0</v>
      </c>
      <c r="BY34" s="19"/>
      <c r="BZ34" s="19"/>
      <c r="CA34" s="19">
        <v>2.9</v>
      </c>
      <c r="CB34" s="19">
        <v>179.8</v>
      </c>
      <c r="CC34" s="19">
        <v>126</v>
      </c>
      <c r="CD34" s="19">
        <v>64.900000000000006</v>
      </c>
      <c r="CE34" s="19">
        <v>75.5</v>
      </c>
      <c r="CF34" s="19">
        <v>28.9</v>
      </c>
      <c r="CG34" s="19"/>
      <c r="CH34" s="19">
        <v>29.5</v>
      </c>
      <c r="CI34" s="19">
        <v>29.7</v>
      </c>
      <c r="CJ34" s="19">
        <v>140.30000000000001</v>
      </c>
      <c r="CK34" s="19"/>
      <c r="CL34" s="19">
        <v>66.3</v>
      </c>
      <c r="CM34" s="19">
        <v>178.7</v>
      </c>
      <c r="CN34" s="19"/>
      <c r="CO34" s="19"/>
      <c r="CP34" s="19"/>
      <c r="CQ34" s="19"/>
      <c r="CR34" s="19">
        <v>203.9</v>
      </c>
      <c r="CS34" s="19">
        <v>98.8</v>
      </c>
      <c r="CT34" s="19"/>
      <c r="CU34" s="19">
        <v>5.4</v>
      </c>
      <c r="CV34" s="19">
        <v>17.3</v>
      </c>
      <c r="CW34" s="19">
        <v>0.7</v>
      </c>
      <c r="CX34" s="19">
        <v>39.4</v>
      </c>
      <c r="CY34" s="19">
        <v>79</v>
      </c>
      <c r="CZ34" s="19">
        <v>6</v>
      </c>
      <c r="DA34" s="19"/>
      <c r="DB34" s="19">
        <v>20</v>
      </c>
      <c r="DC34" s="19">
        <v>9.8000000000000007</v>
      </c>
      <c r="DD34" s="19">
        <v>5.6</v>
      </c>
      <c r="DE34" s="19">
        <v>197</v>
      </c>
      <c r="DF34" s="19">
        <v>100.55</v>
      </c>
      <c r="DG34" s="19">
        <v>2.2000000000000002</v>
      </c>
      <c r="DH34" s="19">
        <v>1.9</v>
      </c>
      <c r="DI34" s="19">
        <v>5.2</v>
      </c>
      <c r="DJ34" s="19">
        <v>20.399999999999999</v>
      </c>
      <c r="DK34" s="19">
        <v>20</v>
      </c>
      <c r="DL34" s="19">
        <v>19.3</v>
      </c>
      <c r="DM34" s="19">
        <v>3.5</v>
      </c>
      <c r="DN34" s="19">
        <v>18.5</v>
      </c>
      <c r="DO34" s="19">
        <v>13.6</v>
      </c>
      <c r="DP34" s="19">
        <v>16.899999999999999</v>
      </c>
      <c r="DQ34" s="19">
        <v>7.7</v>
      </c>
      <c r="DR34" s="19">
        <v>40.1</v>
      </c>
      <c r="DS34" s="19">
        <v>17.600000000000001</v>
      </c>
      <c r="DT34" s="19">
        <v>3.5</v>
      </c>
      <c r="DU34" s="19">
        <v>20.100000000000001</v>
      </c>
      <c r="DV34" s="19">
        <v>2.8</v>
      </c>
      <c r="DW34" s="19"/>
      <c r="DX34" s="19">
        <v>0.3</v>
      </c>
      <c r="DY34" s="19">
        <v>19.600000000000001</v>
      </c>
      <c r="DZ34" s="19">
        <v>11.3</v>
      </c>
      <c r="EA34" s="19">
        <v>20.100000000000001</v>
      </c>
      <c r="EB34" s="19">
        <v>20.2</v>
      </c>
      <c r="EC34" s="19">
        <v>0.7</v>
      </c>
      <c r="ED34" s="19">
        <v>38</v>
      </c>
      <c r="EE34" s="19">
        <v>36.4</v>
      </c>
      <c r="EF34" s="19">
        <v>34.299999999999997</v>
      </c>
      <c r="EG34" s="19">
        <v>53</v>
      </c>
      <c r="EH34" s="19">
        <v>4.3</v>
      </c>
      <c r="EI34" s="19">
        <v>2.2000000000000002</v>
      </c>
      <c r="EJ34" s="19">
        <v>1.4</v>
      </c>
      <c r="EK34" s="19">
        <v>21</v>
      </c>
      <c r="EL34" s="19">
        <v>7.4</v>
      </c>
      <c r="EM34" s="19">
        <v>8</v>
      </c>
      <c r="EN34" s="19">
        <v>20.399999999999999</v>
      </c>
      <c r="EO34" s="19">
        <v>20.399999999999999</v>
      </c>
      <c r="EP34" s="19">
        <v>20</v>
      </c>
      <c r="EQ34" s="19">
        <v>3.7</v>
      </c>
      <c r="ER34" s="19">
        <v>243.2</v>
      </c>
      <c r="ES34" s="19">
        <v>19.3</v>
      </c>
      <c r="ET34" s="19">
        <v>127.2</v>
      </c>
      <c r="EU34" s="19">
        <v>0.6</v>
      </c>
      <c r="EV34" s="19">
        <v>0</v>
      </c>
      <c r="EW34" s="19">
        <v>0</v>
      </c>
      <c r="EX34" s="19">
        <v>99.4</v>
      </c>
      <c r="EY34" s="19">
        <v>3.2</v>
      </c>
      <c r="EZ34" s="19">
        <v>2.4</v>
      </c>
      <c r="FA34" s="19">
        <v>1</v>
      </c>
      <c r="FB34" s="19">
        <v>2.5</v>
      </c>
      <c r="FC34" s="19">
        <v>17.5</v>
      </c>
      <c r="FD34" s="19">
        <v>5.0999999999999996</v>
      </c>
      <c r="FE34" s="19">
        <v>20</v>
      </c>
      <c r="FF34" s="19">
        <v>19.899999999999999</v>
      </c>
      <c r="FG34" s="19">
        <v>9.4</v>
      </c>
      <c r="FH34" s="19"/>
      <c r="FI34" s="19"/>
      <c r="FJ34" s="19">
        <v>15.5</v>
      </c>
      <c r="FK34" s="19"/>
      <c r="FL34" s="19">
        <v>6.3</v>
      </c>
      <c r="FM34" s="19">
        <v>6.5</v>
      </c>
      <c r="FN34" s="19">
        <v>0</v>
      </c>
      <c r="FO34" s="19">
        <v>8180.95</v>
      </c>
      <c r="FP34" s="15"/>
      <c r="FQ34" s="19">
        <v>23.002849999999999</v>
      </c>
      <c r="FR34" s="19">
        <v>3.8780000000000001</v>
      </c>
      <c r="FS34" s="19">
        <v>6.0759999999999996</v>
      </c>
      <c r="FT34" s="19">
        <v>13.2</v>
      </c>
      <c r="FU34" s="19">
        <v>23.738759999999999</v>
      </c>
      <c r="FV34" s="19">
        <v>18.938189999999999</v>
      </c>
      <c r="FW34" s="19">
        <v>3</v>
      </c>
      <c r="FX34" s="19">
        <v>13.6</v>
      </c>
      <c r="FY34" s="19">
        <v>105.43380000000001</v>
      </c>
    </row>
    <row r="35" spans="1:181" ht="24" customHeight="1" x14ac:dyDescent="0.35">
      <c r="A35" s="13" t="s">
        <v>91</v>
      </c>
      <c r="B35" s="13" t="s">
        <v>838</v>
      </c>
      <c r="C35" s="14">
        <v>203.6</v>
      </c>
      <c r="D35" s="14">
        <v>649.29999999999995</v>
      </c>
      <c r="E35" s="14"/>
      <c r="F35" s="14"/>
      <c r="G35" s="14"/>
      <c r="H35" s="14">
        <v>91.5</v>
      </c>
      <c r="I35" s="14">
        <v>226.3</v>
      </c>
      <c r="J35" s="14"/>
      <c r="K35" s="14">
        <v>0</v>
      </c>
      <c r="L35" s="14">
        <v>114</v>
      </c>
      <c r="M35" s="14">
        <v>114.3</v>
      </c>
      <c r="N35" s="14">
        <v>113.3</v>
      </c>
      <c r="O35" s="14">
        <v>213</v>
      </c>
      <c r="P35" s="14">
        <v>197.2</v>
      </c>
      <c r="Q35" s="14">
        <v>106.5</v>
      </c>
      <c r="R35" s="14"/>
      <c r="S35" s="14"/>
      <c r="T35" s="14"/>
      <c r="U35" s="14"/>
      <c r="V35" s="14"/>
      <c r="W35" s="14"/>
      <c r="X35" s="14">
        <v>166.5</v>
      </c>
      <c r="Y35" s="14">
        <v>6.3</v>
      </c>
      <c r="Z35" s="14">
        <v>4.7</v>
      </c>
      <c r="AA35" s="14">
        <v>7.4</v>
      </c>
      <c r="AB35" s="14">
        <v>6.5</v>
      </c>
      <c r="AC35" s="14"/>
      <c r="AD35" s="14">
        <v>70.2</v>
      </c>
      <c r="AE35" s="14"/>
      <c r="AF35" s="14"/>
      <c r="AG35" s="14"/>
      <c r="AH35" s="14"/>
      <c r="AI35" s="14">
        <v>110.4</v>
      </c>
      <c r="AJ35" s="14">
        <v>150.4</v>
      </c>
      <c r="AK35" s="14"/>
      <c r="AL35" s="14"/>
      <c r="AM35" s="14"/>
      <c r="AN35" s="14">
        <v>6.5</v>
      </c>
      <c r="AO35" s="14">
        <v>457.8</v>
      </c>
      <c r="AP35" s="14">
        <v>79.900000000000006</v>
      </c>
      <c r="AQ35" s="14">
        <v>151.5</v>
      </c>
      <c r="AR35" s="14">
        <v>42</v>
      </c>
      <c r="AS35" s="14">
        <v>18.600000000000001</v>
      </c>
      <c r="AT35" s="14">
        <v>19.2</v>
      </c>
      <c r="AU35" s="14">
        <v>91.9</v>
      </c>
      <c r="AV35" s="14">
        <v>179.4</v>
      </c>
      <c r="AW35" s="14">
        <v>179.6</v>
      </c>
      <c r="AX35" s="14">
        <v>183.2</v>
      </c>
      <c r="AY35" s="14">
        <v>107.5</v>
      </c>
      <c r="AZ35" s="14">
        <v>44.8</v>
      </c>
      <c r="BA35" s="14">
        <v>42.6</v>
      </c>
      <c r="BB35" s="14">
        <v>3.8</v>
      </c>
      <c r="BC35" s="14">
        <v>33.299999999999997</v>
      </c>
      <c r="BD35" s="14">
        <v>170</v>
      </c>
      <c r="BE35" s="14"/>
      <c r="BF35" s="14"/>
      <c r="BG35" s="14">
        <v>94.7</v>
      </c>
      <c r="BH35" s="14"/>
      <c r="BI35" s="14"/>
      <c r="BJ35" s="14">
        <v>42.7</v>
      </c>
      <c r="BK35" s="14"/>
      <c r="BL35" s="14"/>
      <c r="BM35" s="14"/>
      <c r="BN35" s="14">
        <v>84</v>
      </c>
      <c r="BO35" s="14">
        <v>149.69999999999999</v>
      </c>
      <c r="BP35" s="14">
        <v>149.80000000000001</v>
      </c>
      <c r="BQ35" s="14">
        <v>149.19999999999999</v>
      </c>
      <c r="BR35" s="14">
        <v>231.8</v>
      </c>
      <c r="BS35" s="14">
        <v>39.9</v>
      </c>
      <c r="BT35" s="14"/>
      <c r="BU35" s="14"/>
      <c r="BV35" s="14"/>
      <c r="BW35" s="14"/>
      <c r="BX35" s="14">
        <v>0</v>
      </c>
      <c r="BY35" s="14"/>
      <c r="BZ35" s="14"/>
      <c r="CA35" s="14">
        <v>2.9</v>
      </c>
      <c r="CB35" s="14">
        <v>178.1</v>
      </c>
      <c r="CC35" s="14">
        <v>132.19999999999999</v>
      </c>
      <c r="CD35" s="14">
        <v>67.099999999999994</v>
      </c>
      <c r="CE35" s="14">
        <v>75.8</v>
      </c>
      <c r="CF35" s="14">
        <v>30.2</v>
      </c>
      <c r="CG35" s="14"/>
      <c r="CH35" s="14">
        <v>32.5</v>
      </c>
      <c r="CI35" s="14">
        <v>32.4</v>
      </c>
      <c r="CJ35" s="14">
        <v>116.6</v>
      </c>
      <c r="CK35" s="14"/>
      <c r="CL35" s="14">
        <v>60.3</v>
      </c>
      <c r="CM35" s="14">
        <v>103.1</v>
      </c>
      <c r="CN35" s="14"/>
      <c r="CO35" s="14"/>
      <c r="CP35" s="14"/>
      <c r="CQ35" s="14"/>
      <c r="CR35" s="14">
        <v>203.3</v>
      </c>
      <c r="CS35" s="14">
        <v>97.6</v>
      </c>
      <c r="CT35" s="14"/>
      <c r="CU35" s="14">
        <v>5.4</v>
      </c>
      <c r="CV35" s="14">
        <v>17.2</v>
      </c>
      <c r="CW35" s="14">
        <v>1.3</v>
      </c>
      <c r="CX35" s="14">
        <v>40.200000000000003</v>
      </c>
      <c r="CY35" s="14">
        <v>79</v>
      </c>
      <c r="CZ35" s="14">
        <v>5.6</v>
      </c>
      <c r="DA35" s="14"/>
      <c r="DB35" s="14">
        <v>20.3</v>
      </c>
      <c r="DC35" s="14">
        <v>9.9</v>
      </c>
      <c r="DD35" s="14">
        <v>5.6</v>
      </c>
      <c r="DE35" s="14">
        <v>196.5</v>
      </c>
      <c r="DF35" s="14">
        <v>100.41</v>
      </c>
      <c r="DG35" s="14">
        <v>2.2000000000000002</v>
      </c>
      <c r="DH35" s="14">
        <v>1.9</v>
      </c>
      <c r="DI35" s="14">
        <v>5.2</v>
      </c>
      <c r="DJ35" s="14">
        <v>20.6</v>
      </c>
      <c r="DK35" s="14">
        <v>20</v>
      </c>
      <c r="DL35" s="14">
        <v>19.3</v>
      </c>
      <c r="DM35" s="14">
        <v>3.5</v>
      </c>
      <c r="DN35" s="14">
        <v>18.5</v>
      </c>
      <c r="DO35" s="14">
        <v>13.5</v>
      </c>
      <c r="DP35" s="14">
        <v>17</v>
      </c>
      <c r="DQ35" s="14">
        <v>8.5</v>
      </c>
      <c r="DR35" s="14">
        <v>40.1</v>
      </c>
      <c r="DS35" s="14">
        <v>17.600000000000001</v>
      </c>
      <c r="DT35" s="14">
        <v>3.6</v>
      </c>
      <c r="DU35" s="14">
        <v>20.100000000000001</v>
      </c>
      <c r="DV35" s="14">
        <v>2.76</v>
      </c>
      <c r="DW35" s="14"/>
      <c r="DX35" s="14">
        <v>0.3</v>
      </c>
      <c r="DY35" s="14">
        <v>19.7</v>
      </c>
      <c r="DZ35" s="14">
        <v>11.3</v>
      </c>
      <c r="EA35" s="14">
        <v>20.100000000000001</v>
      </c>
      <c r="EB35" s="14">
        <v>20.3</v>
      </c>
      <c r="EC35" s="14">
        <v>10.9</v>
      </c>
      <c r="ED35" s="14">
        <v>38.299999999999997</v>
      </c>
      <c r="EE35" s="14">
        <v>37</v>
      </c>
      <c r="EF35" s="14">
        <v>58.2</v>
      </c>
      <c r="EG35" s="14">
        <v>69.2</v>
      </c>
      <c r="EH35" s="14">
        <v>8.6</v>
      </c>
      <c r="EI35" s="14">
        <v>4.3</v>
      </c>
      <c r="EJ35" s="14">
        <v>1.1000000000000001</v>
      </c>
      <c r="EK35" s="14">
        <v>21</v>
      </c>
      <c r="EL35" s="14">
        <v>7.4</v>
      </c>
      <c r="EM35" s="14">
        <v>8.4</v>
      </c>
      <c r="EN35" s="14">
        <v>20.399999999999999</v>
      </c>
      <c r="EO35" s="14">
        <v>20.399999999999999</v>
      </c>
      <c r="EP35" s="14">
        <v>20</v>
      </c>
      <c r="EQ35" s="14">
        <v>7.3</v>
      </c>
      <c r="ER35" s="14">
        <v>247</v>
      </c>
      <c r="ES35" s="14">
        <v>18.899999999999999</v>
      </c>
      <c r="ET35" s="14">
        <v>126.8</v>
      </c>
      <c r="EU35" s="14">
        <v>0.6</v>
      </c>
      <c r="EV35" s="14">
        <v>0</v>
      </c>
      <c r="EW35" s="14">
        <v>0</v>
      </c>
      <c r="EX35" s="14">
        <v>99</v>
      </c>
      <c r="EY35" s="14">
        <v>3.2</v>
      </c>
      <c r="EZ35" s="14">
        <v>2.4</v>
      </c>
      <c r="FA35" s="14">
        <v>1</v>
      </c>
      <c r="FB35" s="14">
        <v>2.2999999999999998</v>
      </c>
      <c r="FC35" s="14">
        <v>17.3</v>
      </c>
      <c r="FD35" s="14">
        <v>5.0999999999999996</v>
      </c>
      <c r="FE35" s="14">
        <v>20</v>
      </c>
      <c r="FF35" s="14">
        <v>19.8</v>
      </c>
      <c r="FG35" s="14">
        <v>8.9</v>
      </c>
      <c r="FH35" s="14"/>
      <c r="FI35" s="14"/>
      <c r="FJ35" s="14">
        <v>15.5</v>
      </c>
      <c r="FK35" s="14"/>
      <c r="FL35" s="14">
        <v>7.4</v>
      </c>
      <c r="FM35" s="14">
        <v>6.5</v>
      </c>
      <c r="FN35" s="14">
        <v>0</v>
      </c>
      <c r="FO35" s="14">
        <v>8138.57</v>
      </c>
      <c r="FP35" s="15"/>
      <c r="FQ35" s="14">
        <v>23.019459999999999</v>
      </c>
      <c r="FR35" s="14">
        <v>3.839</v>
      </c>
      <c r="FS35" s="14">
        <v>6.0350000000000001</v>
      </c>
      <c r="FT35" s="14">
        <v>13.2</v>
      </c>
      <c r="FU35" s="14">
        <v>24.007829999999998</v>
      </c>
      <c r="FV35" s="14">
        <v>18.938880000000001</v>
      </c>
      <c r="FW35" s="14">
        <v>3</v>
      </c>
      <c r="FX35" s="14">
        <v>13.4</v>
      </c>
      <c r="FY35" s="14">
        <v>105.44016999999999</v>
      </c>
    </row>
    <row r="36" spans="1:181" ht="24" customHeight="1" x14ac:dyDescent="0.35">
      <c r="A36" s="16" t="s">
        <v>91</v>
      </c>
      <c r="B36" s="16" t="s">
        <v>839</v>
      </c>
      <c r="C36" s="17">
        <v>203</v>
      </c>
      <c r="D36" s="17">
        <v>639.70000000000005</v>
      </c>
      <c r="E36" s="17"/>
      <c r="F36" s="17"/>
      <c r="G36" s="17"/>
      <c r="H36" s="17">
        <v>91.4</v>
      </c>
      <c r="I36" s="17">
        <v>223.1</v>
      </c>
      <c r="J36" s="17"/>
      <c r="K36" s="17">
        <v>0</v>
      </c>
      <c r="L36" s="17">
        <v>133</v>
      </c>
      <c r="M36" s="17">
        <v>132.6</v>
      </c>
      <c r="N36" s="17">
        <v>133.30000000000001</v>
      </c>
      <c r="O36" s="17">
        <v>247</v>
      </c>
      <c r="P36" s="17">
        <v>199.2</v>
      </c>
      <c r="Q36" s="17">
        <v>107</v>
      </c>
      <c r="R36" s="17"/>
      <c r="S36" s="17"/>
      <c r="T36" s="17"/>
      <c r="U36" s="17"/>
      <c r="V36" s="17"/>
      <c r="W36" s="17"/>
      <c r="X36" s="17">
        <v>166.8</v>
      </c>
      <c r="Y36" s="17">
        <v>5.9</v>
      </c>
      <c r="Z36" s="17">
        <v>4.5</v>
      </c>
      <c r="AA36" s="17">
        <v>0</v>
      </c>
      <c r="AB36" s="17">
        <v>6.5</v>
      </c>
      <c r="AC36" s="17"/>
      <c r="AD36" s="17">
        <v>67.8</v>
      </c>
      <c r="AE36" s="17"/>
      <c r="AF36" s="17"/>
      <c r="AG36" s="17"/>
      <c r="AH36" s="17"/>
      <c r="AI36" s="17">
        <v>110.4</v>
      </c>
      <c r="AJ36" s="17">
        <v>149</v>
      </c>
      <c r="AK36" s="17"/>
      <c r="AL36" s="17"/>
      <c r="AM36" s="17"/>
      <c r="AN36" s="17">
        <v>6.5</v>
      </c>
      <c r="AO36" s="17">
        <v>455.6</v>
      </c>
      <c r="AP36" s="17">
        <v>79.900000000000006</v>
      </c>
      <c r="AQ36" s="17">
        <v>150.80000000000001</v>
      </c>
      <c r="AR36" s="17">
        <v>41.2</v>
      </c>
      <c r="AS36" s="17">
        <v>18.600000000000001</v>
      </c>
      <c r="AT36" s="17">
        <v>19</v>
      </c>
      <c r="AU36" s="17">
        <v>90.6</v>
      </c>
      <c r="AV36" s="17">
        <v>178.6</v>
      </c>
      <c r="AW36" s="17">
        <v>179.3</v>
      </c>
      <c r="AX36" s="17">
        <v>181.4</v>
      </c>
      <c r="AY36" s="17">
        <v>106.9</v>
      </c>
      <c r="AZ36" s="17">
        <v>44.2</v>
      </c>
      <c r="BA36" s="17">
        <v>42.2</v>
      </c>
      <c r="BB36" s="17">
        <v>3.8</v>
      </c>
      <c r="BC36" s="17">
        <v>34.200000000000003</v>
      </c>
      <c r="BD36" s="17">
        <v>168.1</v>
      </c>
      <c r="BE36" s="17"/>
      <c r="BF36" s="17"/>
      <c r="BG36" s="17">
        <v>94.3</v>
      </c>
      <c r="BH36" s="17"/>
      <c r="BI36" s="17"/>
      <c r="BJ36" s="17">
        <v>42.1</v>
      </c>
      <c r="BK36" s="17"/>
      <c r="BL36" s="17"/>
      <c r="BM36" s="17"/>
      <c r="BN36" s="17">
        <v>83.8</v>
      </c>
      <c r="BO36" s="17">
        <v>91.6</v>
      </c>
      <c r="BP36" s="17">
        <v>91.5</v>
      </c>
      <c r="BQ36" s="17">
        <v>91.7</v>
      </c>
      <c r="BR36" s="17">
        <v>182.5</v>
      </c>
      <c r="BS36" s="17">
        <v>40.200000000000003</v>
      </c>
      <c r="BT36" s="17"/>
      <c r="BU36" s="17"/>
      <c r="BV36" s="17"/>
      <c r="BW36" s="17"/>
      <c r="BX36" s="17">
        <v>0</v>
      </c>
      <c r="BY36" s="17"/>
      <c r="BZ36" s="17"/>
      <c r="CA36" s="17">
        <v>2.9</v>
      </c>
      <c r="CB36" s="17">
        <v>160.80000000000001</v>
      </c>
      <c r="CC36" s="17">
        <v>131.69999999999999</v>
      </c>
      <c r="CD36" s="17">
        <v>66.8</v>
      </c>
      <c r="CE36" s="17">
        <v>75.8</v>
      </c>
      <c r="CF36" s="17">
        <v>30</v>
      </c>
      <c r="CG36" s="17"/>
      <c r="CH36" s="17">
        <v>31.5</v>
      </c>
      <c r="CI36" s="17">
        <v>31.7</v>
      </c>
      <c r="CJ36" s="17">
        <v>114.9</v>
      </c>
      <c r="CK36" s="17"/>
      <c r="CL36" s="17">
        <v>56.7</v>
      </c>
      <c r="CM36" s="17">
        <v>104.2</v>
      </c>
      <c r="CN36" s="17"/>
      <c r="CO36" s="17"/>
      <c r="CP36" s="17"/>
      <c r="CQ36" s="17"/>
      <c r="CR36" s="17">
        <v>203.1</v>
      </c>
      <c r="CS36" s="17">
        <v>97.3</v>
      </c>
      <c r="CT36" s="17"/>
      <c r="CU36" s="17">
        <v>5.5</v>
      </c>
      <c r="CV36" s="17">
        <v>17.3</v>
      </c>
      <c r="CW36" s="17">
        <v>0.8</v>
      </c>
      <c r="CX36" s="17">
        <v>42</v>
      </c>
      <c r="CY36" s="17">
        <v>79.2</v>
      </c>
      <c r="CZ36" s="17">
        <v>6.8</v>
      </c>
      <c r="DA36" s="17"/>
      <c r="DB36" s="17">
        <v>20.399999999999999</v>
      </c>
      <c r="DC36" s="17">
        <v>9.9</v>
      </c>
      <c r="DD36" s="17">
        <v>5.7</v>
      </c>
      <c r="DE36" s="17">
        <v>197.1</v>
      </c>
      <c r="DF36" s="17">
        <v>100.52</v>
      </c>
      <c r="DG36" s="17">
        <v>2.2000000000000002</v>
      </c>
      <c r="DH36" s="17">
        <v>1.9</v>
      </c>
      <c r="DI36" s="17">
        <v>5.2</v>
      </c>
      <c r="DJ36" s="17">
        <v>20.399999999999999</v>
      </c>
      <c r="DK36" s="17">
        <v>20</v>
      </c>
      <c r="DL36" s="17">
        <v>19.3</v>
      </c>
      <c r="DM36" s="17">
        <v>3.5</v>
      </c>
      <c r="DN36" s="17">
        <v>18.5</v>
      </c>
      <c r="DO36" s="17">
        <v>13.7</v>
      </c>
      <c r="DP36" s="17">
        <v>16.8</v>
      </c>
      <c r="DQ36" s="17">
        <v>10.5</v>
      </c>
      <c r="DR36" s="17">
        <v>48.7</v>
      </c>
      <c r="DS36" s="17">
        <v>17.3</v>
      </c>
      <c r="DT36" s="17">
        <v>3.5</v>
      </c>
      <c r="DU36" s="17">
        <v>20.100000000000001</v>
      </c>
      <c r="DV36" s="17">
        <v>2.76</v>
      </c>
      <c r="DW36" s="17"/>
      <c r="DX36" s="17">
        <v>0.3</v>
      </c>
      <c r="DY36" s="17">
        <v>19.600000000000001</v>
      </c>
      <c r="DZ36" s="17">
        <v>11.2</v>
      </c>
      <c r="EA36" s="17">
        <v>20.2</v>
      </c>
      <c r="EB36" s="17">
        <v>20.2</v>
      </c>
      <c r="EC36" s="17">
        <v>5.4</v>
      </c>
      <c r="ED36" s="17">
        <v>43.8</v>
      </c>
      <c r="EE36" s="17">
        <v>33.200000000000003</v>
      </c>
      <c r="EF36" s="17">
        <v>71</v>
      </c>
      <c r="EG36" s="17">
        <v>71.3</v>
      </c>
      <c r="EH36" s="17">
        <v>9.6</v>
      </c>
      <c r="EI36" s="17">
        <v>7.1</v>
      </c>
      <c r="EJ36" s="17">
        <v>1.3</v>
      </c>
      <c r="EK36" s="17">
        <v>21</v>
      </c>
      <c r="EL36" s="17">
        <v>7.6</v>
      </c>
      <c r="EM36" s="17">
        <v>8.4</v>
      </c>
      <c r="EN36" s="17">
        <v>20.399999999999999</v>
      </c>
      <c r="EO36" s="17">
        <v>20.399999999999999</v>
      </c>
      <c r="EP36" s="17">
        <v>20</v>
      </c>
      <c r="EQ36" s="17">
        <v>7.6</v>
      </c>
      <c r="ER36" s="17">
        <v>250.5</v>
      </c>
      <c r="ES36" s="17">
        <v>18.100000000000001</v>
      </c>
      <c r="ET36" s="17">
        <v>126.8</v>
      </c>
      <c r="EU36" s="17">
        <v>0.6</v>
      </c>
      <c r="EV36" s="17">
        <v>13.9</v>
      </c>
      <c r="EW36" s="17">
        <v>46.7</v>
      </c>
      <c r="EX36" s="17">
        <v>98.8</v>
      </c>
      <c r="EY36" s="17">
        <v>3.2</v>
      </c>
      <c r="EZ36" s="17">
        <v>2.4</v>
      </c>
      <c r="FA36" s="17">
        <v>1</v>
      </c>
      <c r="FB36" s="17">
        <v>2.2999999999999998</v>
      </c>
      <c r="FC36" s="17">
        <v>16.7</v>
      </c>
      <c r="FD36" s="17">
        <v>5.0999999999999996</v>
      </c>
      <c r="FE36" s="17">
        <v>19.8</v>
      </c>
      <c r="FF36" s="17">
        <v>19.7</v>
      </c>
      <c r="FG36" s="17">
        <v>9.4</v>
      </c>
      <c r="FH36" s="17"/>
      <c r="FI36" s="17"/>
      <c r="FJ36" s="17">
        <v>15.7</v>
      </c>
      <c r="FK36" s="17"/>
      <c r="FL36" s="17">
        <v>6.7</v>
      </c>
      <c r="FM36" s="17">
        <v>6.4</v>
      </c>
      <c r="FN36" s="17">
        <v>0</v>
      </c>
      <c r="FO36" s="17">
        <v>8039.18</v>
      </c>
      <c r="FP36" s="15"/>
      <c r="FQ36" s="17">
        <v>23.005369999999999</v>
      </c>
      <c r="FR36" s="17">
        <v>3.7440000000000002</v>
      </c>
      <c r="FS36" s="17">
        <v>6.0289999999999999</v>
      </c>
      <c r="FT36" s="17">
        <v>13.2</v>
      </c>
      <c r="FU36" s="17">
        <v>24.042449999999999</v>
      </c>
      <c r="FV36" s="17">
        <v>18.939150000000001</v>
      </c>
      <c r="FW36" s="17">
        <v>3.1</v>
      </c>
      <c r="FX36" s="17">
        <v>13.4</v>
      </c>
      <c r="FY36" s="17">
        <v>105.45997</v>
      </c>
    </row>
    <row r="37" spans="1:181" ht="24" customHeight="1" x14ac:dyDescent="0.35">
      <c r="A37" s="16" t="s">
        <v>91</v>
      </c>
      <c r="B37" s="16" t="s">
        <v>840</v>
      </c>
      <c r="C37" s="17">
        <v>199.7</v>
      </c>
      <c r="D37" s="17">
        <v>644.6</v>
      </c>
      <c r="E37" s="17"/>
      <c r="F37" s="17"/>
      <c r="G37" s="17"/>
      <c r="H37" s="17">
        <v>91</v>
      </c>
      <c r="I37" s="17">
        <v>225.3</v>
      </c>
      <c r="J37" s="17"/>
      <c r="K37" s="17">
        <v>0</v>
      </c>
      <c r="L37" s="17">
        <v>106.5</v>
      </c>
      <c r="M37" s="17">
        <v>106.7</v>
      </c>
      <c r="N37" s="17">
        <v>106.3</v>
      </c>
      <c r="O37" s="17">
        <v>210.3</v>
      </c>
      <c r="P37" s="17">
        <v>198.7</v>
      </c>
      <c r="Q37" s="17">
        <v>106.8</v>
      </c>
      <c r="R37" s="17"/>
      <c r="S37" s="17"/>
      <c r="T37" s="17"/>
      <c r="U37" s="17"/>
      <c r="V37" s="17"/>
      <c r="W37" s="17"/>
      <c r="X37" s="17">
        <v>164.6</v>
      </c>
      <c r="Y37" s="17">
        <v>5.8</v>
      </c>
      <c r="Z37" s="17">
        <v>4.5</v>
      </c>
      <c r="AA37" s="17">
        <v>0</v>
      </c>
      <c r="AB37" s="17">
        <v>6.6</v>
      </c>
      <c r="AC37" s="17"/>
      <c r="AD37" s="17">
        <v>68.5</v>
      </c>
      <c r="AE37" s="17"/>
      <c r="AF37" s="17"/>
      <c r="AG37" s="17"/>
      <c r="AH37" s="17"/>
      <c r="AI37" s="17">
        <v>110.2</v>
      </c>
      <c r="AJ37" s="17">
        <v>170.9</v>
      </c>
      <c r="AK37" s="17"/>
      <c r="AL37" s="17"/>
      <c r="AM37" s="17"/>
      <c r="AN37" s="17">
        <v>6.5</v>
      </c>
      <c r="AO37" s="17">
        <v>456.4</v>
      </c>
      <c r="AP37" s="17">
        <v>79.900000000000006</v>
      </c>
      <c r="AQ37" s="17">
        <v>150.4</v>
      </c>
      <c r="AR37" s="17">
        <v>41.3</v>
      </c>
      <c r="AS37" s="17">
        <v>18.600000000000001</v>
      </c>
      <c r="AT37" s="17">
        <v>18.899999999999999</v>
      </c>
      <c r="AU37" s="17">
        <v>87.5</v>
      </c>
      <c r="AV37" s="17">
        <v>177.8</v>
      </c>
      <c r="AW37" s="17">
        <v>178.4</v>
      </c>
      <c r="AX37" s="17">
        <v>183</v>
      </c>
      <c r="AY37" s="17">
        <v>106.6</v>
      </c>
      <c r="AZ37" s="17">
        <v>44</v>
      </c>
      <c r="BA37" s="17">
        <v>42.1</v>
      </c>
      <c r="BB37" s="17">
        <v>3.8</v>
      </c>
      <c r="BC37" s="17">
        <v>33.6</v>
      </c>
      <c r="BD37" s="17">
        <v>167.8</v>
      </c>
      <c r="BE37" s="17"/>
      <c r="BF37" s="17"/>
      <c r="BG37" s="17">
        <v>94.1</v>
      </c>
      <c r="BH37" s="17"/>
      <c r="BI37" s="17"/>
      <c r="BJ37" s="17">
        <v>42.5</v>
      </c>
      <c r="BK37" s="17"/>
      <c r="BL37" s="17"/>
      <c r="BM37" s="17"/>
      <c r="BN37" s="17">
        <v>83.8</v>
      </c>
      <c r="BO37" s="17">
        <v>90.5</v>
      </c>
      <c r="BP37" s="17">
        <v>90.4</v>
      </c>
      <c r="BQ37" s="17">
        <v>90.9</v>
      </c>
      <c r="BR37" s="17">
        <v>183.6</v>
      </c>
      <c r="BS37" s="17">
        <v>40.299999999999997</v>
      </c>
      <c r="BT37" s="17"/>
      <c r="BU37" s="17"/>
      <c r="BV37" s="17"/>
      <c r="BW37" s="17"/>
      <c r="BX37" s="17">
        <v>0</v>
      </c>
      <c r="BY37" s="17"/>
      <c r="BZ37" s="17"/>
      <c r="CA37" s="17">
        <v>2.9</v>
      </c>
      <c r="CB37" s="17">
        <v>163.4</v>
      </c>
      <c r="CC37" s="17">
        <v>131.4</v>
      </c>
      <c r="CD37" s="17">
        <v>66.900000000000006</v>
      </c>
      <c r="CE37" s="17">
        <v>76.599999999999994</v>
      </c>
      <c r="CF37" s="17">
        <v>29.9</v>
      </c>
      <c r="CG37" s="17"/>
      <c r="CH37" s="17">
        <v>31.4</v>
      </c>
      <c r="CI37" s="17">
        <v>31.5</v>
      </c>
      <c r="CJ37" s="17">
        <v>114.1</v>
      </c>
      <c r="CK37" s="17"/>
      <c r="CL37" s="17">
        <v>56.4</v>
      </c>
      <c r="CM37" s="17">
        <v>103.6</v>
      </c>
      <c r="CN37" s="17"/>
      <c r="CO37" s="17"/>
      <c r="CP37" s="17"/>
      <c r="CQ37" s="17"/>
      <c r="CR37" s="17">
        <v>202.4</v>
      </c>
      <c r="CS37" s="17">
        <v>97.5</v>
      </c>
      <c r="CT37" s="17"/>
      <c r="CU37" s="17">
        <v>5.5</v>
      </c>
      <c r="CV37" s="17">
        <v>17.3</v>
      </c>
      <c r="CW37" s="17">
        <v>1.3</v>
      </c>
      <c r="CX37" s="17">
        <v>56.5</v>
      </c>
      <c r="CY37" s="17">
        <v>80.8</v>
      </c>
      <c r="CZ37" s="17">
        <v>6.3</v>
      </c>
      <c r="DA37" s="17"/>
      <c r="DB37" s="17">
        <v>20.399999999999999</v>
      </c>
      <c r="DC37" s="17">
        <v>9.9</v>
      </c>
      <c r="DD37" s="17">
        <v>5.7</v>
      </c>
      <c r="DE37" s="17">
        <v>203.3</v>
      </c>
      <c r="DF37" s="17">
        <v>103.21</v>
      </c>
      <c r="DG37" s="17">
        <v>2.2000000000000002</v>
      </c>
      <c r="DH37" s="17">
        <v>1.9</v>
      </c>
      <c r="DI37" s="17">
        <v>5.2</v>
      </c>
      <c r="DJ37" s="17">
        <v>20.399999999999999</v>
      </c>
      <c r="DK37" s="17">
        <v>20</v>
      </c>
      <c r="DL37" s="17">
        <v>19.3</v>
      </c>
      <c r="DM37" s="17">
        <v>3.5</v>
      </c>
      <c r="DN37" s="17">
        <v>18.5</v>
      </c>
      <c r="DO37" s="17">
        <v>13.8</v>
      </c>
      <c r="DP37" s="17">
        <v>16.899999999999999</v>
      </c>
      <c r="DQ37" s="17">
        <v>12</v>
      </c>
      <c r="DR37" s="17">
        <v>49.4</v>
      </c>
      <c r="DS37" s="17">
        <v>15.4</v>
      </c>
      <c r="DT37" s="17">
        <v>3.6</v>
      </c>
      <c r="DU37" s="17">
        <v>20.100000000000001</v>
      </c>
      <c r="DV37" s="17">
        <v>2.76</v>
      </c>
      <c r="DW37" s="17"/>
      <c r="DX37" s="17">
        <v>0.3</v>
      </c>
      <c r="DY37" s="17">
        <v>19.600000000000001</v>
      </c>
      <c r="DZ37" s="17">
        <v>11.2</v>
      </c>
      <c r="EA37" s="17">
        <v>20.100000000000001</v>
      </c>
      <c r="EB37" s="17">
        <v>20.3</v>
      </c>
      <c r="EC37" s="17">
        <v>4.9000000000000004</v>
      </c>
      <c r="ED37" s="17">
        <v>42.5</v>
      </c>
      <c r="EE37" s="17">
        <v>35.9</v>
      </c>
      <c r="EF37" s="17">
        <v>66.5</v>
      </c>
      <c r="EG37" s="17">
        <v>74.7</v>
      </c>
      <c r="EH37" s="17">
        <v>9.6</v>
      </c>
      <c r="EI37" s="17">
        <v>7.5</v>
      </c>
      <c r="EJ37" s="17">
        <v>1.1000000000000001</v>
      </c>
      <c r="EK37" s="17">
        <v>21</v>
      </c>
      <c r="EL37" s="17">
        <v>7.5</v>
      </c>
      <c r="EM37" s="17">
        <v>8.4</v>
      </c>
      <c r="EN37" s="17">
        <v>20.399999999999999</v>
      </c>
      <c r="EO37" s="17">
        <v>20.399999999999999</v>
      </c>
      <c r="EP37" s="17">
        <v>20</v>
      </c>
      <c r="EQ37" s="17">
        <v>6.1</v>
      </c>
      <c r="ER37" s="17">
        <v>251.9</v>
      </c>
      <c r="ES37" s="17">
        <v>17.2</v>
      </c>
      <c r="ET37" s="17">
        <v>127.1</v>
      </c>
      <c r="EU37" s="17">
        <v>0.6</v>
      </c>
      <c r="EV37" s="17">
        <v>45.2</v>
      </c>
      <c r="EW37" s="17">
        <v>53.6</v>
      </c>
      <c r="EX37" s="17">
        <v>98.3</v>
      </c>
      <c r="EY37" s="17">
        <v>3.2</v>
      </c>
      <c r="EZ37" s="17">
        <v>2.4</v>
      </c>
      <c r="FA37" s="17">
        <v>1</v>
      </c>
      <c r="FB37" s="17">
        <v>2.2999999999999998</v>
      </c>
      <c r="FC37" s="17">
        <v>16.2</v>
      </c>
      <c r="FD37" s="17">
        <v>5.0999999999999996</v>
      </c>
      <c r="FE37" s="17">
        <v>20</v>
      </c>
      <c r="FF37" s="17">
        <v>20</v>
      </c>
      <c r="FG37" s="17">
        <v>4.3</v>
      </c>
      <c r="FH37" s="17"/>
      <c r="FI37" s="17"/>
      <c r="FJ37" s="17">
        <v>15.5</v>
      </c>
      <c r="FK37" s="17"/>
      <c r="FL37" s="17">
        <v>6.1</v>
      </c>
      <c r="FM37" s="17">
        <v>6.5</v>
      </c>
      <c r="FN37" s="17">
        <v>0</v>
      </c>
      <c r="FO37" s="17">
        <v>7997.37</v>
      </c>
      <c r="FP37" s="15"/>
      <c r="FQ37" s="17">
        <v>23.01061</v>
      </c>
      <c r="FR37" s="17">
        <v>2.5739999999999998</v>
      </c>
      <c r="FS37" s="17">
        <v>6.032</v>
      </c>
      <c r="FT37" s="17">
        <v>13.2</v>
      </c>
      <c r="FU37" s="17">
        <v>23.894639999999999</v>
      </c>
      <c r="FV37" s="17">
        <v>18.93956</v>
      </c>
      <c r="FW37" s="17">
        <v>3.1</v>
      </c>
      <c r="FX37" s="17">
        <v>13.5</v>
      </c>
      <c r="FY37" s="17">
        <v>104.25081</v>
      </c>
    </row>
    <row r="38" spans="1:181" ht="24" customHeight="1" x14ac:dyDescent="0.35">
      <c r="A38" s="16" t="s">
        <v>91</v>
      </c>
      <c r="B38" s="16" t="s">
        <v>841</v>
      </c>
      <c r="C38" s="17">
        <v>203</v>
      </c>
      <c r="D38" s="17">
        <v>648.70000000000005</v>
      </c>
      <c r="E38" s="17"/>
      <c r="F38" s="17"/>
      <c r="G38" s="17"/>
      <c r="H38" s="17">
        <v>91.3</v>
      </c>
      <c r="I38" s="17">
        <v>224.8</v>
      </c>
      <c r="J38" s="17"/>
      <c r="K38" s="17">
        <v>0</v>
      </c>
      <c r="L38" s="17">
        <v>112.3</v>
      </c>
      <c r="M38" s="17">
        <v>112.7</v>
      </c>
      <c r="N38" s="17">
        <v>112.2</v>
      </c>
      <c r="O38" s="17">
        <v>211.7</v>
      </c>
      <c r="P38" s="17">
        <v>200.8</v>
      </c>
      <c r="Q38" s="17">
        <v>106.9</v>
      </c>
      <c r="R38" s="17"/>
      <c r="S38" s="17"/>
      <c r="T38" s="17"/>
      <c r="U38" s="17"/>
      <c r="V38" s="17"/>
      <c r="W38" s="17"/>
      <c r="X38" s="17">
        <v>164.7</v>
      </c>
      <c r="Y38" s="17">
        <v>6.1</v>
      </c>
      <c r="Z38" s="17">
        <v>4.7</v>
      </c>
      <c r="AA38" s="17">
        <v>0</v>
      </c>
      <c r="AB38" s="17">
        <v>6.5</v>
      </c>
      <c r="AC38" s="17"/>
      <c r="AD38" s="17">
        <v>69.900000000000006</v>
      </c>
      <c r="AE38" s="17"/>
      <c r="AF38" s="17"/>
      <c r="AG38" s="17"/>
      <c r="AH38" s="17"/>
      <c r="AI38" s="17">
        <v>110.4</v>
      </c>
      <c r="AJ38" s="17">
        <v>170.7</v>
      </c>
      <c r="AK38" s="17"/>
      <c r="AL38" s="17"/>
      <c r="AM38" s="17"/>
      <c r="AN38" s="17">
        <v>6.5</v>
      </c>
      <c r="AO38" s="17">
        <v>458.5</v>
      </c>
      <c r="AP38" s="17">
        <v>80.099999999999994</v>
      </c>
      <c r="AQ38" s="17">
        <v>151.4</v>
      </c>
      <c r="AR38" s="17">
        <v>41.8</v>
      </c>
      <c r="AS38" s="17">
        <v>18.600000000000001</v>
      </c>
      <c r="AT38" s="17">
        <v>18.8</v>
      </c>
      <c r="AU38" s="17">
        <v>88.9</v>
      </c>
      <c r="AV38" s="17">
        <v>179.4</v>
      </c>
      <c r="AW38" s="17">
        <v>179.9</v>
      </c>
      <c r="AX38" s="17">
        <v>183.5</v>
      </c>
      <c r="AY38" s="17">
        <v>107.1</v>
      </c>
      <c r="AZ38" s="17">
        <v>44.4</v>
      </c>
      <c r="BA38" s="17">
        <v>42.4</v>
      </c>
      <c r="BB38" s="17">
        <v>3.8</v>
      </c>
      <c r="BC38" s="17">
        <v>34</v>
      </c>
      <c r="BD38" s="17">
        <v>169.7</v>
      </c>
      <c r="BE38" s="17"/>
      <c r="BF38" s="17"/>
      <c r="BG38" s="17">
        <v>94.5</v>
      </c>
      <c r="BH38" s="17"/>
      <c r="BI38" s="17"/>
      <c r="BJ38" s="17">
        <v>42.7</v>
      </c>
      <c r="BK38" s="17"/>
      <c r="BL38" s="17"/>
      <c r="BM38" s="17"/>
      <c r="BN38" s="17">
        <v>84.1</v>
      </c>
      <c r="BO38" s="17">
        <v>94.9</v>
      </c>
      <c r="BP38" s="17">
        <v>94.9</v>
      </c>
      <c r="BQ38" s="17">
        <v>95.2</v>
      </c>
      <c r="BR38" s="17">
        <v>185.7</v>
      </c>
      <c r="BS38" s="17">
        <v>40</v>
      </c>
      <c r="BT38" s="17"/>
      <c r="BU38" s="17"/>
      <c r="BV38" s="17"/>
      <c r="BW38" s="17"/>
      <c r="BX38" s="17">
        <v>0</v>
      </c>
      <c r="BY38" s="17"/>
      <c r="BZ38" s="17"/>
      <c r="CA38" s="17">
        <v>2.9</v>
      </c>
      <c r="CB38" s="17">
        <v>174.2</v>
      </c>
      <c r="CC38" s="17">
        <v>132.6</v>
      </c>
      <c r="CD38" s="17">
        <v>67.2</v>
      </c>
      <c r="CE38" s="17">
        <v>76.7</v>
      </c>
      <c r="CF38" s="17">
        <v>30.2</v>
      </c>
      <c r="CG38" s="17"/>
      <c r="CH38" s="17">
        <v>31.8</v>
      </c>
      <c r="CI38" s="17">
        <v>31.8</v>
      </c>
      <c r="CJ38" s="17">
        <v>114.4</v>
      </c>
      <c r="CK38" s="17"/>
      <c r="CL38" s="17">
        <v>56.2</v>
      </c>
      <c r="CM38" s="17">
        <v>103.2</v>
      </c>
      <c r="CN38" s="17"/>
      <c r="CO38" s="17"/>
      <c r="CP38" s="17"/>
      <c r="CQ38" s="17"/>
      <c r="CR38" s="17">
        <v>201.9</v>
      </c>
      <c r="CS38" s="17">
        <v>97.5</v>
      </c>
      <c r="CT38" s="17"/>
      <c r="CU38" s="17">
        <v>5.4</v>
      </c>
      <c r="CV38" s="17">
        <v>17.3</v>
      </c>
      <c r="CW38" s="17">
        <v>1.3</v>
      </c>
      <c r="CX38" s="17">
        <v>56.2</v>
      </c>
      <c r="CY38" s="17">
        <v>79.3</v>
      </c>
      <c r="CZ38" s="17">
        <v>5.7</v>
      </c>
      <c r="DA38" s="17"/>
      <c r="DB38" s="17">
        <v>20.399999999999999</v>
      </c>
      <c r="DC38" s="17">
        <v>9.9</v>
      </c>
      <c r="DD38" s="17">
        <v>5.7</v>
      </c>
      <c r="DE38" s="17">
        <v>197</v>
      </c>
      <c r="DF38" s="17">
        <v>99.89</v>
      </c>
      <c r="DG38" s="17">
        <v>2.2000000000000002</v>
      </c>
      <c r="DH38" s="17">
        <v>1.9</v>
      </c>
      <c r="DI38" s="17">
        <v>5.2</v>
      </c>
      <c r="DJ38" s="17">
        <v>20.6</v>
      </c>
      <c r="DK38" s="17">
        <v>20</v>
      </c>
      <c r="DL38" s="17">
        <v>19.3</v>
      </c>
      <c r="DM38" s="17">
        <v>3.5</v>
      </c>
      <c r="DN38" s="17">
        <v>18.5</v>
      </c>
      <c r="DO38" s="17">
        <v>13.8</v>
      </c>
      <c r="DP38" s="17">
        <v>16.8</v>
      </c>
      <c r="DQ38" s="17">
        <v>13.9</v>
      </c>
      <c r="DR38" s="17">
        <v>55.8</v>
      </c>
      <c r="DS38" s="17">
        <v>15.3</v>
      </c>
      <c r="DT38" s="17">
        <v>3.5</v>
      </c>
      <c r="DU38" s="17">
        <v>20.3</v>
      </c>
      <c r="DV38" s="17">
        <v>2.76</v>
      </c>
      <c r="DW38" s="17"/>
      <c r="DX38" s="17">
        <v>0.3</v>
      </c>
      <c r="DY38" s="17">
        <v>19.600000000000001</v>
      </c>
      <c r="DZ38" s="17">
        <v>11.2</v>
      </c>
      <c r="EA38" s="17">
        <v>20.2</v>
      </c>
      <c r="EB38" s="17">
        <v>20.3</v>
      </c>
      <c r="EC38" s="17">
        <v>4.7</v>
      </c>
      <c r="ED38" s="17">
        <v>33.9</v>
      </c>
      <c r="EE38" s="17">
        <v>36.5</v>
      </c>
      <c r="EF38" s="17">
        <v>77.5</v>
      </c>
      <c r="EG38" s="17">
        <v>80.099999999999994</v>
      </c>
      <c r="EH38" s="17">
        <v>10.8</v>
      </c>
      <c r="EI38" s="17">
        <v>7.6</v>
      </c>
      <c r="EJ38" s="17">
        <v>1.3</v>
      </c>
      <c r="EK38" s="17">
        <v>21</v>
      </c>
      <c r="EL38" s="17">
        <v>7.5</v>
      </c>
      <c r="EM38" s="17">
        <v>8.4</v>
      </c>
      <c r="EN38" s="17">
        <v>20.399999999999999</v>
      </c>
      <c r="EO38" s="17">
        <v>20.399999999999999</v>
      </c>
      <c r="EP38" s="17">
        <v>20</v>
      </c>
      <c r="EQ38" s="17">
        <v>6</v>
      </c>
      <c r="ER38" s="17">
        <v>247.6</v>
      </c>
      <c r="ES38" s="17">
        <v>16.100000000000001</v>
      </c>
      <c r="ET38" s="17">
        <v>128.19999999999999</v>
      </c>
      <c r="EU38" s="17">
        <v>0.6</v>
      </c>
      <c r="EV38" s="17">
        <v>49.8</v>
      </c>
      <c r="EW38" s="17">
        <v>57.6</v>
      </c>
      <c r="EX38" s="17">
        <v>98.9</v>
      </c>
      <c r="EY38" s="17">
        <v>2.9</v>
      </c>
      <c r="EZ38" s="17">
        <v>2.4</v>
      </c>
      <c r="FA38" s="17">
        <v>1</v>
      </c>
      <c r="FB38" s="17">
        <v>2.1</v>
      </c>
      <c r="FC38" s="17">
        <v>14.7</v>
      </c>
      <c r="FD38" s="17">
        <v>5.0999999999999996</v>
      </c>
      <c r="FE38" s="17">
        <v>20</v>
      </c>
      <c r="FF38" s="17">
        <v>19.899999999999999</v>
      </c>
      <c r="FG38" s="17">
        <v>8.6999999999999993</v>
      </c>
      <c r="FH38" s="17"/>
      <c r="FI38" s="17"/>
      <c r="FJ38" s="17">
        <v>15.8</v>
      </c>
      <c r="FK38" s="17"/>
      <c r="FL38" s="17">
        <v>7.2</v>
      </c>
      <c r="FM38" s="17">
        <v>6.4</v>
      </c>
      <c r="FN38" s="17">
        <v>3.48</v>
      </c>
      <c r="FO38" s="17">
        <v>8086.43</v>
      </c>
      <c r="FP38" s="15"/>
      <c r="FQ38" s="17">
        <v>23.034849999999999</v>
      </c>
      <c r="FR38" s="17">
        <v>3.8380000000000001</v>
      </c>
      <c r="FS38" s="17">
        <v>6.0309999999999997</v>
      </c>
      <c r="FT38" s="17">
        <v>13.2</v>
      </c>
      <c r="FU38" s="17">
        <v>23.768540000000002</v>
      </c>
      <c r="FV38" s="17">
        <v>18.941109999999998</v>
      </c>
      <c r="FW38" s="17">
        <v>2.9</v>
      </c>
      <c r="FX38" s="17">
        <v>13.6</v>
      </c>
      <c r="FY38" s="17">
        <v>105.3135</v>
      </c>
    </row>
    <row r="39" spans="1:181" ht="24" customHeight="1" x14ac:dyDescent="0.35">
      <c r="A39" s="16" t="s">
        <v>91</v>
      </c>
      <c r="B39" s="16" t="s">
        <v>842</v>
      </c>
      <c r="C39" s="17">
        <v>204.9</v>
      </c>
      <c r="D39" s="17">
        <v>650</v>
      </c>
      <c r="E39" s="17"/>
      <c r="F39" s="17"/>
      <c r="G39" s="17"/>
      <c r="H39" s="17">
        <v>91.8</v>
      </c>
      <c r="I39" s="17">
        <v>224.8</v>
      </c>
      <c r="J39" s="17"/>
      <c r="K39" s="17">
        <v>0</v>
      </c>
      <c r="L39" s="17">
        <v>117.8</v>
      </c>
      <c r="M39" s="17">
        <v>117.5</v>
      </c>
      <c r="N39" s="17">
        <v>117.7</v>
      </c>
      <c r="O39" s="17">
        <v>217.1</v>
      </c>
      <c r="P39" s="17">
        <v>198.9</v>
      </c>
      <c r="Q39" s="17">
        <v>106.8</v>
      </c>
      <c r="R39" s="17"/>
      <c r="S39" s="17"/>
      <c r="T39" s="17"/>
      <c r="U39" s="17"/>
      <c r="V39" s="17"/>
      <c r="W39" s="17"/>
      <c r="X39" s="17">
        <v>167.5</v>
      </c>
      <c r="Y39" s="17">
        <v>6.4</v>
      </c>
      <c r="Z39" s="17">
        <v>4.8</v>
      </c>
      <c r="AA39" s="17">
        <v>0</v>
      </c>
      <c r="AB39" s="17">
        <v>6.4</v>
      </c>
      <c r="AC39" s="17"/>
      <c r="AD39" s="17">
        <v>70.7</v>
      </c>
      <c r="AE39" s="17"/>
      <c r="AF39" s="17"/>
      <c r="AG39" s="17"/>
      <c r="AH39" s="17"/>
      <c r="AI39" s="17">
        <v>110.3</v>
      </c>
      <c r="AJ39" s="17">
        <v>222.9</v>
      </c>
      <c r="AK39" s="17"/>
      <c r="AL39" s="17"/>
      <c r="AM39" s="17"/>
      <c r="AN39" s="17">
        <v>6.5</v>
      </c>
      <c r="AO39" s="17">
        <v>458.3</v>
      </c>
      <c r="AP39" s="17">
        <v>80.2</v>
      </c>
      <c r="AQ39" s="17">
        <v>151.5</v>
      </c>
      <c r="AR39" s="17">
        <v>42</v>
      </c>
      <c r="AS39" s="17">
        <v>18.600000000000001</v>
      </c>
      <c r="AT39" s="17">
        <v>19</v>
      </c>
      <c r="AU39" s="17">
        <v>91.4</v>
      </c>
      <c r="AV39" s="17">
        <v>181.7</v>
      </c>
      <c r="AW39" s="17">
        <v>182</v>
      </c>
      <c r="AX39" s="17">
        <v>183.7</v>
      </c>
      <c r="AY39" s="17">
        <v>107.8</v>
      </c>
      <c r="AZ39" s="17">
        <v>45.4</v>
      </c>
      <c r="BA39" s="17">
        <v>42.8</v>
      </c>
      <c r="BB39" s="17">
        <v>3.8</v>
      </c>
      <c r="BC39" s="17">
        <v>33.4</v>
      </c>
      <c r="BD39" s="17">
        <v>170.6</v>
      </c>
      <c r="BE39" s="17"/>
      <c r="BF39" s="17"/>
      <c r="BG39" s="17">
        <v>94.9</v>
      </c>
      <c r="BH39" s="17"/>
      <c r="BI39" s="17"/>
      <c r="BJ39" s="17">
        <v>42.6</v>
      </c>
      <c r="BK39" s="17"/>
      <c r="BL39" s="17"/>
      <c r="BM39" s="17"/>
      <c r="BN39" s="17">
        <v>84.4</v>
      </c>
      <c r="BO39" s="17">
        <v>102.3</v>
      </c>
      <c r="BP39" s="17">
        <v>102.2</v>
      </c>
      <c r="BQ39" s="17">
        <v>102.4</v>
      </c>
      <c r="BR39" s="17">
        <v>192.9</v>
      </c>
      <c r="BS39" s="17">
        <v>40</v>
      </c>
      <c r="BT39" s="17"/>
      <c r="BU39" s="17"/>
      <c r="BV39" s="17"/>
      <c r="BW39" s="17"/>
      <c r="BX39" s="17">
        <v>0</v>
      </c>
      <c r="BY39" s="17"/>
      <c r="BZ39" s="17"/>
      <c r="CA39" s="17">
        <v>2.8</v>
      </c>
      <c r="CB39" s="17">
        <v>202.4</v>
      </c>
      <c r="CC39" s="17">
        <v>133.4</v>
      </c>
      <c r="CD39" s="17">
        <v>67.5</v>
      </c>
      <c r="CE39" s="17">
        <v>76.599999999999994</v>
      </c>
      <c r="CF39" s="17">
        <v>30.4</v>
      </c>
      <c r="CG39" s="17"/>
      <c r="CH39" s="17">
        <v>33.1</v>
      </c>
      <c r="CI39" s="17">
        <v>33.200000000000003</v>
      </c>
      <c r="CJ39" s="17">
        <v>113.5</v>
      </c>
      <c r="CK39" s="17"/>
      <c r="CL39" s="17">
        <v>56.1</v>
      </c>
      <c r="CM39" s="17">
        <v>103.1</v>
      </c>
      <c r="CN39" s="17"/>
      <c r="CO39" s="17"/>
      <c r="CP39" s="17"/>
      <c r="CQ39" s="17"/>
      <c r="CR39" s="17">
        <v>201.9</v>
      </c>
      <c r="CS39" s="17">
        <v>97.4</v>
      </c>
      <c r="CT39" s="17"/>
      <c r="CU39" s="17">
        <v>5.4</v>
      </c>
      <c r="CV39" s="17">
        <v>17.3</v>
      </c>
      <c r="CW39" s="17">
        <v>0.8</v>
      </c>
      <c r="CX39" s="17">
        <v>64.7</v>
      </c>
      <c r="CY39" s="17">
        <v>78</v>
      </c>
      <c r="CZ39" s="17">
        <v>1.5</v>
      </c>
      <c r="DA39" s="17"/>
      <c r="DB39" s="17">
        <v>20.5</v>
      </c>
      <c r="DC39" s="17">
        <v>10</v>
      </c>
      <c r="DD39" s="17">
        <v>5.7</v>
      </c>
      <c r="DE39" s="17">
        <v>194.2</v>
      </c>
      <c r="DF39" s="17">
        <v>99.04</v>
      </c>
      <c r="DG39" s="17">
        <v>2.2000000000000002</v>
      </c>
      <c r="DH39" s="17">
        <v>1.9</v>
      </c>
      <c r="DI39" s="17">
        <v>5.2</v>
      </c>
      <c r="DJ39" s="17">
        <v>20.7</v>
      </c>
      <c r="DK39" s="17">
        <v>20</v>
      </c>
      <c r="DL39" s="17">
        <v>19.3</v>
      </c>
      <c r="DM39" s="17">
        <v>3.5</v>
      </c>
      <c r="DN39" s="17">
        <v>18.5</v>
      </c>
      <c r="DO39" s="17">
        <v>13.7</v>
      </c>
      <c r="DP39" s="17">
        <v>16.8</v>
      </c>
      <c r="DQ39" s="17">
        <v>14.5</v>
      </c>
      <c r="DR39" s="17">
        <v>59.3</v>
      </c>
      <c r="DS39" s="17">
        <v>12.1</v>
      </c>
      <c r="DT39" s="17">
        <v>3.5</v>
      </c>
      <c r="DU39" s="17">
        <v>20.100000000000001</v>
      </c>
      <c r="DV39" s="17">
        <v>2.8</v>
      </c>
      <c r="DW39" s="17"/>
      <c r="DX39" s="17">
        <v>0.3</v>
      </c>
      <c r="DY39" s="17">
        <v>19.600000000000001</v>
      </c>
      <c r="DZ39" s="17">
        <v>10.8</v>
      </c>
      <c r="EA39" s="17">
        <v>20.2</v>
      </c>
      <c r="EB39" s="17">
        <v>20.3</v>
      </c>
      <c r="EC39" s="17">
        <v>3.7</v>
      </c>
      <c r="ED39" s="17">
        <v>40.5</v>
      </c>
      <c r="EE39" s="17">
        <v>33.6</v>
      </c>
      <c r="EF39" s="17">
        <v>60.1</v>
      </c>
      <c r="EG39" s="17">
        <v>77.7</v>
      </c>
      <c r="EH39" s="17">
        <v>13.5</v>
      </c>
      <c r="EI39" s="17">
        <v>9.6</v>
      </c>
      <c r="EJ39" s="17">
        <v>1.4</v>
      </c>
      <c r="EK39" s="17">
        <v>21</v>
      </c>
      <c r="EL39" s="17">
        <v>7.4</v>
      </c>
      <c r="EM39" s="17">
        <v>8.1999999999999993</v>
      </c>
      <c r="EN39" s="17">
        <v>20.399999999999999</v>
      </c>
      <c r="EO39" s="17">
        <v>20.399999999999999</v>
      </c>
      <c r="EP39" s="17">
        <v>20</v>
      </c>
      <c r="EQ39" s="17">
        <v>2.6</v>
      </c>
      <c r="ER39" s="17">
        <v>245.6</v>
      </c>
      <c r="ES39" s="17">
        <v>14.6</v>
      </c>
      <c r="ET39" s="17">
        <v>129.1</v>
      </c>
      <c r="EU39" s="17">
        <v>0.6</v>
      </c>
      <c r="EV39" s="17">
        <v>81</v>
      </c>
      <c r="EW39" s="17">
        <v>84.6</v>
      </c>
      <c r="EX39" s="17">
        <v>98.6</v>
      </c>
      <c r="EY39" s="17">
        <v>3.2</v>
      </c>
      <c r="EZ39" s="17">
        <v>2.4</v>
      </c>
      <c r="FA39" s="17">
        <v>1</v>
      </c>
      <c r="FB39" s="17">
        <v>2.2000000000000002</v>
      </c>
      <c r="FC39" s="17">
        <v>13.4</v>
      </c>
      <c r="FD39" s="17">
        <v>5.0999999999999996</v>
      </c>
      <c r="FE39" s="17">
        <v>20</v>
      </c>
      <c r="FF39" s="17">
        <v>20</v>
      </c>
      <c r="FG39" s="17">
        <v>8.6999999999999993</v>
      </c>
      <c r="FH39" s="17"/>
      <c r="FI39" s="17"/>
      <c r="FJ39" s="17">
        <v>15.4</v>
      </c>
      <c r="FK39" s="17"/>
      <c r="FL39" s="17">
        <v>9.1</v>
      </c>
      <c r="FM39" s="17">
        <v>6.5</v>
      </c>
      <c r="FN39" s="17">
        <v>7.63</v>
      </c>
      <c r="FO39" s="17">
        <v>8279.3700000000008</v>
      </c>
      <c r="FP39" s="15"/>
      <c r="FQ39" s="17">
        <v>23.06569</v>
      </c>
      <c r="FR39" s="17">
        <v>3.8410000000000002</v>
      </c>
      <c r="FS39" s="17">
        <v>6.032</v>
      </c>
      <c r="FT39" s="17">
        <v>13.2</v>
      </c>
      <c r="FU39" s="17">
        <v>23.701229999999999</v>
      </c>
      <c r="FV39" s="17">
        <v>18.94285</v>
      </c>
      <c r="FW39" s="17">
        <v>2.8</v>
      </c>
      <c r="FX39" s="17">
        <v>13.5</v>
      </c>
      <c r="FY39" s="17">
        <v>105.08277</v>
      </c>
    </row>
    <row r="40" spans="1:181" ht="24" customHeight="1" x14ac:dyDescent="0.35">
      <c r="A40" s="16" t="s">
        <v>91</v>
      </c>
      <c r="B40" s="16" t="s">
        <v>843</v>
      </c>
      <c r="C40" s="17">
        <v>200.3</v>
      </c>
      <c r="D40" s="17">
        <v>646.4</v>
      </c>
      <c r="E40" s="17"/>
      <c r="F40" s="17"/>
      <c r="G40" s="17"/>
      <c r="H40" s="17">
        <v>91.4</v>
      </c>
      <c r="I40" s="17">
        <v>224.8</v>
      </c>
      <c r="J40" s="17"/>
      <c r="K40" s="17">
        <v>0</v>
      </c>
      <c r="L40" s="17">
        <v>135.5</v>
      </c>
      <c r="M40" s="17">
        <v>136.4</v>
      </c>
      <c r="N40" s="17">
        <v>134.5</v>
      </c>
      <c r="O40" s="17">
        <v>234.4</v>
      </c>
      <c r="P40" s="17">
        <v>197.6</v>
      </c>
      <c r="Q40" s="17">
        <v>106.2</v>
      </c>
      <c r="R40" s="17"/>
      <c r="S40" s="17"/>
      <c r="T40" s="17"/>
      <c r="U40" s="17"/>
      <c r="V40" s="17"/>
      <c r="W40" s="17"/>
      <c r="X40" s="17">
        <v>168.4</v>
      </c>
      <c r="Y40" s="17">
        <v>6.1</v>
      </c>
      <c r="Z40" s="17">
        <v>4.7</v>
      </c>
      <c r="AA40" s="17">
        <v>0</v>
      </c>
      <c r="AB40" s="17">
        <v>6.5</v>
      </c>
      <c r="AC40" s="17"/>
      <c r="AD40" s="17">
        <v>69.2</v>
      </c>
      <c r="AE40" s="17"/>
      <c r="AF40" s="17"/>
      <c r="AG40" s="17"/>
      <c r="AH40" s="17"/>
      <c r="AI40" s="17">
        <v>110.3</v>
      </c>
      <c r="AJ40" s="17">
        <v>222.4</v>
      </c>
      <c r="AK40" s="17"/>
      <c r="AL40" s="17"/>
      <c r="AM40" s="17"/>
      <c r="AN40" s="17">
        <v>6.5</v>
      </c>
      <c r="AO40" s="17">
        <v>457.2</v>
      </c>
      <c r="AP40" s="17">
        <v>80</v>
      </c>
      <c r="AQ40" s="17">
        <v>151</v>
      </c>
      <c r="AR40" s="17">
        <v>41.8</v>
      </c>
      <c r="AS40" s="17">
        <v>18.600000000000001</v>
      </c>
      <c r="AT40" s="17">
        <v>19.399999999999999</v>
      </c>
      <c r="AU40" s="17">
        <v>83.8</v>
      </c>
      <c r="AV40" s="17">
        <v>177.4</v>
      </c>
      <c r="AW40" s="17">
        <v>178.2</v>
      </c>
      <c r="AX40" s="17">
        <v>182.5</v>
      </c>
      <c r="AY40" s="17">
        <v>107.1</v>
      </c>
      <c r="AZ40" s="17">
        <v>43.9</v>
      </c>
      <c r="BA40" s="17">
        <v>42.1</v>
      </c>
      <c r="BB40" s="17">
        <v>3.8</v>
      </c>
      <c r="BC40" s="17">
        <v>33</v>
      </c>
      <c r="BD40" s="17">
        <v>169.3</v>
      </c>
      <c r="BE40" s="17"/>
      <c r="BF40" s="17"/>
      <c r="BG40" s="17">
        <v>94.2</v>
      </c>
      <c r="BH40" s="17"/>
      <c r="BI40" s="17"/>
      <c r="BJ40" s="17">
        <v>42.5</v>
      </c>
      <c r="BK40" s="17"/>
      <c r="BL40" s="17"/>
      <c r="BM40" s="17"/>
      <c r="BN40" s="17">
        <v>83.8</v>
      </c>
      <c r="BO40" s="17">
        <v>95.5</v>
      </c>
      <c r="BP40" s="17">
        <v>95.4</v>
      </c>
      <c r="BQ40" s="17">
        <v>95.4</v>
      </c>
      <c r="BR40" s="17">
        <v>190.9</v>
      </c>
      <c r="BS40" s="17">
        <v>39.9</v>
      </c>
      <c r="BT40" s="17"/>
      <c r="BU40" s="17"/>
      <c r="BV40" s="17"/>
      <c r="BW40" s="17"/>
      <c r="BX40" s="17">
        <v>0</v>
      </c>
      <c r="BY40" s="17"/>
      <c r="BZ40" s="17"/>
      <c r="CA40" s="17">
        <v>2.8</v>
      </c>
      <c r="CB40" s="17">
        <v>198.9</v>
      </c>
      <c r="CC40" s="17">
        <v>131.80000000000001</v>
      </c>
      <c r="CD40" s="17">
        <v>63.9</v>
      </c>
      <c r="CE40" s="17">
        <v>75.599999999999994</v>
      </c>
      <c r="CF40" s="17">
        <v>30.1</v>
      </c>
      <c r="CG40" s="17"/>
      <c r="CH40" s="17">
        <v>31.2</v>
      </c>
      <c r="CI40" s="17">
        <v>31.2</v>
      </c>
      <c r="CJ40" s="17">
        <v>113.6</v>
      </c>
      <c r="CK40" s="17"/>
      <c r="CL40" s="17">
        <v>56.4</v>
      </c>
      <c r="CM40" s="17">
        <v>102.8</v>
      </c>
      <c r="CN40" s="17"/>
      <c r="CO40" s="17"/>
      <c r="CP40" s="17"/>
      <c r="CQ40" s="17"/>
      <c r="CR40" s="17">
        <v>201.7</v>
      </c>
      <c r="CS40" s="17">
        <v>97.4</v>
      </c>
      <c r="CT40" s="17"/>
      <c r="CU40" s="17">
        <v>5.4</v>
      </c>
      <c r="CV40" s="17">
        <v>17.3</v>
      </c>
      <c r="CW40" s="17">
        <v>0.9</v>
      </c>
      <c r="CX40" s="17">
        <v>80.3</v>
      </c>
      <c r="CY40" s="17">
        <v>77</v>
      </c>
      <c r="CZ40" s="17">
        <v>0</v>
      </c>
      <c r="DA40" s="17"/>
      <c r="DB40" s="17">
        <v>20.399999999999999</v>
      </c>
      <c r="DC40" s="17">
        <v>9.9</v>
      </c>
      <c r="DD40" s="17">
        <v>5.7</v>
      </c>
      <c r="DE40" s="17">
        <v>189.3</v>
      </c>
      <c r="DF40" s="17">
        <v>95.9</v>
      </c>
      <c r="DG40" s="17">
        <v>2.2000000000000002</v>
      </c>
      <c r="DH40" s="17">
        <v>1.9</v>
      </c>
      <c r="DI40" s="17">
        <v>5.2</v>
      </c>
      <c r="DJ40" s="17">
        <v>20.5</v>
      </c>
      <c r="DK40" s="17">
        <v>19.899999999999999</v>
      </c>
      <c r="DL40" s="17">
        <v>19.3</v>
      </c>
      <c r="DM40" s="17">
        <v>3.5</v>
      </c>
      <c r="DN40" s="17">
        <v>18.5</v>
      </c>
      <c r="DO40" s="17">
        <v>13.6</v>
      </c>
      <c r="DP40" s="17">
        <v>16.600000000000001</v>
      </c>
      <c r="DQ40" s="17">
        <v>15.8</v>
      </c>
      <c r="DR40" s="17">
        <v>65.900000000000006</v>
      </c>
      <c r="DS40" s="17">
        <v>13.6</v>
      </c>
      <c r="DT40" s="17">
        <v>3.6</v>
      </c>
      <c r="DU40" s="17">
        <v>20.100000000000001</v>
      </c>
      <c r="DV40" s="17">
        <v>2.76</v>
      </c>
      <c r="DW40" s="17"/>
      <c r="DX40" s="17">
        <v>0.3</v>
      </c>
      <c r="DY40" s="17">
        <v>19.5</v>
      </c>
      <c r="DZ40" s="17">
        <v>10.7</v>
      </c>
      <c r="EA40" s="17">
        <v>20.2</v>
      </c>
      <c r="EB40" s="17">
        <v>20.3</v>
      </c>
      <c r="EC40" s="17">
        <v>3.6</v>
      </c>
      <c r="ED40" s="17">
        <v>43.4</v>
      </c>
      <c r="EE40" s="17">
        <v>7.8</v>
      </c>
      <c r="EF40" s="17">
        <v>74</v>
      </c>
      <c r="EG40" s="17">
        <v>82.6</v>
      </c>
      <c r="EH40" s="17">
        <v>16.8</v>
      </c>
      <c r="EI40" s="17">
        <v>10.5</v>
      </c>
      <c r="EJ40" s="17">
        <v>0.4</v>
      </c>
      <c r="EK40" s="17">
        <v>21</v>
      </c>
      <c r="EL40" s="17">
        <v>7.4</v>
      </c>
      <c r="EM40" s="17">
        <v>8.1999999999999993</v>
      </c>
      <c r="EN40" s="17">
        <v>20.399999999999999</v>
      </c>
      <c r="EO40" s="17">
        <v>20.399999999999999</v>
      </c>
      <c r="EP40" s="17">
        <v>20</v>
      </c>
      <c r="EQ40" s="17">
        <v>0</v>
      </c>
      <c r="ER40" s="17">
        <v>238.8</v>
      </c>
      <c r="ES40" s="17">
        <v>12.5</v>
      </c>
      <c r="ET40" s="17">
        <v>130.30000000000001</v>
      </c>
      <c r="EU40" s="17">
        <v>0.6</v>
      </c>
      <c r="EV40" s="17">
        <v>89</v>
      </c>
      <c r="EW40" s="17">
        <v>104.7</v>
      </c>
      <c r="EX40" s="17">
        <v>100.5</v>
      </c>
      <c r="EY40" s="17">
        <v>3.2</v>
      </c>
      <c r="EZ40" s="17">
        <v>2.4</v>
      </c>
      <c r="FA40" s="17">
        <v>1</v>
      </c>
      <c r="FB40" s="17">
        <v>2.2000000000000002</v>
      </c>
      <c r="FC40" s="17">
        <v>11.8</v>
      </c>
      <c r="FD40" s="17">
        <v>5.0999999999999996</v>
      </c>
      <c r="FE40" s="17">
        <v>20</v>
      </c>
      <c r="FF40" s="17">
        <v>20</v>
      </c>
      <c r="FG40" s="17">
        <v>7.6</v>
      </c>
      <c r="FH40" s="17"/>
      <c r="FI40" s="17"/>
      <c r="FJ40" s="17">
        <v>15.5</v>
      </c>
      <c r="FK40" s="17"/>
      <c r="FL40" s="17">
        <v>7.2</v>
      </c>
      <c r="FM40" s="17">
        <v>6.4</v>
      </c>
      <c r="FN40" s="17">
        <v>9.74</v>
      </c>
      <c r="FO40" s="17">
        <v>8306.7999999999993</v>
      </c>
      <c r="FP40" s="15"/>
      <c r="FQ40" s="17">
        <v>23.00638</v>
      </c>
      <c r="FR40" s="17">
        <v>3.8460000000000001</v>
      </c>
      <c r="FS40" s="17">
        <v>6.032</v>
      </c>
      <c r="FT40" s="17">
        <v>13.2</v>
      </c>
      <c r="FU40" s="17">
        <v>23.69613</v>
      </c>
      <c r="FV40" s="17">
        <v>18.941870000000002</v>
      </c>
      <c r="FW40" s="17">
        <v>2.7</v>
      </c>
      <c r="FX40" s="17">
        <v>13.5</v>
      </c>
      <c r="FY40" s="17">
        <v>104.92238</v>
      </c>
    </row>
    <row r="41" spans="1:181" ht="24" customHeight="1" x14ac:dyDescent="0.35">
      <c r="A41" s="16" t="s">
        <v>91</v>
      </c>
      <c r="B41" s="16" t="s">
        <v>844</v>
      </c>
      <c r="C41" s="17">
        <v>206.4</v>
      </c>
      <c r="D41" s="17">
        <v>652.70000000000005</v>
      </c>
      <c r="E41" s="17"/>
      <c r="F41" s="17"/>
      <c r="G41" s="17"/>
      <c r="H41" s="17">
        <v>92.7</v>
      </c>
      <c r="I41" s="17">
        <v>224.5</v>
      </c>
      <c r="J41" s="17"/>
      <c r="K41" s="17">
        <v>0</v>
      </c>
      <c r="L41" s="17">
        <v>113.1</v>
      </c>
      <c r="M41" s="17">
        <v>111.1</v>
      </c>
      <c r="N41" s="17">
        <v>113.5</v>
      </c>
      <c r="O41" s="17">
        <v>215.1</v>
      </c>
      <c r="P41" s="17">
        <v>196.8</v>
      </c>
      <c r="Q41" s="17">
        <v>106.2</v>
      </c>
      <c r="R41" s="17"/>
      <c r="S41" s="17"/>
      <c r="T41" s="17"/>
      <c r="U41" s="17"/>
      <c r="V41" s="17"/>
      <c r="W41" s="17"/>
      <c r="X41" s="17">
        <v>166.5</v>
      </c>
      <c r="Y41" s="17">
        <v>6.6</v>
      </c>
      <c r="Z41" s="17">
        <v>4.8</v>
      </c>
      <c r="AA41" s="17">
        <v>0</v>
      </c>
      <c r="AB41" s="17">
        <v>6.4</v>
      </c>
      <c r="AC41" s="17"/>
      <c r="AD41" s="17">
        <v>70.599999999999994</v>
      </c>
      <c r="AE41" s="17"/>
      <c r="AF41" s="17"/>
      <c r="AG41" s="17"/>
      <c r="AH41" s="17"/>
      <c r="AI41" s="17">
        <v>110.2</v>
      </c>
      <c r="AJ41" s="17">
        <v>195.6</v>
      </c>
      <c r="AK41" s="17"/>
      <c r="AL41" s="17"/>
      <c r="AM41" s="17"/>
      <c r="AN41" s="17">
        <v>6.5</v>
      </c>
      <c r="AO41" s="17">
        <v>459.2</v>
      </c>
      <c r="AP41" s="17">
        <v>80.3</v>
      </c>
      <c r="AQ41" s="17">
        <v>152.6</v>
      </c>
      <c r="AR41" s="17">
        <v>42.1</v>
      </c>
      <c r="AS41" s="17">
        <v>18.7</v>
      </c>
      <c r="AT41" s="17">
        <v>19.399999999999999</v>
      </c>
      <c r="AU41" s="17">
        <v>86.3</v>
      </c>
      <c r="AV41" s="17">
        <v>183.2</v>
      </c>
      <c r="AW41" s="17">
        <v>183.6</v>
      </c>
      <c r="AX41" s="17">
        <v>183.4</v>
      </c>
      <c r="AY41" s="17">
        <v>108</v>
      </c>
      <c r="AZ41" s="17">
        <v>45</v>
      </c>
      <c r="BA41" s="17">
        <v>43.3</v>
      </c>
      <c r="BB41" s="17">
        <v>3.8</v>
      </c>
      <c r="BC41" s="17">
        <v>33.200000000000003</v>
      </c>
      <c r="BD41" s="17">
        <v>172.5</v>
      </c>
      <c r="BE41" s="17"/>
      <c r="BF41" s="17"/>
      <c r="BG41" s="17">
        <v>95.6</v>
      </c>
      <c r="BH41" s="17"/>
      <c r="BI41" s="17"/>
      <c r="BJ41" s="17">
        <v>43.1</v>
      </c>
      <c r="BK41" s="17"/>
      <c r="BL41" s="17"/>
      <c r="BM41" s="17"/>
      <c r="BN41" s="17">
        <v>84.7</v>
      </c>
      <c r="BO41" s="17">
        <v>123.8</v>
      </c>
      <c r="BP41" s="17">
        <v>123.8</v>
      </c>
      <c r="BQ41" s="17">
        <v>127.4</v>
      </c>
      <c r="BR41" s="17">
        <v>219.3</v>
      </c>
      <c r="BS41" s="17">
        <v>40.299999999999997</v>
      </c>
      <c r="BT41" s="17"/>
      <c r="BU41" s="17"/>
      <c r="BV41" s="17"/>
      <c r="BW41" s="17"/>
      <c r="BX41" s="17">
        <v>0</v>
      </c>
      <c r="BY41" s="17"/>
      <c r="BZ41" s="17"/>
      <c r="CA41" s="17">
        <v>2.8</v>
      </c>
      <c r="CB41" s="17">
        <v>188.4</v>
      </c>
      <c r="CC41" s="17">
        <v>135.1</v>
      </c>
      <c r="CD41" s="17">
        <v>65.099999999999994</v>
      </c>
      <c r="CE41" s="17">
        <v>75.8</v>
      </c>
      <c r="CF41" s="17">
        <v>30.8</v>
      </c>
      <c r="CG41" s="17"/>
      <c r="CH41" s="17">
        <v>33.5</v>
      </c>
      <c r="CI41" s="17">
        <v>33.6</v>
      </c>
      <c r="CJ41" s="17">
        <v>113.9</v>
      </c>
      <c r="CK41" s="17"/>
      <c r="CL41" s="17">
        <v>57.2</v>
      </c>
      <c r="CM41" s="17">
        <v>103.4</v>
      </c>
      <c r="CN41" s="17"/>
      <c r="CO41" s="17"/>
      <c r="CP41" s="17"/>
      <c r="CQ41" s="17"/>
      <c r="CR41" s="17">
        <v>202</v>
      </c>
      <c r="CS41" s="17">
        <v>96.9</v>
      </c>
      <c r="CT41" s="17"/>
      <c r="CU41" s="17">
        <v>5.4</v>
      </c>
      <c r="CV41" s="17">
        <v>17.2</v>
      </c>
      <c r="CW41" s="17">
        <v>0.2</v>
      </c>
      <c r="CX41" s="17">
        <v>94.6</v>
      </c>
      <c r="CY41" s="17">
        <v>54.3</v>
      </c>
      <c r="CZ41" s="17">
        <v>2</v>
      </c>
      <c r="DA41" s="17"/>
      <c r="DB41" s="17">
        <v>20.6</v>
      </c>
      <c r="DC41" s="17">
        <v>10</v>
      </c>
      <c r="DD41" s="17">
        <v>5.8</v>
      </c>
      <c r="DE41" s="17">
        <v>183.8</v>
      </c>
      <c r="DF41" s="17">
        <v>91.8</v>
      </c>
      <c r="DG41" s="17">
        <v>2</v>
      </c>
      <c r="DH41" s="17">
        <v>1.9</v>
      </c>
      <c r="DI41" s="17">
        <v>5.2</v>
      </c>
      <c r="DJ41" s="17">
        <v>21.1</v>
      </c>
      <c r="DK41" s="17">
        <v>19.600000000000001</v>
      </c>
      <c r="DL41" s="17">
        <v>19.3</v>
      </c>
      <c r="DM41" s="17">
        <v>3.5</v>
      </c>
      <c r="DN41" s="17">
        <v>18.5</v>
      </c>
      <c r="DO41" s="17">
        <v>13.3</v>
      </c>
      <c r="DP41" s="17">
        <v>16.2</v>
      </c>
      <c r="DQ41" s="17">
        <v>20</v>
      </c>
      <c r="DR41" s="17">
        <v>72.7</v>
      </c>
      <c r="DS41" s="17">
        <v>15.9</v>
      </c>
      <c r="DT41" s="17">
        <v>3.5</v>
      </c>
      <c r="DU41" s="17">
        <v>20.2</v>
      </c>
      <c r="DV41" s="17">
        <v>2.76</v>
      </c>
      <c r="DW41" s="17"/>
      <c r="DX41" s="17">
        <v>0.3</v>
      </c>
      <c r="DY41" s="17">
        <v>19.600000000000001</v>
      </c>
      <c r="DZ41" s="17">
        <v>10.7</v>
      </c>
      <c r="EA41" s="17">
        <v>20.3</v>
      </c>
      <c r="EB41" s="17">
        <v>20.3</v>
      </c>
      <c r="EC41" s="17">
        <v>5</v>
      </c>
      <c r="ED41" s="17">
        <v>39.799999999999997</v>
      </c>
      <c r="EE41" s="17">
        <v>6.9</v>
      </c>
      <c r="EF41" s="17">
        <v>70.900000000000006</v>
      </c>
      <c r="EG41" s="17">
        <v>85</v>
      </c>
      <c r="EH41" s="17">
        <v>14.6</v>
      </c>
      <c r="EI41" s="17">
        <v>11.4</v>
      </c>
      <c r="EJ41" s="17">
        <v>0.1</v>
      </c>
      <c r="EK41" s="17">
        <v>21</v>
      </c>
      <c r="EL41" s="17">
        <v>7.4</v>
      </c>
      <c r="EM41" s="17">
        <v>8</v>
      </c>
      <c r="EN41" s="17">
        <v>20.399999999999999</v>
      </c>
      <c r="EO41" s="17">
        <v>20.399999999999999</v>
      </c>
      <c r="EP41" s="17">
        <v>20</v>
      </c>
      <c r="EQ41" s="17">
        <v>2.9</v>
      </c>
      <c r="ER41" s="17">
        <v>236</v>
      </c>
      <c r="ES41" s="17">
        <v>10.5</v>
      </c>
      <c r="ET41" s="17">
        <v>79.2</v>
      </c>
      <c r="EU41" s="17">
        <v>0.6</v>
      </c>
      <c r="EV41" s="17">
        <v>110</v>
      </c>
      <c r="EW41" s="17">
        <v>127.7</v>
      </c>
      <c r="EX41" s="17">
        <v>63.6</v>
      </c>
      <c r="EY41" s="17">
        <v>3.2</v>
      </c>
      <c r="EZ41" s="17">
        <v>2.4</v>
      </c>
      <c r="FA41" s="17">
        <v>1</v>
      </c>
      <c r="FB41" s="17">
        <v>2.2000000000000002</v>
      </c>
      <c r="FC41" s="17">
        <v>8.8000000000000007</v>
      </c>
      <c r="FD41" s="17">
        <v>5.0999999999999996</v>
      </c>
      <c r="FE41" s="17">
        <v>20.2</v>
      </c>
      <c r="FF41" s="17">
        <v>20.100000000000001</v>
      </c>
      <c r="FG41" s="17">
        <v>8.3000000000000007</v>
      </c>
      <c r="FH41" s="17"/>
      <c r="FI41" s="17"/>
      <c r="FJ41" s="17">
        <v>15.4</v>
      </c>
      <c r="FK41" s="17"/>
      <c r="FL41" s="17">
        <v>9.4</v>
      </c>
      <c r="FM41" s="17">
        <v>6.5</v>
      </c>
      <c r="FN41" s="17">
        <v>11.24</v>
      </c>
      <c r="FO41" s="17">
        <v>8298.2000000000007</v>
      </c>
      <c r="FP41" s="15"/>
      <c r="FQ41" s="17">
        <v>23.037759999999999</v>
      </c>
      <c r="FR41" s="17">
        <v>3.948</v>
      </c>
      <c r="FS41" s="17">
        <v>6.03</v>
      </c>
      <c r="FT41" s="17">
        <v>13.2</v>
      </c>
      <c r="FU41" s="17">
        <v>23.957699999999999</v>
      </c>
      <c r="FV41" s="17">
        <v>18.942</v>
      </c>
      <c r="FW41" s="17">
        <v>2.7</v>
      </c>
      <c r="FX41" s="17">
        <v>13.5</v>
      </c>
      <c r="FY41" s="17">
        <v>105.31546</v>
      </c>
    </row>
    <row r="42" spans="1:181" ht="24" customHeight="1" x14ac:dyDescent="0.35">
      <c r="A42" s="18" t="s">
        <v>91</v>
      </c>
      <c r="B42" s="18" t="s">
        <v>845</v>
      </c>
      <c r="C42" s="19">
        <v>207.8</v>
      </c>
      <c r="D42" s="19">
        <v>658.5</v>
      </c>
      <c r="E42" s="19"/>
      <c r="F42" s="19"/>
      <c r="G42" s="19"/>
      <c r="H42" s="19">
        <v>93.7</v>
      </c>
      <c r="I42" s="19">
        <v>228.4</v>
      </c>
      <c r="J42" s="19"/>
      <c r="K42" s="19">
        <v>0</v>
      </c>
      <c r="L42" s="19">
        <v>132.69999999999999</v>
      </c>
      <c r="M42" s="19">
        <v>133.4</v>
      </c>
      <c r="N42" s="19">
        <v>132.19999999999999</v>
      </c>
      <c r="O42" s="19">
        <v>240.3</v>
      </c>
      <c r="P42" s="19">
        <v>200.4</v>
      </c>
      <c r="Q42" s="19">
        <v>106.8</v>
      </c>
      <c r="R42" s="19"/>
      <c r="S42" s="19"/>
      <c r="T42" s="19"/>
      <c r="U42" s="19"/>
      <c r="V42" s="19"/>
      <c r="W42" s="19"/>
      <c r="X42" s="19">
        <v>174.4</v>
      </c>
      <c r="Y42" s="19">
        <v>7.2</v>
      </c>
      <c r="Z42" s="19">
        <v>5</v>
      </c>
      <c r="AA42" s="19">
        <v>0</v>
      </c>
      <c r="AB42" s="19">
        <v>6.5</v>
      </c>
      <c r="AC42" s="19"/>
      <c r="AD42" s="19">
        <v>72.400000000000006</v>
      </c>
      <c r="AE42" s="19"/>
      <c r="AF42" s="19"/>
      <c r="AG42" s="19"/>
      <c r="AH42" s="19"/>
      <c r="AI42" s="19">
        <v>110.3</v>
      </c>
      <c r="AJ42" s="19">
        <v>219.6</v>
      </c>
      <c r="AK42" s="19"/>
      <c r="AL42" s="19"/>
      <c r="AM42" s="19"/>
      <c r="AN42" s="19">
        <v>6.5</v>
      </c>
      <c r="AO42" s="19">
        <v>463.2</v>
      </c>
      <c r="AP42" s="19">
        <v>80.3</v>
      </c>
      <c r="AQ42" s="19">
        <v>152.9</v>
      </c>
      <c r="AR42" s="19">
        <v>42.3</v>
      </c>
      <c r="AS42" s="19">
        <v>18.600000000000001</v>
      </c>
      <c r="AT42" s="19">
        <v>19.399999999999999</v>
      </c>
      <c r="AU42" s="19">
        <v>89.3</v>
      </c>
      <c r="AV42" s="19">
        <v>183.8</v>
      </c>
      <c r="AW42" s="19">
        <v>183.7</v>
      </c>
      <c r="AX42" s="19">
        <v>182.8</v>
      </c>
      <c r="AY42" s="19">
        <v>109.2</v>
      </c>
      <c r="AZ42" s="19">
        <v>45.8</v>
      </c>
      <c r="BA42" s="19">
        <v>43.9</v>
      </c>
      <c r="BB42" s="19">
        <v>3.8</v>
      </c>
      <c r="BC42" s="19">
        <v>33.700000000000003</v>
      </c>
      <c r="BD42" s="19">
        <v>174.8</v>
      </c>
      <c r="BE42" s="19"/>
      <c r="BF42" s="19"/>
      <c r="BG42" s="19">
        <v>96.3</v>
      </c>
      <c r="BH42" s="19"/>
      <c r="BI42" s="19"/>
      <c r="BJ42" s="19">
        <v>43.9</v>
      </c>
      <c r="BK42" s="19"/>
      <c r="BL42" s="19"/>
      <c r="BM42" s="19"/>
      <c r="BN42" s="19">
        <v>85.8</v>
      </c>
      <c r="BO42" s="19">
        <v>117.8</v>
      </c>
      <c r="BP42" s="19">
        <v>117.6</v>
      </c>
      <c r="BQ42" s="19">
        <v>116.4</v>
      </c>
      <c r="BR42" s="19">
        <v>201.5</v>
      </c>
      <c r="BS42" s="19">
        <v>40</v>
      </c>
      <c r="BT42" s="19"/>
      <c r="BU42" s="19"/>
      <c r="BV42" s="19"/>
      <c r="BW42" s="19"/>
      <c r="BX42" s="19">
        <v>0</v>
      </c>
      <c r="BY42" s="19"/>
      <c r="BZ42" s="19"/>
      <c r="CA42" s="19">
        <v>2.8</v>
      </c>
      <c r="CB42" s="19">
        <v>204.7</v>
      </c>
      <c r="CC42" s="19">
        <v>138.1</v>
      </c>
      <c r="CD42" s="19">
        <v>65</v>
      </c>
      <c r="CE42" s="19">
        <v>76.599999999999994</v>
      </c>
      <c r="CF42" s="19">
        <v>31</v>
      </c>
      <c r="CG42" s="19"/>
      <c r="CH42" s="19">
        <v>34.200000000000003</v>
      </c>
      <c r="CI42" s="19">
        <v>34.299999999999997</v>
      </c>
      <c r="CJ42" s="19">
        <v>113.9</v>
      </c>
      <c r="CK42" s="19"/>
      <c r="CL42" s="19">
        <v>56.9</v>
      </c>
      <c r="CM42" s="19">
        <v>103.1</v>
      </c>
      <c r="CN42" s="19"/>
      <c r="CO42" s="19"/>
      <c r="CP42" s="19"/>
      <c r="CQ42" s="19"/>
      <c r="CR42" s="19">
        <v>202.7</v>
      </c>
      <c r="CS42" s="19">
        <v>96.7</v>
      </c>
      <c r="CT42" s="19"/>
      <c r="CU42" s="19">
        <v>5.4</v>
      </c>
      <c r="CV42" s="19">
        <v>17.2</v>
      </c>
      <c r="CW42" s="19">
        <v>0.2</v>
      </c>
      <c r="CX42" s="19">
        <v>102.3</v>
      </c>
      <c r="CY42" s="19">
        <v>19.899999999999999</v>
      </c>
      <c r="CZ42" s="19">
        <v>3.5</v>
      </c>
      <c r="DA42" s="19"/>
      <c r="DB42" s="19">
        <v>20.9</v>
      </c>
      <c r="DC42" s="19">
        <v>9.8000000000000007</v>
      </c>
      <c r="DD42" s="19">
        <v>5</v>
      </c>
      <c r="DE42" s="19">
        <v>124.5</v>
      </c>
      <c r="DF42" s="19">
        <v>59.13</v>
      </c>
      <c r="DG42" s="19">
        <v>1.9</v>
      </c>
      <c r="DH42" s="19">
        <v>1.9</v>
      </c>
      <c r="DI42" s="19">
        <v>5.2</v>
      </c>
      <c r="DJ42" s="19">
        <v>21.2</v>
      </c>
      <c r="DK42" s="19">
        <v>19.600000000000001</v>
      </c>
      <c r="DL42" s="19">
        <v>19.3</v>
      </c>
      <c r="DM42" s="19">
        <v>3.5</v>
      </c>
      <c r="DN42" s="19">
        <v>18.5</v>
      </c>
      <c r="DO42" s="19">
        <v>13.1</v>
      </c>
      <c r="DP42" s="19">
        <v>16</v>
      </c>
      <c r="DQ42" s="19">
        <v>20.7</v>
      </c>
      <c r="DR42" s="19">
        <v>75</v>
      </c>
      <c r="DS42" s="19">
        <v>14.9</v>
      </c>
      <c r="DT42" s="19">
        <v>3.5</v>
      </c>
      <c r="DU42" s="19">
        <v>20.100000000000001</v>
      </c>
      <c r="DV42" s="19">
        <v>2.8</v>
      </c>
      <c r="DW42" s="19"/>
      <c r="DX42" s="19">
        <v>0.2</v>
      </c>
      <c r="DY42" s="19">
        <v>19.600000000000001</v>
      </c>
      <c r="DZ42" s="19">
        <v>10.6</v>
      </c>
      <c r="EA42" s="19">
        <v>20.2</v>
      </c>
      <c r="EB42" s="19">
        <v>20.399999999999999</v>
      </c>
      <c r="EC42" s="19">
        <v>5.0999999999999996</v>
      </c>
      <c r="ED42" s="19">
        <v>36.799999999999997</v>
      </c>
      <c r="EE42" s="19">
        <v>5</v>
      </c>
      <c r="EF42" s="19">
        <v>70.8</v>
      </c>
      <c r="EG42" s="19">
        <v>88.4</v>
      </c>
      <c r="EH42" s="19">
        <v>15</v>
      </c>
      <c r="EI42" s="19">
        <v>11</v>
      </c>
      <c r="EJ42" s="19">
        <v>0.5</v>
      </c>
      <c r="EK42" s="19">
        <v>21</v>
      </c>
      <c r="EL42" s="19">
        <v>7.4</v>
      </c>
      <c r="EM42" s="19">
        <v>7.8</v>
      </c>
      <c r="EN42" s="19">
        <v>20.399999999999999</v>
      </c>
      <c r="EO42" s="19">
        <v>20.399999999999999</v>
      </c>
      <c r="EP42" s="19">
        <v>20</v>
      </c>
      <c r="EQ42" s="19">
        <v>7.8</v>
      </c>
      <c r="ER42" s="19">
        <v>218.5</v>
      </c>
      <c r="ES42" s="19">
        <v>4.8</v>
      </c>
      <c r="ET42" s="19">
        <v>47.8</v>
      </c>
      <c r="EU42" s="19">
        <v>0.6</v>
      </c>
      <c r="EV42" s="19">
        <v>115.9</v>
      </c>
      <c r="EW42" s="19">
        <v>139.4</v>
      </c>
      <c r="EX42" s="19">
        <v>40.4</v>
      </c>
      <c r="EY42" s="19">
        <v>3.4</v>
      </c>
      <c r="EZ42" s="19">
        <v>2.4</v>
      </c>
      <c r="FA42" s="19">
        <v>1</v>
      </c>
      <c r="FB42" s="19">
        <v>2.1</v>
      </c>
      <c r="FC42" s="19">
        <v>5</v>
      </c>
      <c r="FD42" s="19">
        <v>5.0999999999999996</v>
      </c>
      <c r="FE42" s="19">
        <v>20.2</v>
      </c>
      <c r="FF42" s="19">
        <v>20.2</v>
      </c>
      <c r="FG42" s="19">
        <v>8.6999999999999993</v>
      </c>
      <c r="FH42" s="19"/>
      <c r="FI42" s="19"/>
      <c r="FJ42" s="19">
        <v>15.8</v>
      </c>
      <c r="FK42" s="19"/>
      <c r="FL42" s="19">
        <v>7.3</v>
      </c>
      <c r="FM42" s="19">
        <v>6.5</v>
      </c>
      <c r="FN42" s="19">
        <v>11.12</v>
      </c>
      <c r="FO42" s="19">
        <v>8252.5499999999993</v>
      </c>
      <c r="FP42" s="15"/>
      <c r="FQ42" s="19">
        <v>23.039429999999999</v>
      </c>
      <c r="FR42" s="19">
        <v>7.1120000000000001</v>
      </c>
      <c r="FS42" s="19">
        <v>6.03</v>
      </c>
      <c r="FT42" s="19">
        <v>13.2</v>
      </c>
      <c r="FU42" s="19">
        <v>24.199960000000001</v>
      </c>
      <c r="FV42" s="19">
        <v>18.944130000000001</v>
      </c>
      <c r="FW42" s="19">
        <v>2.8</v>
      </c>
      <c r="FX42" s="19">
        <v>13.6</v>
      </c>
      <c r="FY42" s="19">
        <v>108.92552000000001</v>
      </c>
    </row>
    <row r="43" spans="1:181" ht="24" customHeight="1" x14ac:dyDescent="0.35">
      <c r="A43" s="13" t="s">
        <v>91</v>
      </c>
      <c r="B43" s="13" t="s">
        <v>846</v>
      </c>
      <c r="C43" s="14">
        <v>198.1</v>
      </c>
      <c r="D43" s="14">
        <v>635</v>
      </c>
      <c r="E43" s="14"/>
      <c r="F43" s="14"/>
      <c r="G43" s="14"/>
      <c r="H43" s="14">
        <v>89.4</v>
      </c>
      <c r="I43" s="14">
        <v>216.5</v>
      </c>
      <c r="J43" s="14"/>
      <c r="K43" s="14">
        <v>0</v>
      </c>
      <c r="L43" s="14">
        <v>147.69999999999999</v>
      </c>
      <c r="M43" s="14">
        <v>147.19999999999999</v>
      </c>
      <c r="N43" s="14">
        <v>147.30000000000001</v>
      </c>
      <c r="O43" s="14">
        <v>259.3</v>
      </c>
      <c r="P43" s="14">
        <v>201.1</v>
      </c>
      <c r="Q43" s="14">
        <v>106.8</v>
      </c>
      <c r="R43" s="14"/>
      <c r="S43" s="14"/>
      <c r="T43" s="14"/>
      <c r="U43" s="14"/>
      <c r="V43" s="14"/>
      <c r="W43" s="14"/>
      <c r="X43" s="14">
        <v>159.19999999999999</v>
      </c>
      <c r="Y43" s="14">
        <v>4.9000000000000004</v>
      </c>
      <c r="Z43" s="14">
        <v>4.5</v>
      </c>
      <c r="AA43" s="14">
        <v>5.7</v>
      </c>
      <c r="AB43" s="14">
        <v>6.5</v>
      </c>
      <c r="AC43" s="14"/>
      <c r="AD43" s="14">
        <v>128.30000000000001</v>
      </c>
      <c r="AE43" s="14"/>
      <c r="AF43" s="14"/>
      <c r="AG43" s="14"/>
      <c r="AH43" s="14"/>
      <c r="AI43" s="14">
        <v>109</v>
      </c>
      <c r="AJ43" s="14">
        <v>221.8</v>
      </c>
      <c r="AK43" s="14"/>
      <c r="AL43" s="14"/>
      <c r="AM43" s="14"/>
      <c r="AN43" s="14">
        <v>6.5</v>
      </c>
      <c r="AO43" s="14">
        <v>451.6</v>
      </c>
      <c r="AP43" s="14">
        <v>80.2</v>
      </c>
      <c r="AQ43" s="14">
        <v>147.30000000000001</v>
      </c>
      <c r="AR43" s="14">
        <v>40.4</v>
      </c>
      <c r="AS43" s="14">
        <v>18.600000000000001</v>
      </c>
      <c r="AT43" s="14">
        <v>19.399999999999999</v>
      </c>
      <c r="AU43" s="14">
        <v>83.8</v>
      </c>
      <c r="AV43" s="14">
        <v>175.5</v>
      </c>
      <c r="AW43" s="14">
        <v>176.1</v>
      </c>
      <c r="AX43" s="14">
        <v>181.9</v>
      </c>
      <c r="AY43" s="14">
        <v>105.7</v>
      </c>
      <c r="AZ43" s="14">
        <v>43.1</v>
      </c>
      <c r="BA43" s="14">
        <v>41.5</v>
      </c>
      <c r="BB43" s="14">
        <v>3.8</v>
      </c>
      <c r="BC43" s="14">
        <v>33.6</v>
      </c>
      <c r="BD43" s="14">
        <v>164.9</v>
      </c>
      <c r="BE43" s="14"/>
      <c r="BF43" s="14"/>
      <c r="BG43" s="14">
        <v>93.1</v>
      </c>
      <c r="BH43" s="14"/>
      <c r="BI43" s="14"/>
      <c r="BJ43" s="14">
        <v>42.2</v>
      </c>
      <c r="BK43" s="14"/>
      <c r="BL43" s="14"/>
      <c r="BM43" s="14"/>
      <c r="BN43" s="14">
        <v>82.5</v>
      </c>
      <c r="BO43" s="14">
        <v>161.1</v>
      </c>
      <c r="BP43" s="14">
        <v>158.1</v>
      </c>
      <c r="BQ43" s="14">
        <v>193.5</v>
      </c>
      <c r="BR43" s="14">
        <v>258.2</v>
      </c>
      <c r="BS43" s="14">
        <v>70.8</v>
      </c>
      <c r="BT43" s="14"/>
      <c r="BU43" s="14"/>
      <c r="BV43" s="14"/>
      <c r="BW43" s="14"/>
      <c r="BX43" s="14">
        <v>0</v>
      </c>
      <c r="BY43" s="14"/>
      <c r="BZ43" s="14"/>
      <c r="CA43" s="14">
        <v>3</v>
      </c>
      <c r="CB43" s="14">
        <v>190.8</v>
      </c>
      <c r="CC43" s="14">
        <v>126.3</v>
      </c>
      <c r="CD43" s="14">
        <v>60.7</v>
      </c>
      <c r="CE43" s="14">
        <v>75.5</v>
      </c>
      <c r="CF43" s="14">
        <v>29.4</v>
      </c>
      <c r="CG43" s="14"/>
      <c r="CH43" s="14">
        <v>44.3</v>
      </c>
      <c r="CI43" s="14">
        <v>44.9</v>
      </c>
      <c r="CJ43" s="14">
        <v>137.9</v>
      </c>
      <c r="CK43" s="14"/>
      <c r="CL43" s="14">
        <v>66</v>
      </c>
      <c r="CM43" s="14">
        <v>178.5</v>
      </c>
      <c r="CN43" s="14"/>
      <c r="CO43" s="14"/>
      <c r="CP43" s="14"/>
      <c r="CQ43" s="14"/>
      <c r="CR43" s="14">
        <v>202.6</v>
      </c>
      <c r="CS43" s="14">
        <v>97.1</v>
      </c>
      <c r="CT43" s="14"/>
      <c r="CU43" s="14">
        <v>5.4</v>
      </c>
      <c r="CV43" s="14">
        <v>17.3</v>
      </c>
      <c r="CW43" s="14">
        <v>0.2</v>
      </c>
      <c r="CX43" s="14">
        <v>102.9</v>
      </c>
      <c r="CY43" s="14">
        <v>7.2</v>
      </c>
      <c r="CZ43" s="14">
        <v>6.1</v>
      </c>
      <c r="DA43" s="14"/>
      <c r="DB43" s="14">
        <v>20.2</v>
      </c>
      <c r="DC43" s="14">
        <v>9.8000000000000007</v>
      </c>
      <c r="DD43" s="14">
        <v>4.8</v>
      </c>
      <c r="DE43" s="14">
        <v>21.7</v>
      </c>
      <c r="DF43" s="14">
        <v>10.34</v>
      </c>
      <c r="DG43" s="14">
        <v>1.9</v>
      </c>
      <c r="DH43" s="14">
        <v>3.5</v>
      </c>
      <c r="DI43" s="14">
        <v>5.2</v>
      </c>
      <c r="DJ43" s="14">
        <v>20.2</v>
      </c>
      <c r="DK43" s="14">
        <v>19.600000000000001</v>
      </c>
      <c r="DL43" s="14">
        <v>19.3</v>
      </c>
      <c r="DM43" s="14">
        <v>3.5</v>
      </c>
      <c r="DN43" s="14">
        <v>18.5</v>
      </c>
      <c r="DO43" s="14">
        <v>12.4</v>
      </c>
      <c r="DP43" s="14">
        <v>15.2</v>
      </c>
      <c r="DQ43" s="14">
        <v>18.899999999999999</v>
      </c>
      <c r="DR43" s="14">
        <v>67.2</v>
      </c>
      <c r="DS43" s="14">
        <v>9</v>
      </c>
      <c r="DT43" s="14">
        <v>3.5</v>
      </c>
      <c r="DU43" s="14">
        <v>20.100000000000001</v>
      </c>
      <c r="DV43" s="14">
        <v>2.84</v>
      </c>
      <c r="DW43" s="14"/>
      <c r="DX43" s="14">
        <v>0.2</v>
      </c>
      <c r="DY43" s="14">
        <v>19.600000000000001</v>
      </c>
      <c r="DZ43" s="14">
        <v>10.9</v>
      </c>
      <c r="EA43" s="14">
        <v>20.100000000000001</v>
      </c>
      <c r="EB43" s="14">
        <v>20.2</v>
      </c>
      <c r="EC43" s="14">
        <v>3.7</v>
      </c>
      <c r="ED43" s="14">
        <v>23.7</v>
      </c>
      <c r="EE43" s="14">
        <v>4.8</v>
      </c>
      <c r="EF43" s="14">
        <v>63.5</v>
      </c>
      <c r="EG43" s="14">
        <v>88.9</v>
      </c>
      <c r="EH43" s="14">
        <v>15</v>
      </c>
      <c r="EI43" s="14">
        <v>11.1</v>
      </c>
      <c r="EJ43" s="14">
        <v>0.5</v>
      </c>
      <c r="EK43" s="14">
        <v>21</v>
      </c>
      <c r="EL43" s="14">
        <v>7.4</v>
      </c>
      <c r="EM43" s="14">
        <v>7.8</v>
      </c>
      <c r="EN43" s="14">
        <v>20.399999999999999</v>
      </c>
      <c r="EO43" s="14">
        <v>20.399999999999999</v>
      </c>
      <c r="EP43" s="14">
        <v>20</v>
      </c>
      <c r="EQ43" s="14">
        <v>7.9</v>
      </c>
      <c r="ER43" s="14">
        <v>39.1</v>
      </c>
      <c r="ES43" s="14">
        <v>2</v>
      </c>
      <c r="ET43" s="14">
        <v>28.6</v>
      </c>
      <c r="EU43" s="14">
        <v>0.6</v>
      </c>
      <c r="EV43" s="14">
        <v>122</v>
      </c>
      <c r="EW43" s="14">
        <v>138.19999999999999</v>
      </c>
      <c r="EX43" s="14">
        <v>22.1</v>
      </c>
      <c r="EY43" s="14">
        <v>4.5</v>
      </c>
      <c r="EZ43" s="14">
        <v>2.4</v>
      </c>
      <c r="FA43" s="14">
        <v>1</v>
      </c>
      <c r="FB43" s="14">
        <v>2</v>
      </c>
      <c r="FC43" s="14">
        <v>2.2999999999999998</v>
      </c>
      <c r="FD43" s="14">
        <v>5.0999999999999996</v>
      </c>
      <c r="FE43" s="14">
        <v>20</v>
      </c>
      <c r="FF43" s="14">
        <v>20</v>
      </c>
      <c r="FG43" s="14">
        <v>9.4</v>
      </c>
      <c r="FH43" s="14"/>
      <c r="FI43" s="14"/>
      <c r="FJ43" s="14">
        <v>16</v>
      </c>
      <c r="FK43" s="14"/>
      <c r="FL43" s="14">
        <v>8.1</v>
      </c>
      <c r="FM43" s="14">
        <v>6.5</v>
      </c>
      <c r="FN43" s="14">
        <v>12.69</v>
      </c>
      <c r="FO43" s="14">
        <v>8175.17</v>
      </c>
      <c r="FP43" s="15"/>
      <c r="FQ43" s="14">
        <v>23.004850000000001</v>
      </c>
      <c r="FR43" s="14">
        <v>8.0180000000000007</v>
      </c>
      <c r="FS43" s="14">
        <v>6.04</v>
      </c>
      <c r="FT43" s="14">
        <v>13.2</v>
      </c>
      <c r="FU43" s="14">
        <v>24.348700000000001</v>
      </c>
      <c r="FV43" s="14">
        <v>18.949629999999999</v>
      </c>
      <c r="FW43" s="14">
        <v>3</v>
      </c>
      <c r="FX43" s="14">
        <v>13.5</v>
      </c>
      <c r="FY43" s="14">
        <v>110.06117999999999</v>
      </c>
    </row>
    <row r="44" spans="1:181" ht="24" customHeight="1" x14ac:dyDescent="0.35">
      <c r="A44" s="16" t="s">
        <v>91</v>
      </c>
      <c r="B44" s="16" t="s">
        <v>847</v>
      </c>
      <c r="C44" s="17">
        <v>203.1</v>
      </c>
      <c r="D44" s="17">
        <v>648.4</v>
      </c>
      <c r="E44" s="17"/>
      <c r="F44" s="17"/>
      <c r="G44" s="17"/>
      <c r="H44" s="17">
        <v>91.4</v>
      </c>
      <c r="I44" s="17">
        <v>223.9</v>
      </c>
      <c r="J44" s="17"/>
      <c r="K44" s="17">
        <v>0</v>
      </c>
      <c r="L44" s="17">
        <v>143.19999999999999</v>
      </c>
      <c r="M44" s="17">
        <v>143.1</v>
      </c>
      <c r="N44" s="17">
        <v>143.1</v>
      </c>
      <c r="O44" s="17">
        <v>247</v>
      </c>
      <c r="P44" s="17">
        <v>200.6</v>
      </c>
      <c r="Q44" s="17">
        <v>107.4</v>
      </c>
      <c r="R44" s="17"/>
      <c r="S44" s="17"/>
      <c r="T44" s="17"/>
      <c r="U44" s="17"/>
      <c r="V44" s="17"/>
      <c r="W44" s="17"/>
      <c r="X44" s="17">
        <v>163</v>
      </c>
      <c r="Y44" s="17">
        <v>5.6</v>
      </c>
      <c r="Z44" s="17">
        <v>4.8</v>
      </c>
      <c r="AA44" s="17">
        <v>11.1</v>
      </c>
      <c r="AB44" s="17">
        <v>6.5</v>
      </c>
      <c r="AC44" s="17"/>
      <c r="AD44" s="17">
        <v>100.3</v>
      </c>
      <c r="AE44" s="17"/>
      <c r="AF44" s="17"/>
      <c r="AG44" s="17"/>
      <c r="AH44" s="17"/>
      <c r="AI44" s="17">
        <v>110.4</v>
      </c>
      <c r="AJ44" s="17">
        <v>221.6</v>
      </c>
      <c r="AK44" s="17"/>
      <c r="AL44" s="17"/>
      <c r="AM44" s="17"/>
      <c r="AN44" s="17">
        <v>6.5</v>
      </c>
      <c r="AO44" s="17">
        <v>459.4</v>
      </c>
      <c r="AP44" s="17">
        <v>79.900000000000006</v>
      </c>
      <c r="AQ44" s="17">
        <v>149.69999999999999</v>
      </c>
      <c r="AR44" s="17">
        <v>41.7</v>
      </c>
      <c r="AS44" s="17">
        <v>18.600000000000001</v>
      </c>
      <c r="AT44" s="17">
        <v>19.399999999999999</v>
      </c>
      <c r="AU44" s="17">
        <v>90</v>
      </c>
      <c r="AV44" s="17">
        <v>178.7</v>
      </c>
      <c r="AW44" s="17">
        <v>179</v>
      </c>
      <c r="AX44" s="17">
        <v>183.7</v>
      </c>
      <c r="AY44" s="17">
        <v>107.4</v>
      </c>
      <c r="AZ44" s="17">
        <v>44.6</v>
      </c>
      <c r="BA44" s="17">
        <v>42.2</v>
      </c>
      <c r="BB44" s="17">
        <v>3.8</v>
      </c>
      <c r="BC44" s="17">
        <v>32.799999999999997</v>
      </c>
      <c r="BD44" s="17">
        <v>169.3</v>
      </c>
      <c r="BE44" s="17"/>
      <c r="BF44" s="17"/>
      <c r="BG44" s="17">
        <v>94.6</v>
      </c>
      <c r="BH44" s="17"/>
      <c r="BI44" s="17"/>
      <c r="BJ44" s="17">
        <v>43.1</v>
      </c>
      <c r="BK44" s="17"/>
      <c r="BL44" s="17"/>
      <c r="BM44" s="17"/>
      <c r="BN44" s="17">
        <v>83.9</v>
      </c>
      <c r="BO44" s="17">
        <v>163</v>
      </c>
      <c r="BP44" s="17">
        <v>160.80000000000001</v>
      </c>
      <c r="BQ44" s="17">
        <v>194.7</v>
      </c>
      <c r="BR44" s="17">
        <v>261.2</v>
      </c>
      <c r="BS44" s="17">
        <v>71.599999999999994</v>
      </c>
      <c r="BT44" s="17"/>
      <c r="BU44" s="17"/>
      <c r="BV44" s="17"/>
      <c r="BW44" s="17"/>
      <c r="BX44" s="17">
        <v>0</v>
      </c>
      <c r="BY44" s="17"/>
      <c r="BZ44" s="17"/>
      <c r="CA44" s="17">
        <v>2.9</v>
      </c>
      <c r="CB44" s="17">
        <v>200.5</v>
      </c>
      <c r="CC44" s="17">
        <v>131.80000000000001</v>
      </c>
      <c r="CD44" s="17">
        <v>62.4</v>
      </c>
      <c r="CE44" s="17">
        <v>76.400000000000006</v>
      </c>
      <c r="CF44" s="17">
        <v>30</v>
      </c>
      <c r="CG44" s="17"/>
      <c r="CH44" s="17">
        <v>44.5</v>
      </c>
      <c r="CI44" s="17">
        <v>45.5</v>
      </c>
      <c r="CJ44" s="17">
        <v>139.1</v>
      </c>
      <c r="CK44" s="17"/>
      <c r="CL44" s="17">
        <v>78.3</v>
      </c>
      <c r="CM44" s="17">
        <v>177.6</v>
      </c>
      <c r="CN44" s="17"/>
      <c r="CO44" s="17"/>
      <c r="CP44" s="17"/>
      <c r="CQ44" s="17"/>
      <c r="CR44" s="17">
        <v>202.8</v>
      </c>
      <c r="CS44" s="17">
        <v>97.5</v>
      </c>
      <c r="CT44" s="17"/>
      <c r="CU44" s="17">
        <v>5.4</v>
      </c>
      <c r="CV44" s="17">
        <v>17.3</v>
      </c>
      <c r="CW44" s="17">
        <v>0.1</v>
      </c>
      <c r="CX44" s="17">
        <v>100.8</v>
      </c>
      <c r="CY44" s="17">
        <v>3.9</v>
      </c>
      <c r="CZ44" s="17">
        <v>5.3</v>
      </c>
      <c r="DA44" s="17"/>
      <c r="DB44" s="17">
        <v>20.3</v>
      </c>
      <c r="DC44" s="17">
        <v>9.9</v>
      </c>
      <c r="DD44" s="17">
        <v>5</v>
      </c>
      <c r="DE44" s="17">
        <v>11</v>
      </c>
      <c r="DF44" s="17">
        <v>5.44</v>
      </c>
      <c r="DG44" s="17">
        <v>1.8</v>
      </c>
      <c r="DH44" s="17">
        <v>3.7</v>
      </c>
      <c r="DI44" s="17">
        <v>5.2</v>
      </c>
      <c r="DJ44" s="17">
        <v>20.5</v>
      </c>
      <c r="DK44" s="17">
        <v>19.600000000000001</v>
      </c>
      <c r="DL44" s="17">
        <v>19.2</v>
      </c>
      <c r="DM44" s="17">
        <v>3.5</v>
      </c>
      <c r="DN44" s="17">
        <v>18.5</v>
      </c>
      <c r="DO44" s="17">
        <v>7.8</v>
      </c>
      <c r="DP44" s="17">
        <v>10.1</v>
      </c>
      <c r="DQ44" s="17">
        <v>20.5</v>
      </c>
      <c r="DR44" s="17">
        <v>66.5</v>
      </c>
      <c r="DS44" s="17">
        <v>2.9</v>
      </c>
      <c r="DT44" s="17">
        <v>3.5</v>
      </c>
      <c r="DU44" s="17">
        <v>20.100000000000001</v>
      </c>
      <c r="DV44" s="17">
        <v>2.92</v>
      </c>
      <c r="DW44" s="17"/>
      <c r="DX44" s="17">
        <v>0.1</v>
      </c>
      <c r="DY44" s="17">
        <v>19.5</v>
      </c>
      <c r="DZ44" s="17">
        <v>11</v>
      </c>
      <c r="EA44" s="17">
        <v>20.2</v>
      </c>
      <c r="EB44" s="17">
        <v>20.3</v>
      </c>
      <c r="EC44" s="17">
        <v>3.2</v>
      </c>
      <c r="ED44" s="17">
        <v>23.9</v>
      </c>
      <c r="EE44" s="17">
        <v>3.7</v>
      </c>
      <c r="EF44" s="17">
        <v>64.7</v>
      </c>
      <c r="EG44" s="17">
        <v>90.7</v>
      </c>
      <c r="EH44" s="17">
        <v>15.2</v>
      </c>
      <c r="EI44" s="17">
        <v>11</v>
      </c>
      <c r="EJ44" s="17">
        <v>0.2</v>
      </c>
      <c r="EK44" s="17">
        <v>21</v>
      </c>
      <c r="EL44" s="17">
        <v>7.5</v>
      </c>
      <c r="EM44" s="17">
        <v>7.8</v>
      </c>
      <c r="EN44" s="17">
        <v>20.399999999999999</v>
      </c>
      <c r="EO44" s="17">
        <v>20.399999999999999</v>
      </c>
      <c r="EP44" s="17">
        <v>20</v>
      </c>
      <c r="EQ44" s="17">
        <v>6.2</v>
      </c>
      <c r="ER44" s="17">
        <v>15.4</v>
      </c>
      <c r="ES44" s="17">
        <v>1.1000000000000001</v>
      </c>
      <c r="ET44" s="17">
        <v>12.4</v>
      </c>
      <c r="EU44" s="17">
        <v>0.6</v>
      </c>
      <c r="EV44" s="17">
        <v>124.6</v>
      </c>
      <c r="EW44" s="17">
        <v>137.19999999999999</v>
      </c>
      <c r="EX44" s="17">
        <v>10.1</v>
      </c>
      <c r="EY44" s="17">
        <v>4.8</v>
      </c>
      <c r="EZ44" s="17">
        <v>2.4</v>
      </c>
      <c r="FA44" s="17">
        <v>1</v>
      </c>
      <c r="FB44" s="17">
        <v>2.6</v>
      </c>
      <c r="FC44" s="17">
        <v>0.8</v>
      </c>
      <c r="FD44" s="17">
        <v>5.0999999999999996</v>
      </c>
      <c r="FE44" s="17">
        <v>20</v>
      </c>
      <c r="FF44" s="17">
        <v>20</v>
      </c>
      <c r="FG44" s="17">
        <v>8.6999999999999993</v>
      </c>
      <c r="FH44" s="17"/>
      <c r="FI44" s="17"/>
      <c r="FJ44" s="17">
        <v>15.3</v>
      </c>
      <c r="FK44" s="17"/>
      <c r="FL44" s="17">
        <v>7.4</v>
      </c>
      <c r="FM44" s="17">
        <v>6.5</v>
      </c>
      <c r="FN44" s="17">
        <v>12.49</v>
      </c>
      <c r="FO44" s="17">
        <v>8149.65</v>
      </c>
      <c r="FP44" s="15"/>
      <c r="FQ44" s="17">
        <v>23.080439999999999</v>
      </c>
      <c r="FR44" s="17">
        <v>8.1110000000000007</v>
      </c>
      <c r="FS44" s="17">
        <v>6.04</v>
      </c>
      <c r="FT44" s="17">
        <v>13.2</v>
      </c>
      <c r="FU44" s="17">
        <v>24.667719999999999</v>
      </c>
      <c r="FV44" s="17">
        <v>18.94952</v>
      </c>
      <c r="FW44" s="17">
        <v>2.8</v>
      </c>
      <c r="FX44" s="17">
        <v>13.6</v>
      </c>
      <c r="FY44" s="17">
        <v>110.44868</v>
      </c>
    </row>
    <row r="45" spans="1:181" ht="24" customHeight="1" x14ac:dyDescent="0.35">
      <c r="A45" s="16" t="s">
        <v>91</v>
      </c>
      <c r="B45" s="16" t="s">
        <v>848</v>
      </c>
      <c r="C45" s="17">
        <v>202.7</v>
      </c>
      <c r="D45" s="17">
        <v>649.5</v>
      </c>
      <c r="E45" s="17"/>
      <c r="F45" s="17"/>
      <c r="G45" s="17"/>
      <c r="H45" s="17">
        <v>91.3</v>
      </c>
      <c r="I45" s="17">
        <v>223.8</v>
      </c>
      <c r="J45" s="17"/>
      <c r="K45" s="17">
        <v>0</v>
      </c>
      <c r="L45" s="17">
        <v>132.80000000000001</v>
      </c>
      <c r="M45" s="17">
        <v>131.9</v>
      </c>
      <c r="N45" s="17">
        <v>132</v>
      </c>
      <c r="O45" s="17">
        <v>229.6</v>
      </c>
      <c r="P45" s="17">
        <v>201.1</v>
      </c>
      <c r="Q45" s="17">
        <v>107</v>
      </c>
      <c r="R45" s="17"/>
      <c r="S45" s="17"/>
      <c r="T45" s="17"/>
      <c r="U45" s="17"/>
      <c r="V45" s="17"/>
      <c r="W45" s="17"/>
      <c r="X45" s="17">
        <v>164.7</v>
      </c>
      <c r="Y45" s="17">
        <v>5.5</v>
      </c>
      <c r="Z45" s="17">
        <v>4.8</v>
      </c>
      <c r="AA45" s="17">
        <v>11.1</v>
      </c>
      <c r="AB45" s="17">
        <v>6.6</v>
      </c>
      <c r="AC45" s="17"/>
      <c r="AD45" s="17">
        <v>100.8</v>
      </c>
      <c r="AE45" s="17"/>
      <c r="AF45" s="17"/>
      <c r="AG45" s="17"/>
      <c r="AH45" s="17"/>
      <c r="AI45" s="17">
        <v>110.3</v>
      </c>
      <c r="AJ45" s="17">
        <v>205.8</v>
      </c>
      <c r="AK45" s="17"/>
      <c r="AL45" s="17"/>
      <c r="AM45" s="17"/>
      <c r="AN45" s="17">
        <v>6.5</v>
      </c>
      <c r="AO45" s="17">
        <v>457.9</v>
      </c>
      <c r="AP45" s="17">
        <v>80.2</v>
      </c>
      <c r="AQ45" s="17">
        <v>148.19999999999999</v>
      </c>
      <c r="AR45" s="17">
        <v>41.6</v>
      </c>
      <c r="AS45" s="17">
        <v>18.8</v>
      </c>
      <c r="AT45" s="17">
        <v>19.399999999999999</v>
      </c>
      <c r="AU45" s="17">
        <v>89.8</v>
      </c>
      <c r="AV45" s="17">
        <v>179.6</v>
      </c>
      <c r="AW45" s="17">
        <v>178.6</v>
      </c>
      <c r="AX45" s="17">
        <v>183.9</v>
      </c>
      <c r="AY45" s="17">
        <v>107.2</v>
      </c>
      <c r="AZ45" s="17">
        <v>44.7</v>
      </c>
      <c r="BA45" s="17">
        <v>42.4</v>
      </c>
      <c r="BB45" s="17">
        <v>3.8</v>
      </c>
      <c r="BC45" s="17">
        <v>32.700000000000003</v>
      </c>
      <c r="BD45" s="17">
        <v>168.5</v>
      </c>
      <c r="BE45" s="17"/>
      <c r="BF45" s="17"/>
      <c r="BG45" s="17">
        <v>94.4</v>
      </c>
      <c r="BH45" s="17"/>
      <c r="BI45" s="17"/>
      <c r="BJ45" s="17">
        <v>42.6</v>
      </c>
      <c r="BK45" s="17"/>
      <c r="BL45" s="17"/>
      <c r="BM45" s="17"/>
      <c r="BN45" s="17">
        <v>83.9</v>
      </c>
      <c r="BO45" s="17">
        <v>165.2</v>
      </c>
      <c r="BP45" s="17">
        <v>162.80000000000001</v>
      </c>
      <c r="BQ45" s="17">
        <v>194.7</v>
      </c>
      <c r="BR45" s="17">
        <v>262.7</v>
      </c>
      <c r="BS45" s="17">
        <v>72.099999999999994</v>
      </c>
      <c r="BT45" s="17"/>
      <c r="BU45" s="17"/>
      <c r="BV45" s="17"/>
      <c r="BW45" s="17"/>
      <c r="BX45" s="17">
        <v>0</v>
      </c>
      <c r="BY45" s="17"/>
      <c r="BZ45" s="17"/>
      <c r="CA45" s="17">
        <v>2.9</v>
      </c>
      <c r="CB45" s="17">
        <v>195.3</v>
      </c>
      <c r="CC45" s="17">
        <v>129.1</v>
      </c>
      <c r="CD45" s="17">
        <v>62.1</v>
      </c>
      <c r="CE45" s="17">
        <v>76.2</v>
      </c>
      <c r="CF45" s="17">
        <v>30</v>
      </c>
      <c r="CG45" s="17"/>
      <c r="CH45" s="17">
        <v>45</v>
      </c>
      <c r="CI45" s="17">
        <v>45.9</v>
      </c>
      <c r="CJ45" s="17">
        <v>139.9</v>
      </c>
      <c r="CK45" s="17"/>
      <c r="CL45" s="17">
        <v>77.8</v>
      </c>
      <c r="CM45" s="17">
        <v>177.4</v>
      </c>
      <c r="CN45" s="17"/>
      <c r="CO45" s="17"/>
      <c r="CP45" s="17"/>
      <c r="CQ45" s="17"/>
      <c r="CR45" s="17">
        <v>204.5</v>
      </c>
      <c r="CS45" s="17">
        <v>97.8</v>
      </c>
      <c r="CT45" s="17"/>
      <c r="CU45" s="17">
        <v>5.4</v>
      </c>
      <c r="CV45" s="17">
        <v>17.2</v>
      </c>
      <c r="CW45" s="17">
        <v>0</v>
      </c>
      <c r="CX45" s="17">
        <v>94.8</v>
      </c>
      <c r="CY45" s="17">
        <v>0.8</v>
      </c>
      <c r="CZ45" s="17">
        <v>6.9</v>
      </c>
      <c r="DA45" s="17"/>
      <c r="DB45" s="17">
        <v>20.3</v>
      </c>
      <c r="DC45" s="17">
        <v>9.9</v>
      </c>
      <c r="DD45" s="17">
        <v>5</v>
      </c>
      <c r="DE45" s="17">
        <v>2.2999999999999998</v>
      </c>
      <c r="DF45" s="17">
        <v>1.1100000000000001</v>
      </c>
      <c r="DG45" s="17">
        <v>1.8</v>
      </c>
      <c r="DH45" s="17">
        <v>3.6</v>
      </c>
      <c r="DI45" s="17">
        <v>5.2</v>
      </c>
      <c r="DJ45" s="17">
        <v>20.399999999999999</v>
      </c>
      <c r="DK45" s="17">
        <v>19.600000000000001</v>
      </c>
      <c r="DL45" s="17">
        <v>19.3</v>
      </c>
      <c r="DM45" s="17">
        <v>3.5</v>
      </c>
      <c r="DN45" s="17">
        <v>18.5</v>
      </c>
      <c r="DO45" s="17">
        <v>1</v>
      </c>
      <c r="DP45" s="17">
        <v>1.4</v>
      </c>
      <c r="DQ45" s="17">
        <v>20.399999999999999</v>
      </c>
      <c r="DR45" s="17">
        <v>63.9</v>
      </c>
      <c r="DS45" s="17">
        <v>0</v>
      </c>
      <c r="DT45" s="17">
        <v>3.5</v>
      </c>
      <c r="DU45" s="17">
        <v>20.100000000000001</v>
      </c>
      <c r="DV45" s="17">
        <v>2.96</v>
      </c>
      <c r="DW45" s="17"/>
      <c r="DX45" s="17">
        <v>0</v>
      </c>
      <c r="DY45" s="17">
        <v>19.5</v>
      </c>
      <c r="DZ45" s="17">
        <v>10.6</v>
      </c>
      <c r="EA45" s="17">
        <v>20</v>
      </c>
      <c r="EB45" s="17">
        <v>20.3</v>
      </c>
      <c r="EC45" s="17">
        <v>2</v>
      </c>
      <c r="ED45" s="17">
        <v>29.2</v>
      </c>
      <c r="EE45" s="17">
        <v>1.4</v>
      </c>
      <c r="EF45" s="17">
        <v>71.2</v>
      </c>
      <c r="EG45" s="17">
        <v>93.5</v>
      </c>
      <c r="EH45" s="17">
        <v>13.9</v>
      </c>
      <c r="EI45" s="17">
        <v>10.199999999999999</v>
      </c>
      <c r="EJ45" s="17">
        <v>0</v>
      </c>
      <c r="EK45" s="17">
        <v>21</v>
      </c>
      <c r="EL45" s="17">
        <v>7.9</v>
      </c>
      <c r="EM45" s="17">
        <v>7.5</v>
      </c>
      <c r="EN45" s="17">
        <v>20.399999999999999</v>
      </c>
      <c r="EO45" s="17">
        <v>20.399999999999999</v>
      </c>
      <c r="EP45" s="17">
        <v>20</v>
      </c>
      <c r="EQ45" s="17">
        <v>8.1</v>
      </c>
      <c r="ER45" s="17">
        <v>2.7</v>
      </c>
      <c r="ES45" s="17">
        <v>0.2</v>
      </c>
      <c r="ET45" s="17">
        <v>1.6</v>
      </c>
      <c r="EU45" s="17">
        <v>0.6</v>
      </c>
      <c r="EV45" s="17">
        <v>125.2</v>
      </c>
      <c r="EW45" s="17">
        <v>147.6</v>
      </c>
      <c r="EX45" s="17">
        <v>1.4</v>
      </c>
      <c r="EY45" s="17">
        <v>4.8</v>
      </c>
      <c r="EZ45" s="17">
        <v>2.4</v>
      </c>
      <c r="FA45" s="17">
        <v>1</v>
      </c>
      <c r="FB45" s="17">
        <v>2.6</v>
      </c>
      <c r="FC45" s="17">
        <v>0.2</v>
      </c>
      <c r="FD45" s="17">
        <v>5.0999999999999996</v>
      </c>
      <c r="FE45" s="17">
        <v>20</v>
      </c>
      <c r="FF45" s="17">
        <v>19.899999999999999</v>
      </c>
      <c r="FG45" s="17">
        <v>9</v>
      </c>
      <c r="FH45" s="17"/>
      <c r="FI45" s="17"/>
      <c r="FJ45" s="17">
        <v>16.899999999999999</v>
      </c>
      <c r="FK45" s="17"/>
      <c r="FL45" s="17">
        <v>9.3000000000000007</v>
      </c>
      <c r="FM45" s="17">
        <v>6.5</v>
      </c>
      <c r="FN45" s="17">
        <v>12.92</v>
      </c>
      <c r="FO45" s="17">
        <v>8033.29</v>
      </c>
      <c r="FP45" s="15"/>
      <c r="FQ45" s="17">
        <v>23.03482</v>
      </c>
      <c r="FR45" s="17">
        <v>8.0030000000000001</v>
      </c>
      <c r="FS45" s="17">
        <v>6.04</v>
      </c>
      <c r="FT45" s="17">
        <v>13.2</v>
      </c>
      <c r="FU45" s="17">
        <v>25.039750000000002</v>
      </c>
      <c r="FV45" s="17">
        <v>18.94896</v>
      </c>
      <c r="FW45" s="17">
        <v>2.8</v>
      </c>
      <c r="FX45" s="17">
        <v>13.4</v>
      </c>
      <c r="FY45" s="17">
        <v>110.46653000000001</v>
      </c>
    </row>
    <row r="46" spans="1:181" ht="24" customHeight="1" x14ac:dyDescent="0.35">
      <c r="A46" s="16" t="s">
        <v>91</v>
      </c>
      <c r="B46" s="16" t="s">
        <v>849</v>
      </c>
      <c r="C46" s="17">
        <v>203.4</v>
      </c>
      <c r="D46" s="17">
        <v>646.70000000000005</v>
      </c>
      <c r="E46" s="17"/>
      <c r="F46" s="17"/>
      <c r="G46" s="17"/>
      <c r="H46" s="17">
        <v>91.8</v>
      </c>
      <c r="I46" s="17">
        <v>224.5</v>
      </c>
      <c r="J46" s="17"/>
      <c r="K46" s="17">
        <v>0</v>
      </c>
      <c r="L46" s="17">
        <v>122.5</v>
      </c>
      <c r="M46" s="17">
        <v>122.3</v>
      </c>
      <c r="N46" s="17">
        <v>122</v>
      </c>
      <c r="O46" s="17">
        <v>225.2</v>
      </c>
      <c r="P46" s="17">
        <v>201.7</v>
      </c>
      <c r="Q46" s="17">
        <v>107.8</v>
      </c>
      <c r="R46" s="17"/>
      <c r="S46" s="17"/>
      <c r="T46" s="17"/>
      <c r="U46" s="17"/>
      <c r="V46" s="17"/>
      <c r="W46" s="17"/>
      <c r="X46" s="17">
        <v>163.30000000000001</v>
      </c>
      <c r="Y46" s="17">
        <v>5.7</v>
      </c>
      <c r="Z46" s="17">
        <v>4.8</v>
      </c>
      <c r="AA46" s="17">
        <v>16.899999999999999</v>
      </c>
      <c r="AB46" s="17">
        <v>6.5</v>
      </c>
      <c r="AC46" s="17"/>
      <c r="AD46" s="17">
        <v>100.5</v>
      </c>
      <c r="AE46" s="17"/>
      <c r="AF46" s="17"/>
      <c r="AG46" s="17"/>
      <c r="AH46" s="17"/>
      <c r="AI46" s="17">
        <v>110.2</v>
      </c>
      <c r="AJ46" s="17">
        <v>176.2</v>
      </c>
      <c r="AK46" s="17"/>
      <c r="AL46" s="17"/>
      <c r="AM46" s="17"/>
      <c r="AN46" s="17">
        <v>6.5</v>
      </c>
      <c r="AO46" s="17">
        <v>456.6</v>
      </c>
      <c r="AP46" s="17">
        <v>80.2</v>
      </c>
      <c r="AQ46" s="17">
        <v>150.9</v>
      </c>
      <c r="AR46" s="17">
        <v>41.4</v>
      </c>
      <c r="AS46" s="17">
        <v>18.8</v>
      </c>
      <c r="AT46" s="17">
        <v>19.399999999999999</v>
      </c>
      <c r="AU46" s="17">
        <v>89.5</v>
      </c>
      <c r="AV46" s="17">
        <v>180</v>
      </c>
      <c r="AW46" s="17">
        <v>180.1</v>
      </c>
      <c r="AX46" s="17">
        <v>183.2</v>
      </c>
      <c r="AY46" s="17">
        <v>107.4</v>
      </c>
      <c r="AZ46" s="17">
        <v>44.7</v>
      </c>
      <c r="BA46" s="17">
        <v>42.6</v>
      </c>
      <c r="BB46" s="17">
        <v>3.8</v>
      </c>
      <c r="BC46" s="17">
        <v>32.9</v>
      </c>
      <c r="BD46" s="17">
        <v>168.3</v>
      </c>
      <c r="BE46" s="17"/>
      <c r="BF46" s="17"/>
      <c r="BG46" s="17">
        <v>94.1</v>
      </c>
      <c r="BH46" s="17"/>
      <c r="BI46" s="17"/>
      <c r="BJ46" s="17">
        <v>42.3</v>
      </c>
      <c r="BK46" s="17"/>
      <c r="BL46" s="17"/>
      <c r="BM46" s="17"/>
      <c r="BN46" s="17">
        <v>83.9</v>
      </c>
      <c r="BO46" s="17">
        <v>165.7</v>
      </c>
      <c r="BP46" s="17">
        <v>163.4</v>
      </c>
      <c r="BQ46" s="17">
        <v>194.5</v>
      </c>
      <c r="BR46" s="17">
        <v>264.39999999999998</v>
      </c>
      <c r="BS46" s="17">
        <v>72.099999999999994</v>
      </c>
      <c r="BT46" s="17"/>
      <c r="BU46" s="17"/>
      <c r="BV46" s="17"/>
      <c r="BW46" s="17"/>
      <c r="BX46" s="17">
        <v>0</v>
      </c>
      <c r="BY46" s="17"/>
      <c r="BZ46" s="17"/>
      <c r="CA46" s="17">
        <v>2.8</v>
      </c>
      <c r="CB46" s="17">
        <v>175.4</v>
      </c>
      <c r="CC46" s="17">
        <v>125.4</v>
      </c>
      <c r="CD46" s="17">
        <v>62.3</v>
      </c>
      <c r="CE46" s="17">
        <v>76.2</v>
      </c>
      <c r="CF46" s="17">
        <v>29.3</v>
      </c>
      <c r="CG46" s="17"/>
      <c r="CH46" s="17">
        <v>32.799999999999997</v>
      </c>
      <c r="CI46" s="17">
        <v>32.700000000000003</v>
      </c>
      <c r="CJ46" s="17">
        <v>139.4</v>
      </c>
      <c r="CK46" s="17"/>
      <c r="CL46" s="17">
        <v>78.2</v>
      </c>
      <c r="CM46" s="17">
        <v>102.8</v>
      </c>
      <c r="CN46" s="17"/>
      <c r="CO46" s="17"/>
      <c r="CP46" s="17"/>
      <c r="CQ46" s="17"/>
      <c r="CR46" s="17">
        <v>205.3</v>
      </c>
      <c r="CS46" s="17">
        <v>98.4</v>
      </c>
      <c r="CT46" s="17"/>
      <c r="CU46" s="17">
        <v>5.4</v>
      </c>
      <c r="CV46" s="17">
        <v>17.399999999999999</v>
      </c>
      <c r="CW46" s="17">
        <v>0</v>
      </c>
      <c r="CX46" s="17">
        <v>94.2</v>
      </c>
      <c r="CY46" s="17">
        <v>0</v>
      </c>
      <c r="CZ46" s="17">
        <v>5.6</v>
      </c>
      <c r="DA46" s="17"/>
      <c r="DB46" s="17">
        <v>20.399999999999999</v>
      </c>
      <c r="DC46" s="17">
        <v>9.9</v>
      </c>
      <c r="DD46" s="17">
        <v>5.5</v>
      </c>
      <c r="DE46" s="17">
        <v>0</v>
      </c>
      <c r="DF46" s="17">
        <v>0</v>
      </c>
      <c r="DG46" s="17">
        <v>1.8</v>
      </c>
      <c r="DH46" s="17">
        <v>3.6</v>
      </c>
      <c r="DI46" s="17">
        <v>5.2</v>
      </c>
      <c r="DJ46" s="17">
        <v>20.5</v>
      </c>
      <c r="DK46" s="17">
        <v>19.600000000000001</v>
      </c>
      <c r="DL46" s="17">
        <v>19.2</v>
      </c>
      <c r="DM46" s="17">
        <v>3.5</v>
      </c>
      <c r="DN46" s="17">
        <v>18.5</v>
      </c>
      <c r="DO46" s="17">
        <v>0</v>
      </c>
      <c r="DP46" s="17">
        <v>0</v>
      </c>
      <c r="DQ46" s="17">
        <v>19</v>
      </c>
      <c r="DR46" s="17">
        <v>61.1</v>
      </c>
      <c r="DS46" s="17">
        <v>0</v>
      </c>
      <c r="DT46" s="17">
        <v>3.5</v>
      </c>
      <c r="DU46" s="17">
        <v>20.2</v>
      </c>
      <c r="DV46" s="17">
        <v>3</v>
      </c>
      <c r="DW46" s="17"/>
      <c r="DX46" s="17">
        <v>0</v>
      </c>
      <c r="DY46" s="17">
        <v>19.600000000000001</v>
      </c>
      <c r="DZ46" s="17">
        <v>10.5</v>
      </c>
      <c r="EA46" s="17">
        <v>20.100000000000001</v>
      </c>
      <c r="EB46" s="17">
        <v>20.3</v>
      </c>
      <c r="EC46" s="17">
        <v>0.5</v>
      </c>
      <c r="ED46" s="17">
        <v>23</v>
      </c>
      <c r="EE46" s="17">
        <v>0</v>
      </c>
      <c r="EF46" s="17">
        <v>68.2</v>
      </c>
      <c r="EG46" s="17">
        <v>90.2</v>
      </c>
      <c r="EH46" s="17">
        <v>13</v>
      </c>
      <c r="EI46" s="17">
        <v>9.8000000000000007</v>
      </c>
      <c r="EJ46" s="17">
        <v>0</v>
      </c>
      <c r="EK46" s="17">
        <v>21</v>
      </c>
      <c r="EL46" s="17">
        <v>8</v>
      </c>
      <c r="EM46" s="17">
        <v>7.5</v>
      </c>
      <c r="EN46" s="17">
        <v>20.399999999999999</v>
      </c>
      <c r="EO46" s="17">
        <v>20.399999999999999</v>
      </c>
      <c r="EP46" s="17">
        <v>20</v>
      </c>
      <c r="EQ46" s="17">
        <v>7.1</v>
      </c>
      <c r="ER46" s="17">
        <v>0</v>
      </c>
      <c r="ES46" s="17">
        <v>0</v>
      </c>
      <c r="ET46" s="17">
        <v>0</v>
      </c>
      <c r="EU46" s="17">
        <v>0.6</v>
      </c>
      <c r="EV46" s="17">
        <v>125.4</v>
      </c>
      <c r="EW46" s="17">
        <v>140.80000000000001</v>
      </c>
      <c r="EX46" s="17">
        <v>0</v>
      </c>
      <c r="EY46" s="17">
        <v>4.8</v>
      </c>
      <c r="EZ46" s="17">
        <v>2.4</v>
      </c>
      <c r="FA46" s="17">
        <v>1</v>
      </c>
      <c r="FB46" s="17">
        <v>2.7</v>
      </c>
      <c r="FC46" s="17">
        <v>0</v>
      </c>
      <c r="FD46" s="17">
        <v>5.2</v>
      </c>
      <c r="FE46" s="17">
        <v>20</v>
      </c>
      <c r="FF46" s="17">
        <v>20</v>
      </c>
      <c r="FG46" s="17">
        <v>9.1999999999999993</v>
      </c>
      <c r="FH46" s="17"/>
      <c r="FI46" s="17"/>
      <c r="FJ46" s="17">
        <v>16.399999999999999</v>
      </c>
      <c r="FK46" s="17"/>
      <c r="FL46" s="17">
        <v>8.6999999999999993</v>
      </c>
      <c r="FM46" s="17">
        <v>6.3</v>
      </c>
      <c r="FN46" s="17">
        <v>13.24</v>
      </c>
      <c r="FO46" s="17">
        <v>7813.14</v>
      </c>
      <c r="FP46" s="15"/>
      <c r="FQ46" s="17">
        <v>23.081700000000001</v>
      </c>
      <c r="FR46" s="17">
        <v>8.016</v>
      </c>
      <c r="FS46" s="17">
        <v>6.04</v>
      </c>
      <c r="FT46" s="17">
        <v>13.2</v>
      </c>
      <c r="FU46" s="17">
        <v>25.261790000000001</v>
      </c>
      <c r="FV46" s="17">
        <v>18.948599999999999</v>
      </c>
      <c r="FW46" s="17">
        <v>2.7</v>
      </c>
      <c r="FX46" s="17">
        <v>13.6</v>
      </c>
      <c r="FY46" s="17">
        <v>110.84809</v>
      </c>
    </row>
    <row r="47" spans="1:181" ht="24" customHeight="1" x14ac:dyDescent="0.35">
      <c r="A47" s="16" t="s">
        <v>91</v>
      </c>
      <c r="B47" s="16" t="s">
        <v>850</v>
      </c>
      <c r="C47" s="17">
        <v>205.2</v>
      </c>
      <c r="D47" s="17">
        <v>651.79999999999995</v>
      </c>
      <c r="E47" s="17"/>
      <c r="F47" s="17"/>
      <c r="G47" s="17"/>
      <c r="H47" s="17">
        <v>92</v>
      </c>
      <c r="I47" s="17">
        <v>225.5</v>
      </c>
      <c r="J47" s="17"/>
      <c r="K47" s="17">
        <v>0</v>
      </c>
      <c r="L47" s="17">
        <v>144.6</v>
      </c>
      <c r="M47" s="17">
        <v>144.9</v>
      </c>
      <c r="N47" s="17">
        <v>144.69999999999999</v>
      </c>
      <c r="O47" s="17">
        <v>237.6</v>
      </c>
      <c r="P47" s="17">
        <v>202.2</v>
      </c>
      <c r="Q47" s="17">
        <v>107.8</v>
      </c>
      <c r="R47" s="17"/>
      <c r="S47" s="17"/>
      <c r="T47" s="17"/>
      <c r="U47" s="17"/>
      <c r="V47" s="17"/>
      <c r="W47" s="17"/>
      <c r="X47" s="17">
        <v>165</v>
      </c>
      <c r="Y47" s="17">
        <v>6.1</v>
      </c>
      <c r="Z47" s="17">
        <v>4.9000000000000004</v>
      </c>
      <c r="AA47" s="17">
        <v>16.8</v>
      </c>
      <c r="AB47" s="17">
        <v>6.6</v>
      </c>
      <c r="AC47" s="17"/>
      <c r="AD47" s="17">
        <v>101.5</v>
      </c>
      <c r="AE47" s="17"/>
      <c r="AF47" s="17"/>
      <c r="AG47" s="17"/>
      <c r="AH47" s="17"/>
      <c r="AI47" s="17">
        <v>110.2</v>
      </c>
      <c r="AJ47" s="17">
        <v>205.8</v>
      </c>
      <c r="AK47" s="17"/>
      <c r="AL47" s="17"/>
      <c r="AM47" s="17"/>
      <c r="AN47" s="17">
        <v>6.5</v>
      </c>
      <c r="AO47" s="17">
        <v>458</v>
      </c>
      <c r="AP47" s="17">
        <v>80.099999999999994</v>
      </c>
      <c r="AQ47" s="17">
        <v>151.6</v>
      </c>
      <c r="AR47" s="17">
        <v>42.1</v>
      </c>
      <c r="AS47" s="17">
        <v>18.8</v>
      </c>
      <c r="AT47" s="17">
        <v>19.399999999999999</v>
      </c>
      <c r="AU47" s="17">
        <v>89.2</v>
      </c>
      <c r="AV47" s="17">
        <v>181.1</v>
      </c>
      <c r="AW47" s="17">
        <v>181.9</v>
      </c>
      <c r="AX47" s="17">
        <v>184.1</v>
      </c>
      <c r="AY47" s="17">
        <v>107.6</v>
      </c>
      <c r="AZ47" s="17">
        <v>45.5</v>
      </c>
      <c r="BA47" s="17">
        <v>42.9</v>
      </c>
      <c r="BB47" s="17">
        <v>3.8</v>
      </c>
      <c r="BC47" s="17">
        <v>32.5</v>
      </c>
      <c r="BD47" s="17">
        <v>171.2</v>
      </c>
      <c r="BE47" s="17"/>
      <c r="BF47" s="17"/>
      <c r="BG47" s="17">
        <v>94.7</v>
      </c>
      <c r="BH47" s="17"/>
      <c r="BI47" s="17"/>
      <c r="BJ47" s="17">
        <v>44.8</v>
      </c>
      <c r="BK47" s="17"/>
      <c r="BL47" s="17"/>
      <c r="BM47" s="17"/>
      <c r="BN47" s="17">
        <v>84.3</v>
      </c>
      <c r="BO47" s="17">
        <v>167</v>
      </c>
      <c r="BP47" s="17">
        <v>164.4</v>
      </c>
      <c r="BQ47" s="17">
        <v>196.6</v>
      </c>
      <c r="BR47" s="17">
        <v>265.7</v>
      </c>
      <c r="BS47" s="17">
        <v>72.5</v>
      </c>
      <c r="BT47" s="17"/>
      <c r="BU47" s="17"/>
      <c r="BV47" s="17"/>
      <c r="BW47" s="17"/>
      <c r="BX47" s="17">
        <v>0</v>
      </c>
      <c r="BY47" s="17"/>
      <c r="BZ47" s="17"/>
      <c r="CA47" s="17">
        <v>2.8</v>
      </c>
      <c r="CB47" s="17">
        <v>202.8</v>
      </c>
      <c r="CC47" s="17">
        <v>133.30000000000001</v>
      </c>
      <c r="CD47" s="17">
        <v>62.8</v>
      </c>
      <c r="CE47" s="17">
        <v>76.400000000000006</v>
      </c>
      <c r="CF47" s="17">
        <v>29.6</v>
      </c>
      <c r="CG47" s="17"/>
      <c r="CH47" s="17">
        <v>32.9</v>
      </c>
      <c r="CI47" s="17">
        <v>33.1</v>
      </c>
      <c r="CJ47" s="17">
        <v>139.4</v>
      </c>
      <c r="CK47" s="17"/>
      <c r="CL47" s="17">
        <v>78.3</v>
      </c>
      <c r="CM47" s="17">
        <v>103.2</v>
      </c>
      <c r="CN47" s="17"/>
      <c r="CO47" s="17"/>
      <c r="CP47" s="17"/>
      <c r="CQ47" s="17"/>
      <c r="CR47" s="17">
        <v>205.2</v>
      </c>
      <c r="CS47" s="17">
        <v>97</v>
      </c>
      <c r="CT47" s="17"/>
      <c r="CU47" s="17">
        <v>5.4</v>
      </c>
      <c r="CV47" s="17">
        <v>17.399999999999999</v>
      </c>
      <c r="CW47" s="17">
        <v>0</v>
      </c>
      <c r="CX47" s="17">
        <v>86.1</v>
      </c>
      <c r="CY47" s="17">
        <v>0</v>
      </c>
      <c r="CZ47" s="17">
        <v>3.8</v>
      </c>
      <c r="DA47" s="17"/>
      <c r="DB47" s="17">
        <v>20.399999999999999</v>
      </c>
      <c r="DC47" s="17">
        <v>10</v>
      </c>
      <c r="DD47" s="17">
        <v>5.6</v>
      </c>
      <c r="DE47" s="17">
        <v>0</v>
      </c>
      <c r="DF47" s="17">
        <v>0</v>
      </c>
      <c r="DG47" s="17">
        <v>1.8</v>
      </c>
      <c r="DH47" s="17">
        <v>3.7</v>
      </c>
      <c r="DI47" s="17">
        <v>5.2</v>
      </c>
      <c r="DJ47" s="17">
        <v>20.6</v>
      </c>
      <c r="DK47" s="17">
        <v>19.600000000000001</v>
      </c>
      <c r="DL47" s="17">
        <v>19.3</v>
      </c>
      <c r="DM47" s="17">
        <v>3.5</v>
      </c>
      <c r="DN47" s="17">
        <v>18.5</v>
      </c>
      <c r="DO47" s="17">
        <v>0</v>
      </c>
      <c r="DP47" s="17">
        <v>0</v>
      </c>
      <c r="DQ47" s="17">
        <v>18.2</v>
      </c>
      <c r="DR47" s="17">
        <v>59.4</v>
      </c>
      <c r="DS47" s="17">
        <v>0</v>
      </c>
      <c r="DT47" s="17">
        <v>3.5</v>
      </c>
      <c r="DU47" s="17">
        <v>20.3</v>
      </c>
      <c r="DV47" s="17">
        <v>2.8</v>
      </c>
      <c r="DW47" s="17"/>
      <c r="DX47" s="17">
        <v>0</v>
      </c>
      <c r="DY47" s="17">
        <v>19.7</v>
      </c>
      <c r="DZ47" s="17">
        <v>10.4</v>
      </c>
      <c r="EA47" s="17">
        <v>20.2</v>
      </c>
      <c r="EB47" s="17">
        <v>20.3</v>
      </c>
      <c r="EC47" s="17">
        <v>0</v>
      </c>
      <c r="ED47" s="17">
        <v>22.4</v>
      </c>
      <c r="EE47" s="17">
        <v>0</v>
      </c>
      <c r="EF47" s="17">
        <v>78.8</v>
      </c>
      <c r="EG47" s="17">
        <v>104.4</v>
      </c>
      <c r="EH47" s="17">
        <v>15.6</v>
      </c>
      <c r="EI47" s="17">
        <v>8.1</v>
      </c>
      <c r="EJ47" s="17">
        <v>0</v>
      </c>
      <c r="EK47" s="17">
        <v>21</v>
      </c>
      <c r="EL47" s="17">
        <v>8</v>
      </c>
      <c r="EM47" s="17">
        <v>7.6</v>
      </c>
      <c r="EN47" s="17">
        <v>20.399999999999999</v>
      </c>
      <c r="EO47" s="17">
        <v>20.399999999999999</v>
      </c>
      <c r="EP47" s="17">
        <v>20</v>
      </c>
      <c r="EQ47" s="17">
        <v>6.1</v>
      </c>
      <c r="ER47" s="17">
        <v>0</v>
      </c>
      <c r="ES47" s="17">
        <v>0</v>
      </c>
      <c r="ET47" s="17">
        <v>0</v>
      </c>
      <c r="EU47" s="17">
        <v>0.6</v>
      </c>
      <c r="EV47" s="17">
        <v>128.69999999999999</v>
      </c>
      <c r="EW47" s="17">
        <v>137.4</v>
      </c>
      <c r="EX47" s="17">
        <v>0</v>
      </c>
      <c r="EY47" s="17">
        <v>4.8</v>
      </c>
      <c r="EZ47" s="17">
        <v>2.4</v>
      </c>
      <c r="FA47" s="17">
        <v>1</v>
      </c>
      <c r="FB47" s="17">
        <v>2.7</v>
      </c>
      <c r="FC47" s="17">
        <v>0</v>
      </c>
      <c r="FD47" s="17">
        <v>5.0999999999999996</v>
      </c>
      <c r="FE47" s="17">
        <v>20</v>
      </c>
      <c r="FF47" s="17">
        <v>20</v>
      </c>
      <c r="FG47" s="17">
        <v>9.6</v>
      </c>
      <c r="FH47" s="17"/>
      <c r="FI47" s="17"/>
      <c r="FJ47" s="17">
        <v>15.7</v>
      </c>
      <c r="FK47" s="17"/>
      <c r="FL47" s="17">
        <v>8.3000000000000007</v>
      </c>
      <c r="FM47" s="17">
        <v>6.5</v>
      </c>
      <c r="FN47" s="17">
        <v>14.7</v>
      </c>
      <c r="FO47" s="17">
        <v>8002.3</v>
      </c>
      <c r="FP47" s="15"/>
      <c r="FQ47" s="17">
        <v>23.021419999999999</v>
      </c>
      <c r="FR47" s="17">
        <v>8.0250000000000004</v>
      </c>
      <c r="FS47" s="17">
        <v>6.04</v>
      </c>
      <c r="FT47" s="17">
        <v>13.2</v>
      </c>
      <c r="FU47" s="17">
        <v>25.370010000000001</v>
      </c>
      <c r="FV47" s="17">
        <v>18.948160000000001</v>
      </c>
      <c r="FW47" s="17">
        <v>2.8</v>
      </c>
      <c r="FX47" s="17">
        <v>13.5</v>
      </c>
      <c r="FY47" s="17">
        <v>110.90459</v>
      </c>
    </row>
    <row r="48" spans="1:181" ht="24" customHeight="1" x14ac:dyDescent="0.35">
      <c r="A48" s="16" t="s">
        <v>91</v>
      </c>
      <c r="B48" s="16" t="s">
        <v>851</v>
      </c>
      <c r="C48" s="17">
        <v>202</v>
      </c>
      <c r="D48" s="17">
        <v>649.70000000000005</v>
      </c>
      <c r="E48" s="17"/>
      <c r="F48" s="17"/>
      <c r="G48" s="17"/>
      <c r="H48" s="17">
        <v>91.2</v>
      </c>
      <c r="I48" s="17">
        <v>225.1</v>
      </c>
      <c r="J48" s="17"/>
      <c r="K48" s="17">
        <v>0</v>
      </c>
      <c r="L48" s="17">
        <v>150.6</v>
      </c>
      <c r="M48" s="17">
        <v>150.6</v>
      </c>
      <c r="N48" s="17">
        <v>150.6</v>
      </c>
      <c r="O48" s="17">
        <v>249.9</v>
      </c>
      <c r="P48" s="17">
        <v>203.6</v>
      </c>
      <c r="Q48" s="17">
        <v>107.8</v>
      </c>
      <c r="R48" s="17"/>
      <c r="S48" s="17"/>
      <c r="T48" s="17"/>
      <c r="U48" s="17"/>
      <c r="V48" s="17"/>
      <c r="W48" s="17"/>
      <c r="X48" s="17">
        <v>165.9</v>
      </c>
      <c r="Y48" s="17">
        <v>5.7</v>
      </c>
      <c r="Z48" s="17">
        <v>4.8</v>
      </c>
      <c r="AA48" s="17">
        <v>16.899999999999999</v>
      </c>
      <c r="AB48" s="17">
        <v>6.6</v>
      </c>
      <c r="AC48" s="17"/>
      <c r="AD48" s="17">
        <v>140.6</v>
      </c>
      <c r="AE48" s="17"/>
      <c r="AF48" s="17"/>
      <c r="AG48" s="17"/>
      <c r="AH48" s="17"/>
      <c r="AI48" s="17">
        <v>110.3</v>
      </c>
      <c r="AJ48" s="17">
        <v>223</v>
      </c>
      <c r="AK48" s="17"/>
      <c r="AL48" s="17"/>
      <c r="AM48" s="17"/>
      <c r="AN48" s="17">
        <v>6.5</v>
      </c>
      <c r="AO48" s="17">
        <v>458</v>
      </c>
      <c r="AP48" s="17">
        <v>79.900000000000006</v>
      </c>
      <c r="AQ48" s="17">
        <v>151.4</v>
      </c>
      <c r="AR48" s="17">
        <v>41.9</v>
      </c>
      <c r="AS48" s="17">
        <v>18.8</v>
      </c>
      <c r="AT48" s="17">
        <v>19.399999999999999</v>
      </c>
      <c r="AU48" s="17">
        <v>90.1</v>
      </c>
      <c r="AV48" s="17">
        <v>179.5</v>
      </c>
      <c r="AW48" s="17">
        <v>180.1</v>
      </c>
      <c r="AX48" s="17">
        <v>183.6</v>
      </c>
      <c r="AY48" s="17">
        <v>107.3</v>
      </c>
      <c r="AZ48" s="17">
        <v>44.3</v>
      </c>
      <c r="BA48" s="17">
        <v>42.4</v>
      </c>
      <c r="BB48" s="17">
        <v>3.8</v>
      </c>
      <c r="BC48" s="17">
        <v>30.8</v>
      </c>
      <c r="BD48" s="17">
        <v>169.8</v>
      </c>
      <c r="BE48" s="17"/>
      <c r="BF48" s="17"/>
      <c r="BG48" s="17">
        <v>94.5</v>
      </c>
      <c r="BH48" s="17"/>
      <c r="BI48" s="17"/>
      <c r="BJ48" s="17">
        <v>44.9</v>
      </c>
      <c r="BK48" s="17"/>
      <c r="BL48" s="17"/>
      <c r="BM48" s="17"/>
      <c r="BN48" s="17">
        <v>84.1</v>
      </c>
      <c r="BO48" s="17">
        <v>167.6</v>
      </c>
      <c r="BP48" s="17">
        <v>165</v>
      </c>
      <c r="BQ48" s="17">
        <v>197</v>
      </c>
      <c r="BR48" s="17">
        <v>265</v>
      </c>
      <c r="BS48" s="17">
        <v>72.900000000000006</v>
      </c>
      <c r="BT48" s="17"/>
      <c r="BU48" s="17"/>
      <c r="BV48" s="17"/>
      <c r="BW48" s="17"/>
      <c r="BX48" s="17">
        <v>36.1</v>
      </c>
      <c r="BY48" s="17"/>
      <c r="BZ48" s="17"/>
      <c r="CA48" s="17">
        <v>2.8</v>
      </c>
      <c r="CB48" s="17">
        <v>200.5</v>
      </c>
      <c r="CC48" s="17">
        <v>132.4</v>
      </c>
      <c r="CD48" s="17">
        <v>62.7</v>
      </c>
      <c r="CE48" s="17">
        <v>76.5</v>
      </c>
      <c r="CF48" s="17">
        <v>30.2</v>
      </c>
      <c r="CG48" s="17"/>
      <c r="CH48" s="17">
        <v>31.7</v>
      </c>
      <c r="CI48" s="17">
        <v>31.9</v>
      </c>
      <c r="CJ48" s="17">
        <v>139.80000000000001</v>
      </c>
      <c r="CK48" s="17"/>
      <c r="CL48" s="17">
        <v>78.3</v>
      </c>
      <c r="CM48" s="17">
        <v>103.5</v>
      </c>
      <c r="CN48" s="17"/>
      <c r="CO48" s="17"/>
      <c r="CP48" s="17"/>
      <c r="CQ48" s="17"/>
      <c r="CR48" s="17">
        <v>206.8</v>
      </c>
      <c r="CS48" s="17">
        <v>97.7</v>
      </c>
      <c r="CT48" s="17"/>
      <c r="CU48" s="17">
        <v>5.5</v>
      </c>
      <c r="CV48" s="17">
        <v>17.399999999999999</v>
      </c>
      <c r="CW48" s="17">
        <v>0</v>
      </c>
      <c r="CX48" s="17">
        <v>78.5</v>
      </c>
      <c r="CY48" s="17">
        <v>0</v>
      </c>
      <c r="CZ48" s="17">
        <v>4.3</v>
      </c>
      <c r="DA48" s="17"/>
      <c r="DB48" s="17">
        <v>20.399999999999999</v>
      </c>
      <c r="DC48" s="17">
        <v>9.9</v>
      </c>
      <c r="DD48" s="17">
        <v>5.6</v>
      </c>
      <c r="DE48" s="17">
        <v>0</v>
      </c>
      <c r="DF48" s="17">
        <v>0</v>
      </c>
      <c r="DG48" s="17">
        <v>1.8</v>
      </c>
      <c r="DH48" s="17">
        <v>3.7</v>
      </c>
      <c r="DI48" s="17">
        <v>5.0999999999999996</v>
      </c>
      <c r="DJ48" s="17">
        <v>20.6</v>
      </c>
      <c r="DK48" s="17">
        <v>19.600000000000001</v>
      </c>
      <c r="DL48" s="17">
        <v>19.2</v>
      </c>
      <c r="DM48" s="17">
        <v>3.5</v>
      </c>
      <c r="DN48" s="17">
        <v>18.5</v>
      </c>
      <c r="DO48" s="17">
        <v>0</v>
      </c>
      <c r="DP48" s="17">
        <v>0</v>
      </c>
      <c r="DQ48" s="17">
        <v>17.5</v>
      </c>
      <c r="DR48" s="17">
        <v>56.6</v>
      </c>
      <c r="DS48" s="17">
        <v>0</v>
      </c>
      <c r="DT48" s="17">
        <v>3.5</v>
      </c>
      <c r="DU48" s="17">
        <v>20.3</v>
      </c>
      <c r="DV48" s="17">
        <v>2.76</v>
      </c>
      <c r="DW48" s="17"/>
      <c r="DX48" s="17">
        <v>0</v>
      </c>
      <c r="DY48" s="17">
        <v>19.600000000000001</v>
      </c>
      <c r="DZ48" s="17">
        <v>10.5</v>
      </c>
      <c r="EA48" s="17">
        <v>20.100000000000001</v>
      </c>
      <c r="EB48" s="17">
        <v>20.3</v>
      </c>
      <c r="EC48" s="17">
        <v>0</v>
      </c>
      <c r="ED48" s="17">
        <v>20.5</v>
      </c>
      <c r="EE48" s="17">
        <v>0</v>
      </c>
      <c r="EF48" s="17">
        <v>86.2</v>
      </c>
      <c r="EG48" s="17">
        <v>107.7</v>
      </c>
      <c r="EH48" s="17">
        <v>14.3</v>
      </c>
      <c r="EI48" s="17">
        <v>5.6</v>
      </c>
      <c r="EJ48" s="17">
        <v>0</v>
      </c>
      <c r="EK48" s="17">
        <v>21</v>
      </c>
      <c r="EL48" s="17">
        <v>8</v>
      </c>
      <c r="EM48" s="17">
        <v>7.6</v>
      </c>
      <c r="EN48" s="17">
        <v>20.399999999999999</v>
      </c>
      <c r="EO48" s="17">
        <v>20.399999999999999</v>
      </c>
      <c r="EP48" s="17">
        <v>20</v>
      </c>
      <c r="EQ48" s="17">
        <v>6.1</v>
      </c>
      <c r="ER48" s="17">
        <v>0</v>
      </c>
      <c r="ES48" s="17">
        <v>0</v>
      </c>
      <c r="ET48" s="17">
        <v>0</v>
      </c>
      <c r="EU48" s="17">
        <v>0.6</v>
      </c>
      <c r="EV48" s="17">
        <v>127.7</v>
      </c>
      <c r="EW48" s="17">
        <v>118.4</v>
      </c>
      <c r="EX48" s="17">
        <v>0</v>
      </c>
      <c r="EY48" s="17">
        <v>4.8</v>
      </c>
      <c r="EZ48" s="17">
        <v>2.4</v>
      </c>
      <c r="FA48" s="17">
        <v>1</v>
      </c>
      <c r="FB48" s="17">
        <v>2.7</v>
      </c>
      <c r="FC48" s="17">
        <v>0</v>
      </c>
      <c r="FD48" s="17">
        <v>5.2</v>
      </c>
      <c r="FE48" s="17">
        <v>20.100000000000001</v>
      </c>
      <c r="FF48" s="17">
        <v>20</v>
      </c>
      <c r="FG48" s="17">
        <v>9.5</v>
      </c>
      <c r="FH48" s="17"/>
      <c r="FI48" s="17"/>
      <c r="FJ48" s="17">
        <v>16.2</v>
      </c>
      <c r="FK48" s="17"/>
      <c r="FL48" s="17">
        <v>7.3</v>
      </c>
      <c r="FM48" s="17">
        <v>6.5</v>
      </c>
      <c r="FN48" s="17">
        <v>16.55</v>
      </c>
      <c r="FO48" s="17">
        <v>8085.91</v>
      </c>
      <c r="FP48" s="15"/>
      <c r="FQ48" s="17">
        <v>23.045729999999999</v>
      </c>
      <c r="FR48" s="17">
        <v>8.1069999999999993</v>
      </c>
      <c r="FS48" s="17">
        <v>6.04</v>
      </c>
      <c r="FT48" s="17">
        <v>13.2</v>
      </c>
      <c r="FU48" s="17">
        <v>25.480730000000001</v>
      </c>
      <c r="FV48" s="17">
        <v>18.94623</v>
      </c>
      <c r="FW48" s="17">
        <v>2.9</v>
      </c>
      <c r="FX48" s="17">
        <v>13.6</v>
      </c>
      <c r="FY48" s="17">
        <v>111.31968999999999</v>
      </c>
    </row>
    <row r="49" spans="1:181" ht="24" customHeight="1" x14ac:dyDescent="0.35">
      <c r="A49" s="16" t="s">
        <v>91</v>
      </c>
      <c r="B49" s="16" t="s">
        <v>852</v>
      </c>
      <c r="C49" s="17">
        <v>202.3</v>
      </c>
      <c r="D49" s="17">
        <v>650.79999999999995</v>
      </c>
      <c r="E49" s="17"/>
      <c r="F49" s="17"/>
      <c r="G49" s="17"/>
      <c r="H49" s="17">
        <v>91.5</v>
      </c>
      <c r="I49" s="17">
        <v>225.9</v>
      </c>
      <c r="J49" s="17"/>
      <c r="K49" s="17">
        <v>0</v>
      </c>
      <c r="L49" s="17">
        <v>159.9</v>
      </c>
      <c r="M49" s="17">
        <v>160.4</v>
      </c>
      <c r="N49" s="17">
        <v>160.19999999999999</v>
      </c>
      <c r="O49" s="17">
        <v>258.5</v>
      </c>
      <c r="P49" s="17">
        <v>204.2</v>
      </c>
      <c r="Q49" s="17">
        <v>107.9</v>
      </c>
      <c r="R49" s="17"/>
      <c r="S49" s="17"/>
      <c r="T49" s="17"/>
      <c r="U49" s="17"/>
      <c r="V49" s="17"/>
      <c r="W49" s="17"/>
      <c r="X49" s="17">
        <v>167.3</v>
      </c>
      <c r="Y49" s="17">
        <v>5.9</v>
      </c>
      <c r="Z49" s="17">
        <v>4.8</v>
      </c>
      <c r="AA49" s="17">
        <v>16.8</v>
      </c>
      <c r="AB49" s="17">
        <v>6.6</v>
      </c>
      <c r="AC49" s="17"/>
      <c r="AD49" s="17">
        <v>140.80000000000001</v>
      </c>
      <c r="AE49" s="17"/>
      <c r="AF49" s="17"/>
      <c r="AG49" s="17"/>
      <c r="AH49" s="17"/>
      <c r="AI49" s="17">
        <v>110.4</v>
      </c>
      <c r="AJ49" s="17">
        <v>223.2</v>
      </c>
      <c r="AK49" s="17"/>
      <c r="AL49" s="17"/>
      <c r="AM49" s="17"/>
      <c r="AN49" s="17">
        <v>6.5</v>
      </c>
      <c r="AO49" s="17">
        <v>457.9</v>
      </c>
      <c r="AP49" s="17">
        <v>79.599999999999994</v>
      </c>
      <c r="AQ49" s="17">
        <v>151.4</v>
      </c>
      <c r="AR49" s="17">
        <v>42</v>
      </c>
      <c r="AS49" s="17">
        <v>18.600000000000001</v>
      </c>
      <c r="AT49" s="17">
        <v>19.399999999999999</v>
      </c>
      <c r="AU49" s="17">
        <v>90.8</v>
      </c>
      <c r="AV49" s="17">
        <v>180.3</v>
      </c>
      <c r="AW49" s="17">
        <v>181.1</v>
      </c>
      <c r="AX49" s="17">
        <v>183.6</v>
      </c>
      <c r="AY49" s="17">
        <v>107.3</v>
      </c>
      <c r="AZ49" s="17">
        <v>44.6</v>
      </c>
      <c r="BA49" s="17">
        <v>42.6</v>
      </c>
      <c r="BB49" s="17">
        <v>3.8</v>
      </c>
      <c r="BC49" s="17">
        <v>30.5</v>
      </c>
      <c r="BD49" s="17">
        <v>171.3</v>
      </c>
      <c r="BE49" s="17"/>
      <c r="BF49" s="17"/>
      <c r="BG49" s="17">
        <v>94.5</v>
      </c>
      <c r="BH49" s="17"/>
      <c r="BI49" s="17"/>
      <c r="BJ49" s="17">
        <v>45.4</v>
      </c>
      <c r="BK49" s="17"/>
      <c r="BL49" s="17"/>
      <c r="BM49" s="17"/>
      <c r="BN49" s="17">
        <v>84.1</v>
      </c>
      <c r="BO49" s="17">
        <v>168</v>
      </c>
      <c r="BP49" s="17">
        <v>165.5</v>
      </c>
      <c r="BQ49" s="17">
        <v>197.8</v>
      </c>
      <c r="BR49" s="17">
        <v>265.3</v>
      </c>
      <c r="BS49" s="17">
        <v>73</v>
      </c>
      <c r="BT49" s="17"/>
      <c r="BU49" s="17"/>
      <c r="BV49" s="17"/>
      <c r="BW49" s="17"/>
      <c r="BX49" s="17">
        <v>56.5</v>
      </c>
      <c r="BY49" s="17"/>
      <c r="BZ49" s="17"/>
      <c r="CA49" s="17">
        <v>2.8</v>
      </c>
      <c r="CB49" s="17">
        <v>200.9</v>
      </c>
      <c r="CC49" s="17">
        <v>132.80000000000001</v>
      </c>
      <c r="CD49" s="17">
        <v>62.7</v>
      </c>
      <c r="CE49" s="17">
        <v>76.5</v>
      </c>
      <c r="CF49" s="17">
        <v>30.4</v>
      </c>
      <c r="CG49" s="17"/>
      <c r="CH49" s="17">
        <v>0</v>
      </c>
      <c r="CI49" s="17">
        <v>32.5</v>
      </c>
      <c r="CJ49" s="17">
        <v>140</v>
      </c>
      <c r="CK49" s="17"/>
      <c r="CL49" s="17">
        <v>78.8</v>
      </c>
      <c r="CM49" s="17">
        <v>103.5</v>
      </c>
      <c r="CN49" s="17"/>
      <c r="CO49" s="17"/>
      <c r="CP49" s="17"/>
      <c r="CQ49" s="17"/>
      <c r="CR49" s="17">
        <v>207</v>
      </c>
      <c r="CS49" s="17">
        <v>99.1</v>
      </c>
      <c r="CT49" s="17"/>
      <c r="CU49" s="17">
        <v>5.5</v>
      </c>
      <c r="CV49" s="17">
        <v>17.399999999999999</v>
      </c>
      <c r="CW49" s="17">
        <v>0</v>
      </c>
      <c r="CX49" s="17">
        <v>80.2</v>
      </c>
      <c r="CY49" s="17">
        <v>0</v>
      </c>
      <c r="CZ49" s="17">
        <v>2.7</v>
      </c>
      <c r="DA49" s="17"/>
      <c r="DB49" s="17">
        <v>20.5</v>
      </c>
      <c r="DC49" s="17">
        <v>10</v>
      </c>
      <c r="DD49" s="17">
        <v>5.6</v>
      </c>
      <c r="DE49" s="17">
        <v>0</v>
      </c>
      <c r="DF49" s="17">
        <v>0</v>
      </c>
      <c r="DG49" s="17">
        <v>1.8</v>
      </c>
      <c r="DH49" s="17">
        <v>3.7</v>
      </c>
      <c r="DI49" s="17">
        <v>5.0999999999999996</v>
      </c>
      <c r="DJ49" s="17">
        <v>20.8</v>
      </c>
      <c r="DK49" s="17">
        <v>19.600000000000001</v>
      </c>
      <c r="DL49" s="17">
        <v>19.2</v>
      </c>
      <c r="DM49" s="17">
        <v>3.5</v>
      </c>
      <c r="DN49" s="17">
        <v>18.5</v>
      </c>
      <c r="DO49" s="17">
        <v>0</v>
      </c>
      <c r="DP49" s="17">
        <v>0</v>
      </c>
      <c r="DQ49" s="17">
        <v>19.600000000000001</v>
      </c>
      <c r="DR49" s="17">
        <v>68.599999999999994</v>
      </c>
      <c r="DS49" s="17">
        <v>0</v>
      </c>
      <c r="DT49" s="17">
        <v>3.5</v>
      </c>
      <c r="DU49" s="17">
        <v>20.3</v>
      </c>
      <c r="DV49" s="17">
        <v>2.72</v>
      </c>
      <c r="DW49" s="17"/>
      <c r="DX49" s="17">
        <v>0</v>
      </c>
      <c r="DY49" s="17">
        <v>19.600000000000001</v>
      </c>
      <c r="DZ49" s="17">
        <v>10.6</v>
      </c>
      <c r="EA49" s="17">
        <v>20.3</v>
      </c>
      <c r="EB49" s="17">
        <v>20.3</v>
      </c>
      <c r="EC49" s="17">
        <v>0</v>
      </c>
      <c r="ED49" s="17">
        <v>18</v>
      </c>
      <c r="EE49" s="17">
        <v>0</v>
      </c>
      <c r="EF49" s="17">
        <v>84</v>
      </c>
      <c r="EG49" s="17">
        <v>105.5</v>
      </c>
      <c r="EH49" s="17">
        <v>9.8000000000000007</v>
      </c>
      <c r="EI49" s="17">
        <v>3.2</v>
      </c>
      <c r="EJ49" s="17">
        <v>0</v>
      </c>
      <c r="EK49" s="17">
        <v>21</v>
      </c>
      <c r="EL49" s="17">
        <v>8</v>
      </c>
      <c r="EM49" s="17">
        <v>7.8</v>
      </c>
      <c r="EN49" s="17">
        <v>20.399999999999999</v>
      </c>
      <c r="EO49" s="17">
        <v>20.399999999999999</v>
      </c>
      <c r="EP49" s="17">
        <v>20</v>
      </c>
      <c r="EQ49" s="17">
        <v>6.1</v>
      </c>
      <c r="ER49" s="17">
        <v>0</v>
      </c>
      <c r="ES49" s="17">
        <v>0</v>
      </c>
      <c r="ET49" s="17">
        <v>0</v>
      </c>
      <c r="EU49" s="17">
        <v>0.6</v>
      </c>
      <c r="EV49" s="17">
        <v>119.9</v>
      </c>
      <c r="EW49" s="17">
        <v>96</v>
      </c>
      <c r="EX49" s="17">
        <v>0</v>
      </c>
      <c r="EY49" s="17">
        <v>4.8</v>
      </c>
      <c r="EZ49" s="17">
        <v>2.4</v>
      </c>
      <c r="FA49" s="17">
        <v>1</v>
      </c>
      <c r="FB49" s="17">
        <v>2.7</v>
      </c>
      <c r="FC49" s="17">
        <v>0</v>
      </c>
      <c r="FD49" s="17">
        <v>5.2</v>
      </c>
      <c r="FE49" s="17">
        <v>20</v>
      </c>
      <c r="FF49" s="17">
        <v>20</v>
      </c>
      <c r="FG49" s="17">
        <v>9</v>
      </c>
      <c r="FH49" s="17"/>
      <c r="FI49" s="17"/>
      <c r="FJ49" s="17">
        <v>14.9</v>
      </c>
      <c r="FK49" s="17"/>
      <c r="FL49" s="17">
        <v>8.3000000000000007</v>
      </c>
      <c r="FM49" s="17">
        <v>5.9</v>
      </c>
      <c r="FN49" s="17">
        <v>16.61</v>
      </c>
      <c r="FO49" s="17">
        <v>8096.93</v>
      </c>
      <c r="FP49" s="15"/>
      <c r="FQ49" s="17">
        <v>22.9908</v>
      </c>
      <c r="FR49" s="17">
        <v>8.0429999999999993</v>
      </c>
      <c r="FS49" s="17">
        <v>6.04</v>
      </c>
      <c r="FT49" s="17">
        <v>13.2</v>
      </c>
      <c r="FU49" s="17">
        <v>25.297350000000002</v>
      </c>
      <c r="FV49" s="17">
        <v>18.945550000000001</v>
      </c>
      <c r="FW49" s="17">
        <v>2.9</v>
      </c>
      <c r="FX49" s="17">
        <v>13.5</v>
      </c>
      <c r="FY49" s="17">
        <v>110.91670000000001</v>
      </c>
    </row>
    <row r="50" spans="1:181" ht="24" customHeight="1" x14ac:dyDescent="0.35">
      <c r="A50" s="18" t="s">
        <v>91</v>
      </c>
      <c r="B50" s="18" t="s">
        <v>853</v>
      </c>
      <c r="C50" s="19">
        <v>202.3</v>
      </c>
      <c r="D50" s="19">
        <v>649.79999999999995</v>
      </c>
      <c r="E50" s="19"/>
      <c r="F50" s="19"/>
      <c r="G50" s="19"/>
      <c r="H50" s="19">
        <v>91.2</v>
      </c>
      <c r="I50" s="19">
        <v>225.4</v>
      </c>
      <c r="J50" s="19"/>
      <c r="K50" s="19">
        <v>0</v>
      </c>
      <c r="L50" s="19">
        <v>168.8</v>
      </c>
      <c r="M50" s="19">
        <v>169.1</v>
      </c>
      <c r="N50" s="19">
        <v>169</v>
      </c>
      <c r="O50" s="19">
        <v>265.10000000000002</v>
      </c>
      <c r="P50" s="19">
        <v>205.2</v>
      </c>
      <c r="Q50" s="19">
        <v>108</v>
      </c>
      <c r="R50" s="19"/>
      <c r="S50" s="19"/>
      <c r="T50" s="19"/>
      <c r="U50" s="19"/>
      <c r="V50" s="19"/>
      <c r="W50" s="19"/>
      <c r="X50" s="19">
        <v>165.8</v>
      </c>
      <c r="Y50" s="19">
        <v>6.1</v>
      </c>
      <c r="Z50" s="19">
        <v>4.7</v>
      </c>
      <c r="AA50" s="19">
        <v>17</v>
      </c>
      <c r="AB50" s="19">
        <v>6.6</v>
      </c>
      <c r="AC50" s="19"/>
      <c r="AD50" s="19">
        <v>140.9</v>
      </c>
      <c r="AE50" s="19"/>
      <c r="AF50" s="19"/>
      <c r="AG50" s="19"/>
      <c r="AH50" s="19"/>
      <c r="AI50" s="19">
        <v>110.4</v>
      </c>
      <c r="AJ50" s="19">
        <v>223.4</v>
      </c>
      <c r="AK50" s="19"/>
      <c r="AL50" s="19"/>
      <c r="AM50" s="19"/>
      <c r="AN50" s="19">
        <v>6.5</v>
      </c>
      <c r="AO50" s="19">
        <v>458.3</v>
      </c>
      <c r="AP50" s="19">
        <v>79.2</v>
      </c>
      <c r="AQ50" s="19">
        <v>151.19999999999999</v>
      </c>
      <c r="AR50" s="19">
        <v>42</v>
      </c>
      <c r="AS50" s="19">
        <v>18.600000000000001</v>
      </c>
      <c r="AT50" s="19">
        <v>19.399999999999999</v>
      </c>
      <c r="AU50" s="19">
        <v>89.8</v>
      </c>
      <c r="AV50" s="19">
        <v>178.4</v>
      </c>
      <c r="AW50" s="19">
        <v>179.4</v>
      </c>
      <c r="AX50" s="19">
        <v>184.3</v>
      </c>
      <c r="AY50" s="19">
        <v>107.5</v>
      </c>
      <c r="AZ50" s="19">
        <v>44.2</v>
      </c>
      <c r="BA50" s="19">
        <v>42.3</v>
      </c>
      <c r="BB50" s="19">
        <v>3.8</v>
      </c>
      <c r="BC50" s="19">
        <v>31.6</v>
      </c>
      <c r="BD50" s="19">
        <v>170</v>
      </c>
      <c r="BE50" s="19"/>
      <c r="BF50" s="19"/>
      <c r="BG50" s="19">
        <v>94.3</v>
      </c>
      <c r="BH50" s="19"/>
      <c r="BI50" s="19"/>
      <c r="BJ50" s="19">
        <v>45.2</v>
      </c>
      <c r="BK50" s="19"/>
      <c r="BL50" s="19"/>
      <c r="BM50" s="19"/>
      <c r="BN50" s="19">
        <v>83.9</v>
      </c>
      <c r="BO50" s="19">
        <v>168.1</v>
      </c>
      <c r="BP50" s="19">
        <v>165.6</v>
      </c>
      <c r="BQ50" s="19">
        <v>197.4</v>
      </c>
      <c r="BR50" s="19">
        <v>265.39999999999998</v>
      </c>
      <c r="BS50" s="19">
        <v>72.900000000000006</v>
      </c>
      <c r="BT50" s="19"/>
      <c r="BU50" s="19"/>
      <c r="BV50" s="19"/>
      <c r="BW50" s="19"/>
      <c r="BX50" s="19">
        <v>56</v>
      </c>
      <c r="BY50" s="19"/>
      <c r="BZ50" s="19"/>
      <c r="CA50" s="19">
        <v>2.8</v>
      </c>
      <c r="CB50" s="19">
        <v>201.4</v>
      </c>
      <c r="CC50" s="19">
        <v>131.9</v>
      </c>
      <c r="CD50" s="19">
        <v>62.5</v>
      </c>
      <c r="CE50" s="19">
        <v>76.3</v>
      </c>
      <c r="CF50" s="19">
        <v>30</v>
      </c>
      <c r="CG50" s="19"/>
      <c r="CH50" s="19">
        <v>0</v>
      </c>
      <c r="CI50" s="19">
        <v>0</v>
      </c>
      <c r="CJ50" s="19">
        <v>140.1</v>
      </c>
      <c r="CK50" s="19"/>
      <c r="CL50" s="19">
        <v>78.5</v>
      </c>
      <c r="CM50" s="19">
        <v>103.7</v>
      </c>
      <c r="CN50" s="19"/>
      <c r="CO50" s="19"/>
      <c r="CP50" s="19"/>
      <c r="CQ50" s="19"/>
      <c r="CR50" s="19">
        <v>207.3</v>
      </c>
      <c r="CS50" s="19">
        <v>99.1</v>
      </c>
      <c r="CT50" s="19"/>
      <c r="CU50" s="19">
        <v>5.4</v>
      </c>
      <c r="CV50" s="19">
        <v>17.3</v>
      </c>
      <c r="CW50" s="19">
        <v>0</v>
      </c>
      <c r="CX50" s="19">
        <v>92.3</v>
      </c>
      <c r="CY50" s="19">
        <v>0</v>
      </c>
      <c r="CZ50" s="19">
        <v>5.2</v>
      </c>
      <c r="DA50" s="19"/>
      <c r="DB50" s="19">
        <v>20.399999999999999</v>
      </c>
      <c r="DC50" s="19">
        <v>10</v>
      </c>
      <c r="DD50" s="19">
        <v>5.5</v>
      </c>
      <c r="DE50" s="19">
        <v>0</v>
      </c>
      <c r="DF50" s="19">
        <v>0</v>
      </c>
      <c r="DG50" s="19">
        <v>1.8</v>
      </c>
      <c r="DH50" s="19">
        <v>3.7</v>
      </c>
      <c r="DI50" s="19">
        <v>5</v>
      </c>
      <c r="DJ50" s="19">
        <v>20.5</v>
      </c>
      <c r="DK50" s="19">
        <v>19.600000000000001</v>
      </c>
      <c r="DL50" s="19">
        <v>19.2</v>
      </c>
      <c r="DM50" s="19">
        <v>3.5</v>
      </c>
      <c r="DN50" s="19">
        <v>18.5</v>
      </c>
      <c r="DO50" s="19">
        <v>0</v>
      </c>
      <c r="DP50" s="19">
        <v>0</v>
      </c>
      <c r="DQ50" s="19">
        <v>20.7</v>
      </c>
      <c r="DR50" s="19">
        <v>75.3</v>
      </c>
      <c r="DS50" s="19">
        <v>0</v>
      </c>
      <c r="DT50" s="19">
        <v>3.5</v>
      </c>
      <c r="DU50" s="19">
        <v>20.3</v>
      </c>
      <c r="DV50" s="19">
        <v>2.72</v>
      </c>
      <c r="DW50" s="19"/>
      <c r="DX50" s="19">
        <v>0</v>
      </c>
      <c r="DY50" s="19">
        <v>19.5</v>
      </c>
      <c r="DZ50" s="19">
        <v>10.7</v>
      </c>
      <c r="EA50" s="19">
        <v>20.100000000000001</v>
      </c>
      <c r="EB50" s="19">
        <v>20.3</v>
      </c>
      <c r="EC50" s="19">
        <v>0</v>
      </c>
      <c r="ED50" s="19">
        <v>18.100000000000001</v>
      </c>
      <c r="EE50" s="19">
        <v>0</v>
      </c>
      <c r="EF50" s="19">
        <v>80.3</v>
      </c>
      <c r="EG50" s="19">
        <v>106.8</v>
      </c>
      <c r="EH50" s="19">
        <v>11.8</v>
      </c>
      <c r="EI50" s="19">
        <v>3.7</v>
      </c>
      <c r="EJ50" s="19">
        <v>0</v>
      </c>
      <c r="EK50" s="19">
        <v>21</v>
      </c>
      <c r="EL50" s="19">
        <v>8</v>
      </c>
      <c r="EM50" s="19">
        <v>7</v>
      </c>
      <c r="EN50" s="19">
        <v>20.399999999999999</v>
      </c>
      <c r="EO50" s="19">
        <v>20.399999999999999</v>
      </c>
      <c r="EP50" s="19">
        <v>20</v>
      </c>
      <c r="EQ50" s="19">
        <v>5.9</v>
      </c>
      <c r="ER50" s="19">
        <v>0</v>
      </c>
      <c r="ES50" s="19">
        <v>0</v>
      </c>
      <c r="ET50" s="19">
        <v>0</v>
      </c>
      <c r="EU50" s="19">
        <v>0.6</v>
      </c>
      <c r="EV50" s="19">
        <v>82.2</v>
      </c>
      <c r="EW50" s="19">
        <v>68</v>
      </c>
      <c r="EX50" s="19">
        <v>0</v>
      </c>
      <c r="EY50" s="19">
        <v>4.8</v>
      </c>
      <c r="EZ50" s="19">
        <v>2.4</v>
      </c>
      <c r="FA50" s="19">
        <v>1</v>
      </c>
      <c r="FB50" s="19">
        <v>3</v>
      </c>
      <c r="FC50" s="19">
        <v>0</v>
      </c>
      <c r="FD50" s="19">
        <v>5.2</v>
      </c>
      <c r="FE50" s="19">
        <v>20</v>
      </c>
      <c r="FF50" s="19">
        <v>20</v>
      </c>
      <c r="FG50" s="19">
        <v>9.3000000000000007</v>
      </c>
      <c r="FH50" s="19"/>
      <c r="FI50" s="19"/>
      <c r="FJ50" s="19">
        <v>15.7</v>
      </c>
      <c r="FK50" s="19"/>
      <c r="FL50" s="19">
        <v>9.1</v>
      </c>
      <c r="FM50" s="19">
        <v>5.9</v>
      </c>
      <c r="FN50" s="19">
        <v>16.41</v>
      </c>
      <c r="FO50" s="19">
        <v>8045.73</v>
      </c>
      <c r="FP50" s="15"/>
      <c r="FQ50" s="19">
        <v>23.00169</v>
      </c>
      <c r="FR50" s="19">
        <v>8.0920000000000005</v>
      </c>
      <c r="FS50" s="19">
        <v>6.04</v>
      </c>
      <c r="FT50" s="19">
        <v>13.2</v>
      </c>
      <c r="FU50" s="19">
        <v>25.155830000000002</v>
      </c>
      <c r="FV50" s="19">
        <v>18.945599999999999</v>
      </c>
      <c r="FW50" s="19">
        <v>3</v>
      </c>
      <c r="FX50" s="19">
        <v>13.6</v>
      </c>
      <c r="FY50" s="19">
        <v>111.03512000000001</v>
      </c>
    </row>
    <row r="51" spans="1:181" ht="24" customHeight="1" x14ac:dyDescent="0.35">
      <c r="A51" s="13" t="s">
        <v>91</v>
      </c>
      <c r="B51" s="13" t="s">
        <v>854</v>
      </c>
      <c r="C51" s="14">
        <v>203.3</v>
      </c>
      <c r="D51" s="14">
        <v>650.6</v>
      </c>
      <c r="E51" s="14"/>
      <c r="F51" s="14"/>
      <c r="G51" s="14"/>
      <c r="H51" s="14">
        <v>91.3</v>
      </c>
      <c r="I51" s="14">
        <v>225.3</v>
      </c>
      <c r="J51" s="14"/>
      <c r="K51" s="14">
        <v>0</v>
      </c>
      <c r="L51" s="14">
        <v>137.1</v>
      </c>
      <c r="M51" s="14">
        <v>136.80000000000001</v>
      </c>
      <c r="N51" s="14">
        <v>136.6</v>
      </c>
      <c r="O51" s="14">
        <v>239.9</v>
      </c>
      <c r="P51" s="14">
        <v>203.6</v>
      </c>
      <c r="Q51" s="14">
        <v>108.3</v>
      </c>
      <c r="R51" s="14"/>
      <c r="S51" s="14"/>
      <c r="T51" s="14"/>
      <c r="U51" s="14"/>
      <c r="V51" s="14"/>
      <c r="W51" s="14"/>
      <c r="X51" s="14">
        <v>164.9</v>
      </c>
      <c r="Y51" s="14">
        <v>6.4</v>
      </c>
      <c r="Z51" s="14">
        <v>5.6</v>
      </c>
      <c r="AA51" s="14">
        <v>16.600000000000001</v>
      </c>
      <c r="AB51" s="14">
        <v>6.6</v>
      </c>
      <c r="AC51" s="14"/>
      <c r="AD51" s="14">
        <v>140.80000000000001</v>
      </c>
      <c r="AE51" s="14"/>
      <c r="AF51" s="14"/>
      <c r="AG51" s="14"/>
      <c r="AH51" s="14"/>
      <c r="AI51" s="14">
        <v>110.3</v>
      </c>
      <c r="AJ51" s="14">
        <v>213.7</v>
      </c>
      <c r="AK51" s="14"/>
      <c r="AL51" s="14"/>
      <c r="AM51" s="14"/>
      <c r="AN51" s="14">
        <v>6.5</v>
      </c>
      <c r="AO51" s="14">
        <v>457.8</v>
      </c>
      <c r="AP51" s="14">
        <v>78.7</v>
      </c>
      <c r="AQ51" s="14">
        <v>151.5</v>
      </c>
      <c r="AR51" s="14">
        <v>41.9</v>
      </c>
      <c r="AS51" s="14">
        <v>18.600000000000001</v>
      </c>
      <c r="AT51" s="14">
        <v>19.399999999999999</v>
      </c>
      <c r="AU51" s="14">
        <v>92.2</v>
      </c>
      <c r="AV51" s="14">
        <v>180.6</v>
      </c>
      <c r="AW51" s="14">
        <v>181.3</v>
      </c>
      <c r="AX51" s="14">
        <v>184.1</v>
      </c>
      <c r="AY51" s="14">
        <v>107.8</v>
      </c>
      <c r="AZ51" s="14">
        <v>44.9</v>
      </c>
      <c r="BA51" s="14">
        <v>43</v>
      </c>
      <c r="BB51" s="14">
        <v>3.8</v>
      </c>
      <c r="BC51" s="14">
        <v>31.2</v>
      </c>
      <c r="BD51" s="14">
        <v>171.2</v>
      </c>
      <c r="BE51" s="14"/>
      <c r="BF51" s="14"/>
      <c r="BG51" s="14">
        <v>94.6</v>
      </c>
      <c r="BH51" s="14"/>
      <c r="BI51" s="14"/>
      <c r="BJ51" s="14">
        <v>45.3</v>
      </c>
      <c r="BK51" s="14"/>
      <c r="BL51" s="14"/>
      <c r="BM51" s="14"/>
      <c r="BN51" s="14">
        <v>84.1</v>
      </c>
      <c r="BO51" s="14">
        <v>167.8</v>
      </c>
      <c r="BP51" s="14">
        <v>164.9</v>
      </c>
      <c r="BQ51" s="14">
        <v>197.6</v>
      </c>
      <c r="BR51" s="14">
        <v>266.3</v>
      </c>
      <c r="BS51" s="14">
        <v>72.8</v>
      </c>
      <c r="BT51" s="14"/>
      <c r="BU51" s="14"/>
      <c r="BV51" s="14"/>
      <c r="BW51" s="14"/>
      <c r="BX51" s="14">
        <v>56.5</v>
      </c>
      <c r="BY51" s="14"/>
      <c r="BZ51" s="14"/>
      <c r="CA51" s="14">
        <v>2.8</v>
      </c>
      <c r="CB51" s="14">
        <v>234.6</v>
      </c>
      <c r="CC51" s="14">
        <v>132.69999999999999</v>
      </c>
      <c r="CD51" s="14">
        <v>62.9</v>
      </c>
      <c r="CE51" s="14">
        <v>76.3</v>
      </c>
      <c r="CF51" s="14">
        <v>30.4</v>
      </c>
      <c r="CG51" s="14"/>
      <c r="CH51" s="14">
        <v>0</v>
      </c>
      <c r="CI51" s="14">
        <v>0</v>
      </c>
      <c r="CJ51" s="14">
        <v>139.80000000000001</v>
      </c>
      <c r="CK51" s="14"/>
      <c r="CL51" s="14">
        <v>78.8</v>
      </c>
      <c r="CM51" s="14">
        <v>181.8</v>
      </c>
      <c r="CN51" s="14"/>
      <c r="CO51" s="14"/>
      <c r="CP51" s="14"/>
      <c r="CQ51" s="14"/>
      <c r="CR51" s="14">
        <v>207.4</v>
      </c>
      <c r="CS51" s="14">
        <v>99.4</v>
      </c>
      <c r="CT51" s="14"/>
      <c r="CU51" s="14">
        <v>5.4</v>
      </c>
      <c r="CV51" s="14">
        <v>17.3</v>
      </c>
      <c r="CW51" s="14">
        <v>0</v>
      </c>
      <c r="CX51" s="14">
        <v>96.3</v>
      </c>
      <c r="CY51" s="14">
        <v>0</v>
      </c>
      <c r="CZ51" s="14">
        <v>6.1</v>
      </c>
      <c r="DA51" s="14"/>
      <c r="DB51" s="14">
        <v>20.399999999999999</v>
      </c>
      <c r="DC51" s="14">
        <v>9.9</v>
      </c>
      <c r="DD51" s="14">
        <v>5.5</v>
      </c>
      <c r="DE51" s="14">
        <v>0</v>
      </c>
      <c r="DF51" s="14">
        <v>0</v>
      </c>
      <c r="DG51" s="14">
        <v>1.7</v>
      </c>
      <c r="DH51" s="14">
        <v>3.7</v>
      </c>
      <c r="DI51" s="14">
        <v>5</v>
      </c>
      <c r="DJ51" s="14">
        <v>20.7</v>
      </c>
      <c r="DK51" s="14">
        <v>19.7</v>
      </c>
      <c r="DL51" s="14">
        <v>19.399999999999999</v>
      </c>
      <c r="DM51" s="14">
        <v>3.5</v>
      </c>
      <c r="DN51" s="14">
        <v>18.5</v>
      </c>
      <c r="DO51" s="14">
        <v>0</v>
      </c>
      <c r="DP51" s="14">
        <v>0</v>
      </c>
      <c r="DQ51" s="14">
        <v>23.2</v>
      </c>
      <c r="DR51" s="14">
        <v>73.599999999999994</v>
      </c>
      <c r="DS51" s="14">
        <v>0</v>
      </c>
      <c r="DT51" s="14">
        <v>3.5</v>
      </c>
      <c r="DU51" s="14">
        <v>20.3</v>
      </c>
      <c r="DV51" s="14">
        <v>2.72</v>
      </c>
      <c r="DW51" s="14"/>
      <c r="DX51" s="14">
        <v>0</v>
      </c>
      <c r="DY51" s="14">
        <v>19.600000000000001</v>
      </c>
      <c r="DZ51" s="14">
        <v>10.8</v>
      </c>
      <c r="EA51" s="14">
        <v>20.100000000000001</v>
      </c>
      <c r="EB51" s="14">
        <v>20.3</v>
      </c>
      <c r="EC51" s="14">
        <v>0</v>
      </c>
      <c r="ED51" s="14">
        <v>22.3</v>
      </c>
      <c r="EE51" s="14">
        <v>0</v>
      </c>
      <c r="EF51" s="14">
        <v>78</v>
      </c>
      <c r="EG51" s="14">
        <v>105.5</v>
      </c>
      <c r="EH51" s="14">
        <v>6.5</v>
      </c>
      <c r="EI51" s="14">
        <v>3.6</v>
      </c>
      <c r="EJ51" s="14">
        <v>0</v>
      </c>
      <c r="EK51" s="14">
        <v>21</v>
      </c>
      <c r="EL51" s="14">
        <v>8</v>
      </c>
      <c r="EM51" s="14">
        <v>7</v>
      </c>
      <c r="EN51" s="14">
        <v>20.399999999999999</v>
      </c>
      <c r="EO51" s="14">
        <v>20.399999999999999</v>
      </c>
      <c r="EP51" s="14">
        <v>20</v>
      </c>
      <c r="EQ51" s="14">
        <v>7</v>
      </c>
      <c r="ER51" s="14">
        <v>0</v>
      </c>
      <c r="ES51" s="14">
        <v>0</v>
      </c>
      <c r="ET51" s="14">
        <v>0</v>
      </c>
      <c r="EU51" s="14">
        <v>0.6</v>
      </c>
      <c r="EV51" s="14">
        <v>56.3</v>
      </c>
      <c r="EW51" s="14">
        <v>45.4</v>
      </c>
      <c r="EX51" s="14">
        <v>0</v>
      </c>
      <c r="EY51" s="14">
        <v>4.8</v>
      </c>
      <c r="EZ51" s="14">
        <v>2.4</v>
      </c>
      <c r="FA51" s="14">
        <v>1</v>
      </c>
      <c r="FB51" s="14">
        <v>3</v>
      </c>
      <c r="FC51" s="14">
        <v>0</v>
      </c>
      <c r="FD51" s="14">
        <v>5.2</v>
      </c>
      <c r="FE51" s="14">
        <v>20</v>
      </c>
      <c r="FF51" s="14">
        <v>20</v>
      </c>
      <c r="FG51" s="14">
        <v>9.5</v>
      </c>
      <c r="FH51" s="14"/>
      <c r="FI51" s="14"/>
      <c r="FJ51" s="14">
        <v>15.6</v>
      </c>
      <c r="FK51" s="14"/>
      <c r="FL51" s="14">
        <v>8.8000000000000007</v>
      </c>
      <c r="FM51" s="14">
        <v>0</v>
      </c>
      <c r="FN51" s="14">
        <v>16.63</v>
      </c>
      <c r="FO51" s="14">
        <v>7985.15</v>
      </c>
      <c r="FP51" s="15"/>
      <c r="FQ51" s="14">
        <v>22.968019999999999</v>
      </c>
      <c r="FR51" s="14">
        <v>8.077</v>
      </c>
      <c r="FS51" s="14">
        <v>6.04</v>
      </c>
      <c r="FT51" s="14">
        <v>13.2</v>
      </c>
      <c r="FU51" s="14">
        <v>25.16987</v>
      </c>
      <c r="FV51" s="14">
        <v>18.945959999999999</v>
      </c>
      <c r="FW51" s="14">
        <v>3</v>
      </c>
      <c r="FX51" s="14">
        <v>13.6</v>
      </c>
      <c r="FY51" s="14">
        <v>111.00085</v>
      </c>
    </row>
    <row r="52" spans="1:181" ht="24" customHeight="1" x14ac:dyDescent="0.35">
      <c r="A52" s="16" t="s">
        <v>91</v>
      </c>
      <c r="B52" s="16" t="s">
        <v>855</v>
      </c>
      <c r="C52" s="17">
        <v>204.8</v>
      </c>
      <c r="D52" s="17">
        <v>648.5</v>
      </c>
      <c r="E52" s="17"/>
      <c r="F52" s="17"/>
      <c r="G52" s="17"/>
      <c r="H52" s="17">
        <v>91.9</v>
      </c>
      <c r="I52" s="17">
        <v>224.4</v>
      </c>
      <c r="J52" s="17"/>
      <c r="K52" s="17">
        <v>0</v>
      </c>
      <c r="L52" s="17">
        <v>160.19999999999999</v>
      </c>
      <c r="M52" s="17">
        <v>160.5</v>
      </c>
      <c r="N52" s="17">
        <v>160.19999999999999</v>
      </c>
      <c r="O52" s="17">
        <v>258.2</v>
      </c>
      <c r="P52" s="17">
        <v>203.7</v>
      </c>
      <c r="Q52" s="17">
        <v>108.1</v>
      </c>
      <c r="R52" s="17"/>
      <c r="S52" s="17"/>
      <c r="T52" s="17"/>
      <c r="U52" s="17"/>
      <c r="V52" s="17"/>
      <c r="W52" s="17"/>
      <c r="X52" s="17">
        <v>166.8</v>
      </c>
      <c r="Y52" s="17">
        <v>6.3</v>
      </c>
      <c r="Z52" s="17">
        <v>4.4000000000000004</v>
      </c>
      <c r="AA52" s="17">
        <v>12.4</v>
      </c>
      <c r="AB52" s="17">
        <v>6.6</v>
      </c>
      <c r="AC52" s="17"/>
      <c r="AD52" s="17">
        <v>100.1</v>
      </c>
      <c r="AE52" s="17"/>
      <c r="AF52" s="17"/>
      <c r="AG52" s="17"/>
      <c r="AH52" s="17"/>
      <c r="AI52" s="17">
        <v>110.2</v>
      </c>
      <c r="AJ52" s="17">
        <v>222.9</v>
      </c>
      <c r="AK52" s="17"/>
      <c r="AL52" s="17"/>
      <c r="AM52" s="17"/>
      <c r="AN52" s="17">
        <v>6.5</v>
      </c>
      <c r="AO52" s="17">
        <v>456.9</v>
      </c>
      <c r="AP52" s="17">
        <v>78.400000000000006</v>
      </c>
      <c r="AQ52" s="17">
        <v>151.19999999999999</v>
      </c>
      <c r="AR52" s="17">
        <v>41.9</v>
      </c>
      <c r="AS52" s="17">
        <v>18.600000000000001</v>
      </c>
      <c r="AT52" s="17">
        <v>19.399999999999999</v>
      </c>
      <c r="AU52" s="17">
        <v>90.9</v>
      </c>
      <c r="AV52" s="17">
        <v>180.4</v>
      </c>
      <c r="AW52" s="17">
        <v>180.9</v>
      </c>
      <c r="AX52" s="17">
        <v>183.3</v>
      </c>
      <c r="AY52" s="17">
        <v>107.7</v>
      </c>
      <c r="AZ52" s="17">
        <v>45.7</v>
      </c>
      <c r="BA52" s="17">
        <v>42.6</v>
      </c>
      <c r="BB52" s="17">
        <v>3.8</v>
      </c>
      <c r="BC52" s="17">
        <v>32</v>
      </c>
      <c r="BD52" s="17">
        <v>169.9</v>
      </c>
      <c r="BE52" s="17"/>
      <c r="BF52" s="17"/>
      <c r="BG52" s="17">
        <v>94.3</v>
      </c>
      <c r="BH52" s="17"/>
      <c r="BI52" s="17"/>
      <c r="BJ52" s="17">
        <v>44.9</v>
      </c>
      <c r="BK52" s="17"/>
      <c r="BL52" s="17"/>
      <c r="BM52" s="17"/>
      <c r="BN52" s="17">
        <v>84.3</v>
      </c>
      <c r="BO52" s="17">
        <v>167.4</v>
      </c>
      <c r="BP52" s="17">
        <v>164.7</v>
      </c>
      <c r="BQ52" s="17">
        <v>196.6</v>
      </c>
      <c r="BR52" s="17">
        <v>265.8</v>
      </c>
      <c r="BS52" s="17">
        <v>72.599999999999994</v>
      </c>
      <c r="BT52" s="17"/>
      <c r="BU52" s="17"/>
      <c r="BV52" s="17"/>
      <c r="BW52" s="17"/>
      <c r="BX52" s="17">
        <v>56.3</v>
      </c>
      <c r="BY52" s="17"/>
      <c r="BZ52" s="17"/>
      <c r="CA52" s="17">
        <v>2.8</v>
      </c>
      <c r="CB52" s="17">
        <v>268.89999999999998</v>
      </c>
      <c r="CC52" s="17">
        <v>133.1</v>
      </c>
      <c r="CD52" s="17">
        <v>62.9</v>
      </c>
      <c r="CE52" s="17">
        <v>76.2</v>
      </c>
      <c r="CF52" s="17">
        <v>30.2</v>
      </c>
      <c r="CG52" s="17"/>
      <c r="CH52" s="17">
        <v>0</v>
      </c>
      <c r="CI52" s="17">
        <v>0</v>
      </c>
      <c r="CJ52" s="17">
        <v>139.1</v>
      </c>
      <c r="CK52" s="17"/>
      <c r="CL52" s="17">
        <v>78</v>
      </c>
      <c r="CM52" s="17">
        <v>180.4</v>
      </c>
      <c r="CN52" s="17"/>
      <c r="CO52" s="17"/>
      <c r="CP52" s="17"/>
      <c r="CQ52" s="17"/>
      <c r="CR52" s="17">
        <v>207.3</v>
      </c>
      <c r="CS52" s="17">
        <v>99.6</v>
      </c>
      <c r="CT52" s="17"/>
      <c r="CU52" s="17">
        <v>5.4</v>
      </c>
      <c r="CV52" s="17">
        <v>17.3</v>
      </c>
      <c r="CW52" s="17">
        <v>0</v>
      </c>
      <c r="CX52" s="17">
        <v>89.6</v>
      </c>
      <c r="CY52" s="17">
        <v>0</v>
      </c>
      <c r="CZ52" s="17">
        <v>3.6</v>
      </c>
      <c r="DA52" s="17"/>
      <c r="DB52" s="17">
        <v>20.399999999999999</v>
      </c>
      <c r="DC52" s="17">
        <v>9.9</v>
      </c>
      <c r="DD52" s="17">
        <v>5.7</v>
      </c>
      <c r="DE52" s="17">
        <v>0</v>
      </c>
      <c r="DF52" s="17">
        <v>0</v>
      </c>
      <c r="DG52" s="17">
        <v>1.7</v>
      </c>
      <c r="DH52" s="17">
        <v>3.7</v>
      </c>
      <c r="DI52" s="17">
        <v>5.2</v>
      </c>
      <c r="DJ52" s="17">
        <v>20.5</v>
      </c>
      <c r="DK52" s="17">
        <v>20</v>
      </c>
      <c r="DL52" s="17">
        <v>19.399999999999999</v>
      </c>
      <c r="DM52" s="17">
        <v>3.5</v>
      </c>
      <c r="DN52" s="17">
        <v>18.5</v>
      </c>
      <c r="DO52" s="17">
        <v>0</v>
      </c>
      <c r="DP52" s="17">
        <v>0</v>
      </c>
      <c r="DQ52" s="17">
        <v>20.3</v>
      </c>
      <c r="DR52" s="17">
        <v>70</v>
      </c>
      <c r="DS52" s="17">
        <v>0</v>
      </c>
      <c r="DT52" s="17">
        <v>3.5</v>
      </c>
      <c r="DU52" s="17">
        <v>20.3</v>
      </c>
      <c r="DV52" s="17">
        <v>2.72</v>
      </c>
      <c r="DW52" s="17"/>
      <c r="DX52" s="17">
        <v>0</v>
      </c>
      <c r="DY52" s="17">
        <v>19.600000000000001</v>
      </c>
      <c r="DZ52" s="17">
        <v>10.8</v>
      </c>
      <c r="EA52" s="17">
        <v>20.100000000000001</v>
      </c>
      <c r="EB52" s="17">
        <v>20.3</v>
      </c>
      <c r="EC52" s="17">
        <v>0.3</v>
      </c>
      <c r="ED52" s="17">
        <v>22.5</v>
      </c>
      <c r="EE52" s="17">
        <v>0</v>
      </c>
      <c r="EF52" s="17">
        <v>76.900000000000006</v>
      </c>
      <c r="EG52" s="17">
        <v>103.8</v>
      </c>
      <c r="EH52" s="17">
        <v>8.6999999999999993</v>
      </c>
      <c r="EI52" s="17">
        <v>1.6</v>
      </c>
      <c r="EJ52" s="17">
        <v>0</v>
      </c>
      <c r="EK52" s="17">
        <v>21</v>
      </c>
      <c r="EL52" s="17">
        <v>8</v>
      </c>
      <c r="EM52" s="17">
        <v>7</v>
      </c>
      <c r="EN52" s="17">
        <v>20.399999999999999</v>
      </c>
      <c r="EO52" s="17">
        <v>20.399999999999999</v>
      </c>
      <c r="EP52" s="17">
        <v>20</v>
      </c>
      <c r="EQ52" s="17">
        <v>4.5</v>
      </c>
      <c r="ER52" s="17">
        <v>0</v>
      </c>
      <c r="ES52" s="17">
        <v>0</v>
      </c>
      <c r="ET52" s="17">
        <v>0</v>
      </c>
      <c r="EU52" s="17">
        <v>0.6</v>
      </c>
      <c r="EV52" s="17">
        <v>33</v>
      </c>
      <c r="EW52" s="17">
        <v>29.8</v>
      </c>
      <c r="EX52" s="17">
        <v>0</v>
      </c>
      <c r="EY52" s="17">
        <v>4.8</v>
      </c>
      <c r="EZ52" s="17">
        <v>2.4</v>
      </c>
      <c r="FA52" s="17">
        <v>1</v>
      </c>
      <c r="FB52" s="17">
        <v>2.9</v>
      </c>
      <c r="FC52" s="17">
        <v>0</v>
      </c>
      <c r="FD52" s="17">
        <v>5.0999999999999996</v>
      </c>
      <c r="FE52" s="17">
        <v>20</v>
      </c>
      <c r="FF52" s="17">
        <v>20</v>
      </c>
      <c r="FG52" s="17">
        <v>9.1</v>
      </c>
      <c r="FH52" s="17"/>
      <c r="FI52" s="17"/>
      <c r="FJ52" s="17">
        <v>14.7</v>
      </c>
      <c r="FK52" s="17"/>
      <c r="FL52" s="17">
        <v>8.6999999999999993</v>
      </c>
      <c r="FM52" s="17">
        <v>0</v>
      </c>
      <c r="FN52" s="17">
        <v>17.41</v>
      </c>
      <c r="FO52" s="17">
        <v>8002.33</v>
      </c>
      <c r="FP52" s="15"/>
      <c r="FQ52" s="17">
        <v>23.02129</v>
      </c>
      <c r="FR52" s="17">
        <v>8.0090000000000003</v>
      </c>
      <c r="FS52" s="17">
        <v>6.04</v>
      </c>
      <c r="FT52" s="17">
        <v>13.2</v>
      </c>
      <c r="FU52" s="17">
        <v>25.190770000000001</v>
      </c>
      <c r="FV52" s="17">
        <v>18.946370000000002</v>
      </c>
      <c r="FW52" s="17">
        <v>2.9</v>
      </c>
      <c r="FX52" s="17">
        <v>13.5</v>
      </c>
      <c r="FY52" s="17">
        <v>110.80743</v>
      </c>
    </row>
    <row r="53" spans="1:181" ht="24" customHeight="1" x14ac:dyDescent="0.35">
      <c r="A53" s="16" t="s">
        <v>91</v>
      </c>
      <c r="B53" s="16" t="s">
        <v>856</v>
      </c>
      <c r="C53" s="17">
        <v>198.4</v>
      </c>
      <c r="D53" s="17">
        <v>647.70000000000005</v>
      </c>
      <c r="E53" s="17"/>
      <c r="F53" s="17"/>
      <c r="G53" s="17"/>
      <c r="H53" s="17">
        <v>89.3</v>
      </c>
      <c r="I53" s="17">
        <v>224.5</v>
      </c>
      <c r="J53" s="17"/>
      <c r="K53" s="17">
        <v>0</v>
      </c>
      <c r="L53" s="17">
        <v>157.19999999999999</v>
      </c>
      <c r="M53" s="17">
        <v>156.6</v>
      </c>
      <c r="N53" s="17">
        <v>156.5</v>
      </c>
      <c r="O53" s="17">
        <v>249.5</v>
      </c>
      <c r="P53" s="17">
        <v>206.5</v>
      </c>
      <c r="Q53" s="17">
        <v>108.5</v>
      </c>
      <c r="R53" s="17"/>
      <c r="S53" s="17"/>
      <c r="T53" s="17"/>
      <c r="U53" s="17"/>
      <c r="V53" s="17"/>
      <c r="W53" s="17"/>
      <c r="X53" s="17">
        <v>163</v>
      </c>
      <c r="Y53" s="17">
        <v>6.1</v>
      </c>
      <c r="Z53" s="17">
        <v>4.8</v>
      </c>
      <c r="AA53" s="17">
        <v>16.899999999999999</v>
      </c>
      <c r="AB53" s="17">
        <v>6.6</v>
      </c>
      <c r="AC53" s="17"/>
      <c r="AD53" s="17">
        <v>77.8</v>
      </c>
      <c r="AE53" s="17"/>
      <c r="AF53" s="17"/>
      <c r="AG53" s="17"/>
      <c r="AH53" s="17"/>
      <c r="AI53" s="17">
        <v>110.1</v>
      </c>
      <c r="AJ53" s="17">
        <v>223.2</v>
      </c>
      <c r="AK53" s="17"/>
      <c r="AL53" s="17"/>
      <c r="AM53" s="17"/>
      <c r="AN53" s="17">
        <v>6.5</v>
      </c>
      <c r="AO53" s="17">
        <v>457.5</v>
      </c>
      <c r="AP53" s="17">
        <v>77.8</v>
      </c>
      <c r="AQ53" s="17">
        <v>150.69999999999999</v>
      </c>
      <c r="AR53" s="17">
        <v>41.8</v>
      </c>
      <c r="AS53" s="17">
        <v>18.600000000000001</v>
      </c>
      <c r="AT53" s="17">
        <v>19.399999999999999</v>
      </c>
      <c r="AU53" s="17">
        <v>87.1</v>
      </c>
      <c r="AV53" s="17">
        <v>177</v>
      </c>
      <c r="AW53" s="17">
        <v>177.5</v>
      </c>
      <c r="AX53" s="17">
        <v>183.9</v>
      </c>
      <c r="AY53" s="17">
        <v>106.9</v>
      </c>
      <c r="AZ53" s="17">
        <v>43.2</v>
      </c>
      <c r="BA53" s="17">
        <v>41.8</v>
      </c>
      <c r="BB53" s="17">
        <v>3.8</v>
      </c>
      <c r="BC53" s="17">
        <v>30.4</v>
      </c>
      <c r="BD53" s="17">
        <v>169.9</v>
      </c>
      <c r="BE53" s="17"/>
      <c r="BF53" s="17"/>
      <c r="BG53" s="17">
        <v>93.8</v>
      </c>
      <c r="BH53" s="17"/>
      <c r="BI53" s="17"/>
      <c r="BJ53" s="17">
        <v>45.2</v>
      </c>
      <c r="BK53" s="17"/>
      <c r="BL53" s="17"/>
      <c r="BM53" s="17"/>
      <c r="BN53" s="17">
        <v>83.2</v>
      </c>
      <c r="BO53" s="17">
        <v>167.9</v>
      </c>
      <c r="BP53" s="17">
        <v>165.5</v>
      </c>
      <c r="BQ53" s="17">
        <v>197.3</v>
      </c>
      <c r="BR53" s="17">
        <v>266.7</v>
      </c>
      <c r="BS53" s="17">
        <v>72.900000000000006</v>
      </c>
      <c r="BT53" s="17"/>
      <c r="BU53" s="17"/>
      <c r="BV53" s="17"/>
      <c r="BW53" s="17"/>
      <c r="BX53" s="17">
        <v>55.8</v>
      </c>
      <c r="BY53" s="17"/>
      <c r="BZ53" s="17"/>
      <c r="CA53" s="17">
        <v>2.9</v>
      </c>
      <c r="CB53" s="17">
        <v>267.5</v>
      </c>
      <c r="CC53" s="17">
        <v>130.80000000000001</v>
      </c>
      <c r="CD53" s="17">
        <v>62.2</v>
      </c>
      <c r="CE53" s="17">
        <v>76.099999999999994</v>
      </c>
      <c r="CF53" s="17">
        <v>29.7</v>
      </c>
      <c r="CG53" s="17"/>
      <c r="CH53" s="17">
        <v>0</v>
      </c>
      <c r="CI53" s="17">
        <v>0</v>
      </c>
      <c r="CJ53" s="17">
        <v>139.9</v>
      </c>
      <c r="CK53" s="17"/>
      <c r="CL53" s="17">
        <v>78.8</v>
      </c>
      <c r="CM53" s="17">
        <v>181.1</v>
      </c>
      <c r="CN53" s="17"/>
      <c r="CO53" s="17"/>
      <c r="CP53" s="17"/>
      <c r="CQ53" s="17"/>
      <c r="CR53" s="17">
        <v>207.5</v>
      </c>
      <c r="CS53" s="17">
        <v>99.6</v>
      </c>
      <c r="CT53" s="17"/>
      <c r="CU53" s="17">
        <v>5.4</v>
      </c>
      <c r="CV53" s="17">
        <v>17.3</v>
      </c>
      <c r="CW53" s="17">
        <v>0</v>
      </c>
      <c r="CX53" s="17">
        <v>61.7</v>
      </c>
      <c r="CY53" s="17">
        <v>0</v>
      </c>
      <c r="CZ53" s="17">
        <v>1.5</v>
      </c>
      <c r="DA53" s="17"/>
      <c r="DB53" s="17">
        <v>20.399999999999999</v>
      </c>
      <c r="DC53" s="17">
        <v>9.8000000000000007</v>
      </c>
      <c r="DD53" s="17">
        <v>5.5</v>
      </c>
      <c r="DE53" s="17">
        <v>0</v>
      </c>
      <c r="DF53" s="17">
        <v>0</v>
      </c>
      <c r="DG53" s="17">
        <v>1.7</v>
      </c>
      <c r="DH53" s="17">
        <v>3.7</v>
      </c>
      <c r="DI53" s="17">
        <v>5.2</v>
      </c>
      <c r="DJ53" s="17">
        <v>20.5</v>
      </c>
      <c r="DK53" s="17">
        <v>20</v>
      </c>
      <c r="DL53" s="17">
        <v>19.399999999999999</v>
      </c>
      <c r="DM53" s="17">
        <v>3.5</v>
      </c>
      <c r="DN53" s="17">
        <v>18.5</v>
      </c>
      <c r="DO53" s="17">
        <v>0</v>
      </c>
      <c r="DP53" s="17">
        <v>0</v>
      </c>
      <c r="DQ53" s="17">
        <v>18.3</v>
      </c>
      <c r="DR53" s="17">
        <v>66.3</v>
      </c>
      <c r="DS53" s="17">
        <v>0</v>
      </c>
      <c r="DT53" s="17">
        <v>3.5</v>
      </c>
      <c r="DU53" s="17">
        <v>20.3</v>
      </c>
      <c r="DV53" s="17">
        <v>2.72</v>
      </c>
      <c r="DW53" s="17"/>
      <c r="DX53" s="17">
        <v>0</v>
      </c>
      <c r="DY53" s="17">
        <v>19.600000000000001</v>
      </c>
      <c r="DZ53" s="17">
        <v>11</v>
      </c>
      <c r="EA53" s="17">
        <v>20.2</v>
      </c>
      <c r="EB53" s="17">
        <v>20.3</v>
      </c>
      <c r="EC53" s="17">
        <v>1.3</v>
      </c>
      <c r="ED53" s="17">
        <v>22.6</v>
      </c>
      <c r="EE53" s="17">
        <v>0</v>
      </c>
      <c r="EF53" s="17">
        <v>75.099999999999994</v>
      </c>
      <c r="EG53" s="17">
        <v>106.5</v>
      </c>
      <c r="EH53" s="17">
        <v>10.5</v>
      </c>
      <c r="EI53" s="17">
        <v>4.2</v>
      </c>
      <c r="EJ53" s="17">
        <v>0</v>
      </c>
      <c r="EK53" s="17">
        <v>21</v>
      </c>
      <c r="EL53" s="17">
        <v>8</v>
      </c>
      <c r="EM53" s="17">
        <v>7</v>
      </c>
      <c r="EN53" s="17">
        <v>20.399999999999999</v>
      </c>
      <c r="EO53" s="17">
        <v>20.399999999999999</v>
      </c>
      <c r="EP53" s="17">
        <v>20</v>
      </c>
      <c r="EQ53" s="17">
        <v>2.2999999999999998</v>
      </c>
      <c r="ER53" s="17">
        <v>0</v>
      </c>
      <c r="ES53" s="17">
        <v>0</v>
      </c>
      <c r="ET53" s="17">
        <v>0</v>
      </c>
      <c r="EU53" s="17">
        <v>0.6</v>
      </c>
      <c r="EV53" s="17">
        <v>37.1</v>
      </c>
      <c r="EW53" s="17">
        <v>32.799999999999997</v>
      </c>
      <c r="EX53" s="17">
        <v>0</v>
      </c>
      <c r="EY53" s="17">
        <v>4.8</v>
      </c>
      <c r="EZ53" s="17">
        <v>2.4</v>
      </c>
      <c r="FA53" s="17">
        <v>1</v>
      </c>
      <c r="FB53" s="17">
        <v>2.9</v>
      </c>
      <c r="FC53" s="17">
        <v>0</v>
      </c>
      <c r="FD53" s="17">
        <v>5.0999999999999996</v>
      </c>
      <c r="FE53" s="17">
        <v>20</v>
      </c>
      <c r="FF53" s="17">
        <v>20</v>
      </c>
      <c r="FG53" s="17">
        <v>7.4</v>
      </c>
      <c r="FH53" s="17"/>
      <c r="FI53" s="17"/>
      <c r="FJ53" s="17">
        <v>15.9</v>
      </c>
      <c r="FK53" s="17"/>
      <c r="FL53" s="17">
        <v>8.1999999999999993</v>
      </c>
      <c r="FM53" s="17">
        <v>0</v>
      </c>
      <c r="FN53" s="17">
        <v>17.309999999999999</v>
      </c>
      <c r="FO53" s="17">
        <v>7912.53</v>
      </c>
      <c r="FP53" s="15"/>
      <c r="FQ53" s="17">
        <v>23.025849999999998</v>
      </c>
      <c r="FR53" s="17">
        <v>8.0210000000000008</v>
      </c>
      <c r="FS53" s="17">
        <v>6.04</v>
      </c>
      <c r="FT53" s="17">
        <v>13.2</v>
      </c>
      <c r="FU53" s="17">
        <v>25.244260000000001</v>
      </c>
      <c r="FV53" s="17">
        <v>18.946149999999999</v>
      </c>
      <c r="FW53" s="17">
        <v>3</v>
      </c>
      <c r="FX53" s="17">
        <v>13.6</v>
      </c>
      <c r="FY53" s="17">
        <v>111.07726</v>
      </c>
    </row>
    <row r="54" spans="1:181" ht="24" customHeight="1" x14ac:dyDescent="0.35">
      <c r="A54" s="16" t="s">
        <v>91</v>
      </c>
      <c r="B54" s="16" t="s">
        <v>857</v>
      </c>
      <c r="C54" s="17">
        <v>203.7</v>
      </c>
      <c r="D54" s="17">
        <v>647.9</v>
      </c>
      <c r="E54" s="17"/>
      <c r="F54" s="17"/>
      <c r="G54" s="17"/>
      <c r="H54" s="17">
        <v>91.4</v>
      </c>
      <c r="I54" s="17">
        <v>224.3</v>
      </c>
      <c r="J54" s="17"/>
      <c r="K54" s="17">
        <v>0</v>
      </c>
      <c r="L54" s="17">
        <v>138.19999999999999</v>
      </c>
      <c r="M54" s="17">
        <v>137.6</v>
      </c>
      <c r="N54" s="17">
        <v>137.6</v>
      </c>
      <c r="O54" s="17">
        <v>243.2</v>
      </c>
      <c r="P54" s="17">
        <v>204.5</v>
      </c>
      <c r="Q54" s="17">
        <v>108.1</v>
      </c>
      <c r="R54" s="17"/>
      <c r="S54" s="17"/>
      <c r="T54" s="17"/>
      <c r="U54" s="17"/>
      <c r="V54" s="17"/>
      <c r="W54" s="17"/>
      <c r="X54" s="17">
        <v>168.5</v>
      </c>
      <c r="Y54" s="17">
        <v>6.3</v>
      </c>
      <c r="Z54" s="17">
        <v>4.9000000000000004</v>
      </c>
      <c r="AA54" s="17">
        <v>16.899999999999999</v>
      </c>
      <c r="AB54" s="17">
        <v>6.6</v>
      </c>
      <c r="AC54" s="17"/>
      <c r="AD54" s="17">
        <v>78.2</v>
      </c>
      <c r="AE54" s="17"/>
      <c r="AF54" s="17"/>
      <c r="AG54" s="17"/>
      <c r="AH54" s="17"/>
      <c r="AI54" s="17">
        <v>110.2</v>
      </c>
      <c r="AJ54" s="17">
        <v>220.9</v>
      </c>
      <c r="AK54" s="17"/>
      <c r="AL54" s="17"/>
      <c r="AM54" s="17"/>
      <c r="AN54" s="17">
        <v>6.5</v>
      </c>
      <c r="AO54" s="17">
        <v>458.5</v>
      </c>
      <c r="AP54" s="17">
        <v>77.5</v>
      </c>
      <c r="AQ54" s="17">
        <v>151.30000000000001</v>
      </c>
      <c r="AR54" s="17">
        <v>41.7</v>
      </c>
      <c r="AS54" s="17">
        <v>18.600000000000001</v>
      </c>
      <c r="AT54" s="17">
        <v>19.399999999999999</v>
      </c>
      <c r="AU54" s="17">
        <v>93.2</v>
      </c>
      <c r="AV54" s="17">
        <v>180.8</v>
      </c>
      <c r="AW54" s="17">
        <v>180.4</v>
      </c>
      <c r="AX54" s="17">
        <v>183.1</v>
      </c>
      <c r="AY54" s="17">
        <v>107.9</v>
      </c>
      <c r="AZ54" s="17">
        <v>45</v>
      </c>
      <c r="BA54" s="17">
        <v>43.1</v>
      </c>
      <c r="BB54" s="17">
        <v>3.8</v>
      </c>
      <c r="BC54" s="17">
        <v>31.7</v>
      </c>
      <c r="BD54" s="17">
        <v>170.1</v>
      </c>
      <c r="BE54" s="17"/>
      <c r="BF54" s="17"/>
      <c r="BG54" s="17">
        <v>94.7</v>
      </c>
      <c r="BH54" s="17"/>
      <c r="BI54" s="17"/>
      <c r="BJ54" s="17">
        <v>43</v>
      </c>
      <c r="BK54" s="17"/>
      <c r="BL54" s="17"/>
      <c r="BM54" s="17"/>
      <c r="BN54" s="17">
        <v>84</v>
      </c>
      <c r="BO54" s="17">
        <v>167</v>
      </c>
      <c r="BP54" s="17">
        <v>164.6</v>
      </c>
      <c r="BQ54" s="17">
        <v>196.7</v>
      </c>
      <c r="BR54" s="17">
        <v>266.7</v>
      </c>
      <c r="BS54" s="17">
        <v>72.8</v>
      </c>
      <c r="BT54" s="17"/>
      <c r="BU54" s="17"/>
      <c r="BV54" s="17"/>
      <c r="BW54" s="17"/>
      <c r="BX54" s="17">
        <v>46.7</v>
      </c>
      <c r="BY54" s="17"/>
      <c r="BZ54" s="17"/>
      <c r="CA54" s="17">
        <v>2.8</v>
      </c>
      <c r="CB54" s="17">
        <v>260.5</v>
      </c>
      <c r="CC54" s="17">
        <v>132.9</v>
      </c>
      <c r="CD54" s="17">
        <v>62.8</v>
      </c>
      <c r="CE54" s="17">
        <v>77.099999999999994</v>
      </c>
      <c r="CF54" s="17">
        <v>30.2</v>
      </c>
      <c r="CG54" s="17"/>
      <c r="CH54" s="17">
        <v>0</v>
      </c>
      <c r="CI54" s="17">
        <v>0</v>
      </c>
      <c r="CJ54" s="17">
        <v>139.69999999999999</v>
      </c>
      <c r="CK54" s="17"/>
      <c r="CL54" s="17">
        <v>78.5</v>
      </c>
      <c r="CM54" s="17">
        <v>181.6</v>
      </c>
      <c r="CN54" s="17"/>
      <c r="CO54" s="17"/>
      <c r="CP54" s="17"/>
      <c r="CQ54" s="17"/>
      <c r="CR54" s="17">
        <v>207.6</v>
      </c>
      <c r="CS54" s="17">
        <v>99.8</v>
      </c>
      <c r="CT54" s="17"/>
      <c r="CU54" s="17">
        <v>5.4</v>
      </c>
      <c r="CV54" s="17">
        <v>17.3</v>
      </c>
      <c r="CW54" s="17">
        <v>0</v>
      </c>
      <c r="CX54" s="17">
        <v>43.7</v>
      </c>
      <c r="CY54" s="17">
        <v>0</v>
      </c>
      <c r="CZ54" s="17">
        <v>1.3</v>
      </c>
      <c r="DA54" s="17"/>
      <c r="DB54" s="17">
        <v>20.5</v>
      </c>
      <c r="DC54" s="17">
        <v>9.9</v>
      </c>
      <c r="DD54" s="17">
        <v>5.6</v>
      </c>
      <c r="DE54" s="17">
        <v>0</v>
      </c>
      <c r="DF54" s="17">
        <v>0</v>
      </c>
      <c r="DG54" s="17">
        <v>1.7</v>
      </c>
      <c r="DH54" s="17">
        <v>3.6</v>
      </c>
      <c r="DI54" s="17">
        <v>5.2</v>
      </c>
      <c r="DJ54" s="17">
        <v>20.9</v>
      </c>
      <c r="DK54" s="17">
        <v>20</v>
      </c>
      <c r="DL54" s="17">
        <v>19.399999999999999</v>
      </c>
      <c r="DM54" s="17">
        <v>3.5</v>
      </c>
      <c r="DN54" s="17">
        <v>18.5</v>
      </c>
      <c r="DO54" s="17">
        <v>0</v>
      </c>
      <c r="DP54" s="17">
        <v>0</v>
      </c>
      <c r="DQ54" s="17">
        <v>16.7</v>
      </c>
      <c r="DR54" s="17">
        <v>59</v>
      </c>
      <c r="DS54" s="17">
        <v>0</v>
      </c>
      <c r="DT54" s="17">
        <v>3.5</v>
      </c>
      <c r="DU54" s="17">
        <v>20.3</v>
      </c>
      <c r="DV54" s="17">
        <v>2.76</v>
      </c>
      <c r="DW54" s="17"/>
      <c r="DX54" s="17">
        <v>0</v>
      </c>
      <c r="DY54" s="17">
        <v>19.600000000000001</v>
      </c>
      <c r="DZ54" s="17">
        <v>11.1</v>
      </c>
      <c r="EA54" s="17">
        <v>20.3</v>
      </c>
      <c r="EB54" s="17">
        <v>20.3</v>
      </c>
      <c r="EC54" s="17">
        <v>3.3</v>
      </c>
      <c r="ED54" s="17">
        <v>18.7</v>
      </c>
      <c r="EE54" s="17">
        <v>0</v>
      </c>
      <c r="EF54" s="17">
        <v>78.2</v>
      </c>
      <c r="EG54" s="17">
        <v>104.2</v>
      </c>
      <c r="EH54" s="17">
        <v>14.6</v>
      </c>
      <c r="EI54" s="17">
        <v>5</v>
      </c>
      <c r="EJ54" s="17">
        <v>0</v>
      </c>
      <c r="EK54" s="17">
        <v>21</v>
      </c>
      <c r="EL54" s="17">
        <v>8</v>
      </c>
      <c r="EM54" s="17">
        <v>7</v>
      </c>
      <c r="EN54" s="17">
        <v>20.399999999999999</v>
      </c>
      <c r="EO54" s="17">
        <v>20.399999999999999</v>
      </c>
      <c r="EP54" s="17">
        <v>20</v>
      </c>
      <c r="EQ54" s="17">
        <v>1.4</v>
      </c>
      <c r="ER54" s="17">
        <v>0</v>
      </c>
      <c r="ES54" s="17">
        <v>0</v>
      </c>
      <c r="ET54" s="17">
        <v>0</v>
      </c>
      <c r="EU54" s="17">
        <v>0.6</v>
      </c>
      <c r="EV54" s="17">
        <v>58.5</v>
      </c>
      <c r="EW54" s="17">
        <v>46.8</v>
      </c>
      <c r="EX54" s="17">
        <v>0</v>
      </c>
      <c r="EY54" s="17">
        <v>4.8</v>
      </c>
      <c r="EZ54" s="17">
        <v>2.4</v>
      </c>
      <c r="FA54" s="17">
        <v>1</v>
      </c>
      <c r="FB54" s="17">
        <v>2.9</v>
      </c>
      <c r="FC54" s="17">
        <v>0</v>
      </c>
      <c r="FD54" s="17">
        <v>5.2</v>
      </c>
      <c r="FE54" s="17">
        <v>20</v>
      </c>
      <c r="FF54" s="17">
        <v>20</v>
      </c>
      <c r="FG54" s="17">
        <v>8.4</v>
      </c>
      <c r="FH54" s="17"/>
      <c r="FI54" s="17"/>
      <c r="FJ54" s="17">
        <v>15.7</v>
      </c>
      <c r="FK54" s="17"/>
      <c r="FL54" s="17">
        <v>8.6999999999999993</v>
      </c>
      <c r="FM54" s="17">
        <v>0</v>
      </c>
      <c r="FN54" s="17">
        <v>17.95</v>
      </c>
      <c r="FO54" s="17">
        <v>7876.51</v>
      </c>
      <c r="FP54" s="15"/>
      <c r="FQ54" s="17">
        <v>22.986059999999998</v>
      </c>
      <c r="FR54" s="17">
        <v>8.0340000000000007</v>
      </c>
      <c r="FS54" s="17">
        <v>6.04</v>
      </c>
      <c r="FT54" s="17">
        <v>13.2</v>
      </c>
      <c r="FU54" s="17">
        <v>25.32958</v>
      </c>
      <c r="FV54" s="17">
        <v>18.946400000000001</v>
      </c>
      <c r="FW54" s="17">
        <v>2.9</v>
      </c>
      <c r="FX54" s="17">
        <v>13.6</v>
      </c>
      <c r="FY54" s="17">
        <v>111.03604</v>
      </c>
    </row>
    <row r="55" spans="1:181" ht="24" customHeight="1" x14ac:dyDescent="0.35">
      <c r="A55" s="16" t="s">
        <v>91</v>
      </c>
      <c r="B55" s="16" t="s">
        <v>858</v>
      </c>
      <c r="C55" s="17">
        <v>202.9</v>
      </c>
      <c r="D55" s="17">
        <v>650.70000000000005</v>
      </c>
      <c r="E55" s="17"/>
      <c r="F55" s="17"/>
      <c r="G55" s="17"/>
      <c r="H55" s="17">
        <v>91.5</v>
      </c>
      <c r="I55" s="17">
        <v>225.3</v>
      </c>
      <c r="J55" s="17"/>
      <c r="K55" s="17">
        <v>0</v>
      </c>
      <c r="L55" s="17">
        <v>141.1</v>
      </c>
      <c r="M55" s="17">
        <v>140.30000000000001</v>
      </c>
      <c r="N55" s="17">
        <v>140.9</v>
      </c>
      <c r="O55" s="17">
        <v>240.1</v>
      </c>
      <c r="P55" s="17">
        <v>203.8</v>
      </c>
      <c r="Q55" s="17">
        <v>108</v>
      </c>
      <c r="R55" s="17"/>
      <c r="S55" s="17"/>
      <c r="T55" s="17"/>
      <c r="U55" s="17"/>
      <c r="V55" s="17"/>
      <c r="W55" s="17"/>
      <c r="X55" s="17">
        <v>167.2</v>
      </c>
      <c r="Y55" s="17">
        <v>6.3</v>
      </c>
      <c r="Z55" s="17">
        <v>4.5999999999999996</v>
      </c>
      <c r="AA55" s="17">
        <v>16.8</v>
      </c>
      <c r="AB55" s="17">
        <v>6.6</v>
      </c>
      <c r="AC55" s="17"/>
      <c r="AD55" s="17">
        <v>79.599999999999994</v>
      </c>
      <c r="AE55" s="17"/>
      <c r="AF55" s="17"/>
      <c r="AG55" s="17"/>
      <c r="AH55" s="17"/>
      <c r="AI55" s="17">
        <v>110.4</v>
      </c>
      <c r="AJ55" s="17">
        <v>204.3</v>
      </c>
      <c r="AK55" s="17"/>
      <c r="AL55" s="17"/>
      <c r="AM55" s="17"/>
      <c r="AN55" s="17">
        <v>6.5</v>
      </c>
      <c r="AO55" s="17">
        <v>458.6</v>
      </c>
      <c r="AP55" s="17">
        <v>77.400000000000006</v>
      </c>
      <c r="AQ55" s="17">
        <v>151.30000000000001</v>
      </c>
      <c r="AR55" s="17">
        <v>42</v>
      </c>
      <c r="AS55" s="17">
        <v>18.600000000000001</v>
      </c>
      <c r="AT55" s="17">
        <v>19.399999999999999</v>
      </c>
      <c r="AU55" s="17">
        <v>93</v>
      </c>
      <c r="AV55" s="17">
        <v>179.3</v>
      </c>
      <c r="AW55" s="17">
        <v>179.8</v>
      </c>
      <c r="AX55" s="17">
        <v>184.5</v>
      </c>
      <c r="AY55" s="17">
        <v>107.3</v>
      </c>
      <c r="AZ55" s="17">
        <v>44.7</v>
      </c>
      <c r="BA55" s="17">
        <v>42.5</v>
      </c>
      <c r="BB55" s="17">
        <v>3.8</v>
      </c>
      <c r="BC55" s="17">
        <v>30.8</v>
      </c>
      <c r="BD55" s="17">
        <v>170.7</v>
      </c>
      <c r="BE55" s="17"/>
      <c r="BF55" s="17"/>
      <c r="BG55" s="17">
        <v>94.7</v>
      </c>
      <c r="BH55" s="17"/>
      <c r="BI55" s="17"/>
      <c r="BJ55" s="17">
        <v>42.8</v>
      </c>
      <c r="BK55" s="17"/>
      <c r="BL55" s="17"/>
      <c r="BM55" s="17"/>
      <c r="BN55" s="17">
        <v>84.1</v>
      </c>
      <c r="BO55" s="17">
        <v>168.3</v>
      </c>
      <c r="BP55" s="17">
        <v>165.7</v>
      </c>
      <c r="BQ55" s="17">
        <v>197.6</v>
      </c>
      <c r="BR55" s="17">
        <v>266.3</v>
      </c>
      <c r="BS55" s="17">
        <v>73.3</v>
      </c>
      <c r="BT55" s="17"/>
      <c r="BU55" s="17"/>
      <c r="BV55" s="17"/>
      <c r="BW55" s="17"/>
      <c r="BX55" s="17">
        <v>36.1</v>
      </c>
      <c r="BY55" s="17"/>
      <c r="BZ55" s="17"/>
      <c r="CA55" s="17">
        <v>2.8</v>
      </c>
      <c r="CB55" s="17">
        <v>263.89999999999998</v>
      </c>
      <c r="CC55" s="17">
        <v>131.69999999999999</v>
      </c>
      <c r="CD55" s="17">
        <v>62.8</v>
      </c>
      <c r="CE55" s="17">
        <v>77.099999999999994</v>
      </c>
      <c r="CF55" s="17">
        <v>30.1</v>
      </c>
      <c r="CG55" s="17"/>
      <c r="CH55" s="17">
        <v>0</v>
      </c>
      <c r="CI55" s="17">
        <v>0</v>
      </c>
      <c r="CJ55" s="17">
        <v>140.30000000000001</v>
      </c>
      <c r="CK55" s="17"/>
      <c r="CL55" s="17">
        <v>80.3</v>
      </c>
      <c r="CM55" s="17">
        <v>182.8</v>
      </c>
      <c r="CN55" s="17"/>
      <c r="CO55" s="17"/>
      <c r="CP55" s="17"/>
      <c r="CQ55" s="17"/>
      <c r="CR55" s="17">
        <v>207.7</v>
      </c>
      <c r="CS55" s="17">
        <v>99.5</v>
      </c>
      <c r="CT55" s="17"/>
      <c r="CU55" s="17">
        <v>5.4</v>
      </c>
      <c r="CV55" s="17">
        <v>17.3</v>
      </c>
      <c r="CW55" s="17">
        <v>0</v>
      </c>
      <c r="CX55" s="17">
        <v>35.299999999999997</v>
      </c>
      <c r="CY55" s="17">
        <v>0</v>
      </c>
      <c r="CZ55" s="17">
        <v>1.9</v>
      </c>
      <c r="DA55" s="17"/>
      <c r="DB55" s="17">
        <v>20.399999999999999</v>
      </c>
      <c r="DC55" s="17">
        <v>9.9</v>
      </c>
      <c r="DD55" s="17">
        <v>5.6</v>
      </c>
      <c r="DE55" s="17">
        <v>0</v>
      </c>
      <c r="DF55" s="17">
        <v>0</v>
      </c>
      <c r="DG55" s="17">
        <v>1.7</v>
      </c>
      <c r="DH55" s="17">
        <v>3.7</v>
      </c>
      <c r="DI55" s="17">
        <v>5.0999999999999996</v>
      </c>
      <c r="DJ55" s="17">
        <v>20.6</v>
      </c>
      <c r="DK55" s="17">
        <v>20</v>
      </c>
      <c r="DL55" s="17">
        <v>19.3</v>
      </c>
      <c r="DM55" s="17">
        <v>3.5</v>
      </c>
      <c r="DN55" s="17">
        <v>18.5</v>
      </c>
      <c r="DO55" s="17">
        <v>0</v>
      </c>
      <c r="DP55" s="17">
        <v>0</v>
      </c>
      <c r="DQ55" s="17">
        <v>10.5</v>
      </c>
      <c r="DR55" s="17">
        <v>39.1</v>
      </c>
      <c r="DS55" s="17">
        <v>0</v>
      </c>
      <c r="DT55" s="17">
        <v>3.5</v>
      </c>
      <c r="DU55" s="17">
        <v>20.2</v>
      </c>
      <c r="DV55" s="17">
        <v>2.72</v>
      </c>
      <c r="DW55" s="17"/>
      <c r="DX55" s="17">
        <v>0</v>
      </c>
      <c r="DY55" s="17">
        <v>19.600000000000001</v>
      </c>
      <c r="DZ55" s="17">
        <v>11.3</v>
      </c>
      <c r="EA55" s="17">
        <v>20.100000000000001</v>
      </c>
      <c r="EB55" s="17">
        <v>20.3</v>
      </c>
      <c r="EC55" s="17">
        <v>5.7</v>
      </c>
      <c r="ED55" s="17">
        <v>17.600000000000001</v>
      </c>
      <c r="EE55" s="17">
        <v>0</v>
      </c>
      <c r="EF55" s="17">
        <v>76.8</v>
      </c>
      <c r="EG55" s="17">
        <v>105.6</v>
      </c>
      <c r="EH55" s="17">
        <v>13.6</v>
      </c>
      <c r="EI55" s="17">
        <v>5.8</v>
      </c>
      <c r="EJ55" s="17">
        <v>0</v>
      </c>
      <c r="EK55" s="17">
        <v>21</v>
      </c>
      <c r="EL55" s="17">
        <v>8</v>
      </c>
      <c r="EM55" s="17">
        <v>7</v>
      </c>
      <c r="EN55" s="17">
        <v>20.399999999999999</v>
      </c>
      <c r="EO55" s="17">
        <v>20.399999999999999</v>
      </c>
      <c r="EP55" s="17">
        <v>20</v>
      </c>
      <c r="EQ55" s="17">
        <v>2.2999999999999998</v>
      </c>
      <c r="ER55" s="17">
        <v>0</v>
      </c>
      <c r="ES55" s="17">
        <v>0</v>
      </c>
      <c r="ET55" s="17">
        <v>0</v>
      </c>
      <c r="EU55" s="17">
        <v>0.6</v>
      </c>
      <c r="EV55" s="17">
        <v>54.6</v>
      </c>
      <c r="EW55" s="17">
        <v>34.700000000000003</v>
      </c>
      <c r="EX55" s="17">
        <v>0</v>
      </c>
      <c r="EY55" s="17">
        <v>4.8</v>
      </c>
      <c r="EZ55" s="17">
        <v>2.4</v>
      </c>
      <c r="FA55" s="17">
        <v>1</v>
      </c>
      <c r="FB55" s="17">
        <v>2.9</v>
      </c>
      <c r="FC55" s="17">
        <v>0</v>
      </c>
      <c r="FD55" s="17">
        <v>5.2</v>
      </c>
      <c r="FE55" s="17">
        <v>20</v>
      </c>
      <c r="FF55" s="17">
        <v>20</v>
      </c>
      <c r="FG55" s="17">
        <v>7.4</v>
      </c>
      <c r="FH55" s="17"/>
      <c r="FI55" s="17"/>
      <c r="FJ55" s="17">
        <v>15.8</v>
      </c>
      <c r="FK55" s="17"/>
      <c r="FL55" s="17">
        <v>8</v>
      </c>
      <c r="FM55" s="17">
        <v>0</v>
      </c>
      <c r="FN55" s="17">
        <v>18.649999999999999</v>
      </c>
      <c r="FO55" s="17">
        <v>7814.27</v>
      </c>
      <c r="FP55" s="15"/>
      <c r="FQ55" s="17">
        <v>23.001090000000001</v>
      </c>
      <c r="FR55" s="17">
        <v>8.0380000000000003</v>
      </c>
      <c r="FS55" s="17">
        <v>6.04</v>
      </c>
      <c r="FT55" s="17">
        <v>13.2</v>
      </c>
      <c r="FU55" s="17">
        <v>25.24267</v>
      </c>
      <c r="FV55" s="17">
        <v>18.94603</v>
      </c>
      <c r="FW55" s="17">
        <v>3</v>
      </c>
      <c r="FX55" s="17">
        <v>13.5</v>
      </c>
      <c r="FY55" s="17">
        <v>110.96778999999999</v>
      </c>
    </row>
    <row r="56" spans="1:181" ht="24" customHeight="1" x14ac:dyDescent="0.35">
      <c r="A56" s="16" t="s">
        <v>91</v>
      </c>
      <c r="B56" s="16" t="s">
        <v>859</v>
      </c>
      <c r="C56" s="17">
        <v>202.9</v>
      </c>
      <c r="D56" s="17">
        <v>652</v>
      </c>
      <c r="E56" s="17"/>
      <c r="F56" s="17"/>
      <c r="G56" s="17"/>
      <c r="H56" s="17">
        <v>91.3</v>
      </c>
      <c r="I56" s="17">
        <v>225.4</v>
      </c>
      <c r="J56" s="17"/>
      <c r="K56" s="17">
        <v>0</v>
      </c>
      <c r="L56" s="17">
        <v>115.4</v>
      </c>
      <c r="M56" s="17">
        <v>114.9</v>
      </c>
      <c r="N56" s="17">
        <v>116</v>
      </c>
      <c r="O56" s="17">
        <v>213.7</v>
      </c>
      <c r="P56" s="17">
        <v>205</v>
      </c>
      <c r="Q56" s="17">
        <v>108.6</v>
      </c>
      <c r="R56" s="17"/>
      <c r="S56" s="17"/>
      <c r="T56" s="17"/>
      <c r="U56" s="17"/>
      <c r="V56" s="17"/>
      <c r="W56" s="17"/>
      <c r="X56" s="17">
        <v>165.5</v>
      </c>
      <c r="Y56" s="17">
        <v>6.3</v>
      </c>
      <c r="Z56" s="17">
        <v>4.7</v>
      </c>
      <c r="AA56" s="17">
        <v>16.899999999999999</v>
      </c>
      <c r="AB56" s="17">
        <v>6.6</v>
      </c>
      <c r="AC56" s="17"/>
      <c r="AD56" s="17">
        <v>80.2</v>
      </c>
      <c r="AE56" s="17"/>
      <c r="AF56" s="17"/>
      <c r="AG56" s="17"/>
      <c r="AH56" s="17"/>
      <c r="AI56" s="17">
        <v>110.4</v>
      </c>
      <c r="AJ56" s="17">
        <v>163.30000000000001</v>
      </c>
      <c r="AK56" s="17"/>
      <c r="AL56" s="17"/>
      <c r="AM56" s="17"/>
      <c r="AN56" s="17">
        <v>6.5</v>
      </c>
      <c r="AO56" s="17">
        <v>456</v>
      </c>
      <c r="AP56" s="17">
        <v>76.8</v>
      </c>
      <c r="AQ56" s="17">
        <v>151.19999999999999</v>
      </c>
      <c r="AR56" s="17">
        <v>42.1</v>
      </c>
      <c r="AS56" s="17">
        <v>18.600000000000001</v>
      </c>
      <c r="AT56" s="17">
        <v>19.399999999999999</v>
      </c>
      <c r="AU56" s="17">
        <v>89.9</v>
      </c>
      <c r="AV56" s="17">
        <v>180.6</v>
      </c>
      <c r="AW56" s="17">
        <v>180.9</v>
      </c>
      <c r="AX56" s="17">
        <v>184.5</v>
      </c>
      <c r="AY56" s="17">
        <v>107.2</v>
      </c>
      <c r="AZ56" s="17">
        <v>44.6</v>
      </c>
      <c r="BA56" s="17">
        <v>42.6</v>
      </c>
      <c r="BB56" s="17">
        <v>3.8</v>
      </c>
      <c r="BC56" s="17">
        <v>31.4</v>
      </c>
      <c r="BD56" s="17">
        <v>171.1</v>
      </c>
      <c r="BE56" s="17"/>
      <c r="BF56" s="17"/>
      <c r="BG56" s="17">
        <v>94.5</v>
      </c>
      <c r="BH56" s="17"/>
      <c r="BI56" s="17"/>
      <c r="BJ56" s="17">
        <v>42.5</v>
      </c>
      <c r="BK56" s="17"/>
      <c r="BL56" s="17"/>
      <c r="BM56" s="17"/>
      <c r="BN56" s="17">
        <v>84.1</v>
      </c>
      <c r="BO56" s="17">
        <v>168.2</v>
      </c>
      <c r="BP56" s="17">
        <v>165.3</v>
      </c>
      <c r="BQ56" s="17">
        <v>198.7</v>
      </c>
      <c r="BR56" s="17">
        <v>266.60000000000002</v>
      </c>
      <c r="BS56" s="17">
        <v>73.2</v>
      </c>
      <c r="BT56" s="17"/>
      <c r="BU56" s="17"/>
      <c r="BV56" s="17"/>
      <c r="BW56" s="17"/>
      <c r="BX56" s="17">
        <v>26.2</v>
      </c>
      <c r="BY56" s="17"/>
      <c r="BZ56" s="17"/>
      <c r="CA56" s="17">
        <v>2.8</v>
      </c>
      <c r="CB56" s="17">
        <v>243.6</v>
      </c>
      <c r="CC56" s="17">
        <v>132</v>
      </c>
      <c r="CD56" s="17">
        <v>62.6</v>
      </c>
      <c r="CE56" s="17">
        <v>77.2</v>
      </c>
      <c r="CF56" s="17">
        <v>30.1</v>
      </c>
      <c r="CG56" s="17"/>
      <c r="CH56" s="17">
        <v>0</v>
      </c>
      <c r="CI56" s="17">
        <v>0</v>
      </c>
      <c r="CJ56" s="17">
        <v>140.6</v>
      </c>
      <c r="CK56" s="17"/>
      <c r="CL56" s="17">
        <v>72.3</v>
      </c>
      <c r="CM56" s="17">
        <v>61</v>
      </c>
      <c r="CN56" s="17"/>
      <c r="CO56" s="17"/>
      <c r="CP56" s="17"/>
      <c r="CQ56" s="17"/>
      <c r="CR56" s="17">
        <v>207.6</v>
      </c>
      <c r="CS56" s="17">
        <v>99.8</v>
      </c>
      <c r="CT56" s="17"/>
      <c r="CU56" s="17">
        <v>5.4</v>
      </c>
      <c r="CV56" s="17">
        <v>17.100000000000001</v>
      </c>
      <c r="CW56" s="17">
        <v>0</v>
      </c>
      <c r="CX56" s="17">
        <v>31.2</v>
      </c>
      <c r="CY56" s="17">
        <v>0</v>
      </c>
      <c r="CZ56" s="17">
        <v>5.0999999999999996</v>
      </c>
      <c r="DA56" s="17"/>
      <c r="DB56" s="17">
        <v>20.399999999999999</v>
      </c>
      <c r="DC56" s="17">
        <v>9.9</v>
      </c>
      <c r="DD56" s="17">
        <v>5.5</v>
      </c>
      <c r="DE56" s="17">
        <v>0</v>
      </c>
      <c r="DF56" s="17">
        <v>0</v>
      </c>
      <c r="DG56" s="17">
        <v>1.7</v>
      </c>
      <c r="DH56" s="17">
        <v>3.6</v>
      </c>
      <c r="DI56" s="17">
        <v>5.0999999999999996</v>
      </c>
      <c r="DJ56" s="17">
        <v>20.7</v>
      </c>
      <c r="DK56" s="17">
        <v>20</v>
      </c>
      <c r="DL56" s="17">
        <v>19.3</v>
      </c>
      <c r="DM56" s="17">
        <v>3.5</v>
      </c>
      <c r="DN56" s="17">
        <v>18.5</v>
      </c>
      <c r="DO56" s="17">
        <v>0</v>
      </c>
      <c r="DP56" s="17">
        <v>0</v>
      </c>
      <c r="DQ56" s="17">
        <v>8.9</v>
      </c>
      <c r="DR56" s="17">
        <v>28.6</v>
      </c>
      <c r="DS56" s="17">
        <v>0</v>
      </c>
      <c r="DT56" s="17">
        <v>3.5</v>
      </c>
      <c r="DU56" s="17">
        <v>20.2</v>
      </c>
      <c r="DV56" s="17">
        <v>2.72</v>
      </c>
      <c r="DW56" s="17"/>
      <c r="DX56" s="17">
        <v>0</v>
      </c>
      <c r="DY56" s="17">
        <v>19.5</v>
      </c>
      <c r="DZ56" s="17">
        <v>11.1</v>
      </c>
      <c r="EA56" s="17">
        <v>20.2</v>
      </c>
      <c r="EB56" s="17">
        <v>20.3</v>
      </c>
      <c r="EC56" s="17">
        <v>9.6</v>
      </c>
      <c r="ED56" s="17">
        <v>16.2</v>
      </c>
      <c r="EE56" s="17">
        <v>0</v>
      </c>
      <c r="EF56" s="17">
        <v>76.900000000000006</v>
      </c>
      <c r="EG56" s="17">
        <v>105.2</v>
      </c>
      <c r="EH56" s="17">
        <v>13.6</v>
      </c>
      <c r="EI56" s="17">
        <v>3.5</v>
      </c>
      <c r="EJ56" s="17">
        <v>0</v>
      </c>
      <c r="EK56" s="17">
        <v>21</v>
      </c>
      <c r="EL56" s="17">
        <v>8</v>
      </c>
      <c r="EM56" s="17">
        <v>7</v>
      </c>
      <c r="EN56" s="17">
        <v>20.399999999999999</v>
      </c>
      <c r="EO56" s="17">
        <v>20.399999999999999</v>
      </c>
      <c r="EP56" s="17">
        <v>20</v>
      </c>
      <c r="EQ56" s="17">
        <v>7.6</v>
      </c>
      <c r="ER56" s="17">
        <v>0</v>
      </c>
      <c r="ES56" s="17">
        <v>0</v>
      </c>
      <c r="ET56" s="17">
        <v>0</v>
      </c>
      <c r="EU56" s="17">
        <v>0.6</v>
      </c>
      <c r="EV56" s="17">
        <v>64</v>
      </c>
      <c r="EW56" s="17">
        <v>54.6</v>
      </c>
      <c r="EX56" s="17">
        <v>0</v>
      </c>
      <c r="EY56" s="17">
        <v>4.8</v>
      </c>
      <c r="EZ56" s="17">
        <v>2.4</v>
      </c>
      <c r="FA56" s="17">
        <v>1</v>
      </c>
      <c r="FB56" s="17">
        <v>2.9</v>
      </c>
      <c r="FC56" s="17">
        <v>0</v>
      </c>
      <c r="FD56" s="17">
        <v>5.2</v>
      </c>
      <c r="FE56" s="17">
        <v>20</v>
      </c>
      <c r="FF56" s="17">
        <v>19.899999999999999</v>
      </c>
      <c r="FG56" s="17">
        <v>7</v>
      </c>
      <c r="FH56" s="17"/>
      <c r="FI56" s="17"/>
      <c r="FJ56" s="17">
        <v>15.4</v>
      </c>
      <c r="FK56" s="17"/>
      <c r="FL56" s="17">
        <v>7.5</v>
      </c>
      <c r="FM56" s="17">
        <v>0</v>
      </c>
      <c r="FN56" s="17">
        <v>18.170000000000002</v>
      </c>
      <c r="FO56" s="17">
        <v>7530.09</v>
      </c>
      <c r="FP56" s="15"/>
      <c r="FQ56" s="17">
        <v>22.977550000000001</v>
      </c>
      <c r="FR56" s="17">
        <v>8.0410000000000004</v>
      </c>
      <c r="FS56" s="17">
        <v>6.04</v>
      </c>
      <c r="FT56" s="17">
        <v>13.2</v>
      </c>
      <c r="FU56" s="17">
        <v>25.19238</v>
      </c>
      <c r="FV56" s="17">
        <v>18.94558</v>
      </c>
      <c r="FW56" s="17">
        <v>2.9</v>
      </c>
      <c r="FX56" s="17">
        <v>13.6</v>
      </c>
      <c r="FY56" s="17">
        <v>110.89651000000001</v>
      </c>
    </row>
    <row r="57" spans="1:181" ht="24" customHeight="1" x14ac:dyDescent="0.35">
      <c r="A57" s="16" t="s">
        <v>91</v>
      </c>
      <c r="B57" s="16" t="s">
        <v>860</v>
      </c>
      <c r="C57" s="17">
        <v>201.3</v>
      </c>
      <c r="D57" s="17">
        <v>643</v>
      </c>
      <c r="E57" s="17"/>
      <c r="F57" s="17"/>
      <c r="G57" s="17"/>
      <c r="H57" s="17">
        <v>91.1</v>
      </c>
      <c r="I57" s="17">
        <v>222.7</v>
      </c>
      <c r="J57" s="17"/>
      <c r="K57" s="17">
        <v>0</v>
      </c>
      <c r="L57" s="17">
        <v>177.5</v>
      </c>
      <c r="M57" s="17">
        <v>200.4</v>
      </c>
      <c r="N57" s="17">
        <v>198.2</v>
      </c>
      <c r="O57" s="17">
        <v>291.2</v>
      </c>
      <c r="P57" s="17">
        <v>204.2</v>
      </c>
      <c r="Q57" s="17">
        <v>109</v>
      </c>
      <c r="R57" s="17"/>
      <c r="S57" s="17"/>
      <c r="T57" s="17"/>
      <c r="U57" s="17"/>
      <c r="V57" s="17"/>
      <c r="W57" s="17"/>
      <c r="X57" s="17">
        <v>168.7</v>
      </c>
      <c r="Y57" s="17">
        <v>6.1</v>
      </c>
      <c r="Z57" s="17">
        <v>4.8</v>
      </c>
      <c r="AA57" s="17">
        <v>16.899999999999999</v>
      </c>
      <c r="AB57" s="17">
        <v>6.7</v>
      </c>
      <c r="AC57" s="17"/>
      <c r="AD57" s="17">
        <v>81.099999999999994</v>
      </c>
      <c r="AE57" s="17"/>
      <c r="AF57" s="17"/>
      <c r="AG57" s="17"/>
      <c r="AH57" s="17"/>
      <c r="AI57" s="17">
        <v>110.4</v>
      </c>
      <c r="AJ57" s="17">
        <v>216.6</v>
      </c>
      <c r="AK57" s="17"/>
      <c r="AL57" s="17"/>
      <c r="AM57" s="17"/>
      <c r="AN57" s="17">
        <v>6.5</v>
      </c>
      <c r="AO57" s="17">
        <v>456.8</v>
      </c>
      <c r="AP57" s="17">
        <v>62.8</v>
      </c>
      <c r="AQ57" s="17">
        <v>150.80000000000001</v>
      </c>
      <c r="AR57" s="17">
        <v>41.5</v>
      </c>
      <c r="AS57" s="17">
        <v>18.399999999999999</v>
      </c>
      <c r="AT57" s="17">
        <v>19.399999999999999</v>
      </c>
      <c r="AU57" s="17">
        <v>86.4</v>
      </c>
      <c r="AV57" s="17">
        <v>178.8</v>
      </c>
      <c r="AW57" s="17">
        <v>179.2</v>
      </c>
      <c r="AX57" s="17">
        <v>181.6</v>
      </c>
      <c r="AY57" s="17">
        <v>106.9</v>
      </c>
      <c r="AZ57" s="17">
        <v>44.4</v>
      </c>
      <c r="BA57" s="17">
        <v>42.3</v>
      </c>
      <c r="BB57" s="17">
        <v>3.8</v>
      </c>
      <c r="BC57" s="17">
        <v>31.8</v>
      </c>
      <c r="BD57" s="17">
        <v>168.6</v>
      </c>
      <c r="BE57" s="17"/>
      <c r="BF57" s="17"/>
      <c r="BG57" s="17">
        <v>94.3</v>
      </c>
      <c r="BH57" s="17"/>
      <c r="BI57" s="17"/>
      <c r="BJ57" s="17">
        <v>42</v>
      </c>
      <c r="BK57" s="17"/>
      <c r="BL57" s="17"/>
      <c r="BM57" s="17"/>
      <c r="BN57" s="17">
        <v>84</v>
      </c>
      <c r="BO57" s="17">
        <v>77.900000000000006</v>
      </c>
      <c r="BP57" s="17">
        <v>77.900000000000006</v>
      </c>
      <c r="BQ57" s="17">
        <v>77.2</v>
      </c>
      <c r="BR57" s="17">
        <v>179.9</v>
      </c>
      <c r="BS57" s="17">
        <v>73</v>
      </c>
      <c r="BT57" s="17"/>
      <c r="BU57" s="17"/>
      <c r="BV57" s="17"/>
      <c r="BW57" s="17"/>
      <c r="BX57" s="17">
        <v>0</v>
      </c>
      <c r="BY57" s="17"/>
      <c r="BZ57" s="17"/>
      <c r="CA57" s="17">
        <v>2.8</v>
      </c>
      <c r="CB57" s="17">
        <v>232.3</v>
      </c>
      <c r="CC57" s="17">
        <v>118.5</v>
      </c>
      <c r="CD57" s="17">
        <v>62.6</v>
      </c>
      <c r="CE57" s="17">
        <v>77</v>
      </c>
      <c r="CF57" s="17">
        <v>30</v>
      </c>
      <c r="CG57" s="17"/>
      <c r="CH57" s="17">
        <v>0</v>
      </c>
      <c r="CI57" s="17">
        <v>0</v>
      </c>
      <c r="CJ57" s="17">
        <v>139.9</v>
      </c>
      <c r="CK57" s="17"/>
      <c r="CL57" s="17">
        <v>67.3</v>
      </c>
      <c r="CM57" s="17">
        <v>0</v>
      </c>
      <c r="CN57" s="17"/>
      <c r="CO57" s="17"/>
      <c r="CP57" s="17"/>
      <c r="CQ57" s="17"/>
      <c r="CR57" s="17">
        <v>208.1</v>
      </c>
      <c r="CS57" s="17">
        <v>100</v>
      </c>
      <c r="CT57" s="17"/>
      <c r="CU57" s="17">
        <v>5.4</v>
      </c>
      <c r="CV57" s="17">
        <v>17.3</v>
      </c>
      <c r="CW57" s="17">
        <v>0</v>
      </c>
      <c r="CX57" s="17">
        <v>37.5</v>
      </c>
      <c r="CY57" s="17">
        <v>0</v>
      </c>
      <c r="CZ57" s="17">
        <v>4.5</v>
      </c>
      <c r="DA57" s="17"/>
      <c r="DB57" s="17">
        <v>20.399999999999999</v>
      </c>
      <c r="DC57" s="17">
        <v>9.9</v>
      </c>
      <c r="DD57" s="17">
        <v>5.5</v>
      </c>
      <c r="DE57" s="17">
        <v>0</v>
      </c>
      <c r="DF57" s="17">
        <v>0</v>
      </c>
      <c r="DG57" s="17">
        <v>1.6</v>
      </c>
      <c r="DH57" s="17">
        <v>3.7</v>
      </c>
      <c r="DI57" s="17">
        <v>5.2</v>
      </c>
      <c r="DJ57" s="17">
        <v>20.7</v>
      </c>
      <c r="DK57" s="17">
        <v>20</v>
      </c>
      <c r="DL57" s="17">
        <v>19.2</v>
      </c>
      <c r="DM57" s="17">
        <v>3.5</v>
      </c>
      <c r="DN57" s="17">
        <v>18.5</v>
      </c>
      <c r="DO57" s="17">
        <v>0</v>
      </c>
      <c r="DP57" s="17">
        <v>0</v>
      </c>
      <c r="DQ57" s="17">
        <v>10.7</v>
      </c>
      <c r="DR57" s="17">
        <v>38.1</v>
      </c>
      <c r="DS57" s="17">
        <v>0</v>
      </c>
      <c r="DT57" s="17">
        <v>3.5</v>
      </c>
      <c r="DU57" s="17">
        <v>19.899999999999999</v>
      </c>
      <c r="DV57" s="17">
        <v>2.68</v>
      </c>
      <c r="DW57" s="17"/>
      <c r="DX57" s="17">
        <v>0</v>
      </c>
      <c r="DY57" s="17">
        <v>19.600000000000001</v>
      </c>
      <c r="DZ57" s="17">
        <v>11</v>
      </c>
      <c r="EA57" s="17">
        <v>20.3</v>
      </c>
      <c r="EB57" s="17">
        <v>20.2</v>
      </c>
      <c r="EC57" s="17">
        <v>12.5</v>
      </c>
      <c r="ED57" s="17">
        <v>13.1</v>
      </c>
      <c r="EE57" s="17">
        <v>0</v>
      </c>
      <c r="EF57" s="17">
        <v>66.400000000000006</v>
      </c>
      <c r="EG57" s="17">
        <v>100.9</v>
      </c>
      <c r="EH57" s="17">
        <v>10.9</v>
      </c>
      <c r="EI57" s="17">
        <v>3.8</v>
      </c>
      <c r="EJ57" s="17">
        <v>0</v>
      </c>
      <c r="EK57" s="17">
        <v>21</v>
      </c>
      <c r="EL57" s="17">
        <v>8</v>
      </c>
      <c r="EM57" s="17">
        <v>7</v>
      </c>
      <c r="EN57" s="17">
        <v>20.399999999999999</v>
      </c>
      <c r="EO57" s="17">
        <v>20.399999999999999</v>
      </c>
      <c r="EP57" s="17">
        <v>20</v>
      </c>
      <c r="EQ57" s="17">
        <v>7.5</v>
      </c>
      <c r="ER57" s="17">
        <v>0</v>
      </c>
      <c r="ES57" s="17">
        <v>0</v>
      </c>
      <c r="ET57" s="17">
        <v>0</v>
      </c>
      <c r="EU57" s="17">
        <v>0.6</v>
      </c>
      <c r="EV57" s="17">
        <v>63.8</v>
      </c>
      <c r="EW57" s="17">
        <v>54.6</v>
      </c>
      <c r="EX57" s="17">
        <v>0</v>
      </c>
      <c r="EY57" s="17">
        <v>4.8</v>
      </c>
      <c r="EZ57" s="17">
        <v>2.4</v>
      </c>
      <c r="FA57" s="17">
        <v>1</v>
      </c>
      <c r="FB57" s="17">
        <v>2.9</v>
      </c>
      <c r="FC57" s="17">
        <v>0</v>
      </c>
      <c r="FD57" s="17">
        <v>5.2</v>
      </c>
      <c r="FE57" s="17">
        <v>19.399999999999999</v>
      </c>
      <c r="FF57" s="17">
        <v>19.3</v>
      </c>
      <c r="FG57" s="17">
        <v>6.9</v>
      </c>
      <c r="FH57" s="17"/>
      <c r="FI57" s="17"/>
      <c r="FJ57" s="17">
        <v>15.2</v>
      </c>
      <c r="FK57" s="17"/>
      <c r="FL57" s="17">
        <v>7.7</v>
      </c>
      <c r="FM57" s="17">
        <v>0</v>
      </c>
      <c r="FN57" s="17">
        <v>18.95</v>
      </c>
      <c r="FO57" s="17">
        <v>7348.13</v>
      </c>
      <c r="FP57" s="15"/>
      <c r="FQ57" s="17">
        <v>22.934889999999999</v>
      </c>
      <c r="FR57" s="17">
        <v>8.0399999999999991</v>
      </c>
      <c r="FS57" s="17">
        <v>6.03</v>
      </c>
      <c r="FT57" s="17">
        <v>13.2</v>
      </c>
      <c r="FU57" s="17">
        <v>24.941849999999999</v>
      </c>
      <c r="FV57" s="17">
        <v>18.945900000000002</v>
      </c>
      <c r="FW57" s="17">
        <v>3</v>
      </c>
      <c r="FX57" s="17">
        <v>13.5</v>
      </c>
      <c r="FY57" s="17">
        <v>110.59264</v>
      </c>
    </row>
    <row r="58" spans="1:181" ht="24" customHeight="1" x14ac:dyDescent="0.35">
      <c r="A58" s="18" t="s">
        <v>861</v>
      </c>
      <c r="B58" s="18" t="s">
        <v>92</v>
      </c>
      <c r="C58" s="19">
        <v>202.2</v>
      </c>
      <c r="D58" s="19">
        <v>652</v>
      </c>
      <c r="E58" s="19"/>
      <c r="F58" s="19"/>
      <c r="G58" s="19"/>
      <c r="H58" s="19">
        <v>91.6</v>
      </c>
      <c r="I58" s="19">
        <v>225.9</v>
      </c>
      <c r="J58" s="19"/>
      <c r="K58" s="19">
        <v>0</v>
      </c>
      <c r="L58" s="19">
        <v>175.3</v>
      </c>
      <c r="M58" s="19">
        <v>174.9</v>
      </c>
      <c r="N58" s="19">
        <v>175.6</v>
      </c>
      <c r="O58" s="19">
        <v>273.89999999999998</v>
      </c>
      <c r="P58" s="19">
        <v>203.8</v>
      </c>
      <c r="Q58" s="19">
        <v>108.3</v>
      </c>
      <c r="R58" s="19"/>
      <c r="S58" s="19"/>
      <c r="T58" s="19"/>
      <c r="U58" s="19"/>
      <c r="V58" s="19"/>
      <c r="W58" s="19"/>
      <c r="X58" s="19">
        <v>165.7</v>
      </c>
      <c r="Y58" s="19">
        <v>6.7</v>
      </c>
      <c r="Z58" s="19">
        <v>5</v>
      </c>
      <c r="AA58" s="19">
        <v>7.1</v>
      </c>
      <c r="AB58" s="19">
        <v>6.6</v>
      </c>
      <c r="AC58" s="19"/>
      <c r="AD58" s="19">
        <v>57.8</v>
      </c>
      <c r="AE58" s="19"/>
      <c r="AF58" s="19"/>
      <c r="AG58" s="19"/>
      <c r="AH58" s="19"/>
      <c r="AI58" s="19">
        <v>110.4</v>
      </c>
      <c r="AJ58" s="19">
        <v>171.1</v>
      </c>
      <c r="AK58" s="19"/>
      <c r="AL58" s="19"/>
      <c r="AM58" s="19"/>
      <c r="AN58" s="19">
        <v>6.5</v>
      </c>
      <c r="AO58" s="19">
        <v>458</v>
      </c>
      <c r="AP58" s="19">
        <v>72.599999999999994</v>
      </c>
      <c r="AQ58" s="19">
        <v>151.80000000000001</v>
      </c>
      <c r="AR58" s="19">
        <v>42</v>
      </c>
      <c r="AS58" s="19">
        <v>18.600000000000001</v>
      </c>
      <c r="AT58" s="19">
        <v>19.399999999999999</v>
      </c>
      <c r="AU58" s="19">
        <v>88.5</v>
      </c>
      <c r="AV58" s="19">
        <v>180</v>
      </c>
      <c r="AW58" s="19">
        <v>180.9</v>
      </c>
      <c r="AX58" s="19">
        <v>184.5</v>
      </c>
      <c r="AY58" s="19">
        <v>107.1</v>
      </c>
      <c r="AZ58" s="19">
        <v>44.6</v>
      </c>
      <c r="BA58" s="19">
        <v>42.8</v>
      </c>
      <c r="BB58" s="19">
        <v>3.8</v>
      </c>
      <c r="BC58" s="19">
        <v>30.9</v>
      </c>
      <c r="BD58" s="19">
        <v>171.3</v>
      </c>
      <c r="BE58" s="19"/>
      <c r="BF58" s="19"/>
      <c r="BG58" s="19">
        <v>94.5</v>
      </c>
      <c r="BH58" s="19"/>
      <c r="BI58" s="19"/>
      <c r="BJ58" s="19">
        <v>42.5</v>
      </c>
      <c r="BK58" s="19"/>
      <c r="BL58" s="19"/>
      <c r="BM58" s="19"/>
      <c r="BN58" s="19">
        <v>84.1</v>
      </c>
      <c r="BO58" s="19">
        <v>84.1</v>
      </c>
      <c r="BP58" s="19">
        <v>84.1</v>
      </c>
      <c r="BQ58" s="19">
        <v>84.1</v>
      </c>
      <c r="BR58" s="19">
        <v>165.6</v>
      </c>
      <c r="BS58" s="19">
        <v>0</v>
      </c>
      <c r="BT58" s="19"/>
      <c r="BU58" s="19"/>
      <c r="BV58" s="19"/>
      <c r="BW58" s="19"/>
      <c r="BX58" s="19">
        <v>0</v>
      </c>
      <c r="BY58" s="19"/>
      <c r="BZ58" s="19"/>
      <c r="CA58" s="19">
        <v>2.8</v>
      </c>
      <c r="CB58" s="19">
        <v>268.7</v>
      </c>
      <c r="CC58" s="19">
        <v>132.1</v>
      </c>
      <c r="CD58" s="19">
        <v>62.9</v>
      </c>
      <c r="CE58" s="19">
        <v>77.2</v>
      </c>
      <c r="CF58" s="19">
        <v>30.2</v>
      </c>
      <c r="CG58" s="19"/>
      <c r="CH58" s="19">
        <v>0</v>
      </c>
      <c r="CI58" s="19">
        <v>0</v>
      </c>
      <c r="CJ58" s="19">
        <v>114.5</v>
      </c>
      <c r="CK58" s="19"/>
      <c r="CL58" s="19">
        <v>56.9</v>
      </c>
      <c r="CM58" s="19">
        <v>0</v>
      </c>
      <c r="CN58" s="19"/>
      <c r="CO58" s="19"/>
      <c r="CP58" s="19"/>
      <c r="CQ58" s="19"/>
      <c r="CR58" s="19">
        <v>207.9</v>
      </c>
      <c r="CS58" s="19">
        <v>99.8</v>
      </c>
      <c r="CT58" s="19"/>
      <c r="CU58" s="19">
        <v>5.4</v>
      </c>
      <c r="CV58" s="19">
        <v>17.3</v>
      </c>
      <c r="CW58" s="19">
        <v>0</v>
      </c>
      <c r="CX58" s="19">
        <v>34.200000000000003</v>
      </c>
      <c r="CY58" s="19">
        <v>0</v>
      </c>
      <c r="CZ58" s="19">
        <v>3</v>
      </c>
      <c r="DA58" s="19"/>
      <c r="DB58" s="19">
        <v>20.399999999999999</v>
      </c>
      <c r="DC58" s="19">
        <v>10</v>
      </c>
      <c r="DD58" s="19">
        <v>5.3</v>
      </c>
      <c r="DE58" s="19">
        <v>0</v>
      </c>
      <c r="DF58" s="19">
        <v>0</v>
      </c>
      <c r="DG58" s="19">
        <v>1.6</v>
      </c>
      <c r="DH58" s="19">
        <v>3.6</v>
      </c>
      <c r="DI58" s="19">
        <v>5.2</v>
      </c>
      <c r="DJ58" s="19">
        <v>20.7</v>
      </c>
      <c r="DK58" s="19">
        <v>20</v>
      </c>
      <c r="DL58" s="19">
        <v>19.3</v>
      </c>
      <c r="DM58" s="19">
        <v>3.5</v>
      </c>
      <c r="DN58" s="19">
        <v>18.5</v>
      </c>
      <c r="DO58" s="19">
        <v>0</v>
      </c>
      <c r="DP58" s="19">
        <v>0</v>
      </c>
      <c r="DQ58" s="19">
        <v>9.8000000000000007</v>
      </c>
      <c r="DR58" s="19">
        <v>41.9</v>
      </c>
      <c r="DS58" s="19">
        <v>0</v>
      </c>
      <c r="DT58" s="19">
        <v>3.5</v>
      </c>
      <c r="DU58" s="19">
        <v>20.100000000000001</v>
      </c>
      <c r="DV58" s="19">
        <v>2.72</v>
      </c>
      <c r="DW58" s="19"/>
      <c r="DX58" s="19">
        <v>0</v>
      </c>
      <c r="DY58" s="19">
        <v>19.600000000000001</v>
      </c>
      <c r="DZ58" s="19">
        <v>10.8</v>
      </c>
      <c r="EA58" s="19">
        <v>20.3</v>
      </c>
      <c r="EB58" s="19">
        <v>20.3</v>
      </c>
      <c r="EC58" s="19">
        <v>12.1</v>
      </c>
      <c r="ED58" s="19">
        <v>11.6</v>
      </c>
      <c r="EE58" s="19">
        <v>0</v>
      </c>
      <c r="EF58" s="19">
        <v>55.3</v>
      </c>
      <c r="EG58" s="19">
        <v>94.3</v>
      </c>
      <c r="EH58" s="19">
        <v>9.1999999999999993</v>
      </c>
      <c r="EI58" s="19">
        <v>2.9</v>
      </c>
      <c r="EJ58" s="19">
        <v>0</v>
      </c>
      <c r="EK58" s="19">
        <v>21</v>
      </c>
      <c r="EL58" s="19">
        <v>8</v>
      </c>
      <c r="EM58" s="19">
        <v>7</v>
      </c>
      <c r="EN58" s="19">
        <v>20.399999999999999</v>
      </c>
      <c r="EO58" s="19">
        <v>20.399999999999999</v>
      </c>
      <c r="EP58" s="19">
        <v>20</v>
      </c>
      <c r="EQ58" s="19">
        <v>4.4000000000000004</v>
      </c>
      <c r="ER58" s="19">
        <v>0</v>
      </c>
      <c r="ES58" s="19">
        <v>0</v>
      </c>
      <c r="ET58" s="19">
        <v>0</v>
      </c>
      <c r="EU58" s="19">
        <v>0.6</v>
      </c>
      <c r="EV58" s="19">
        <v>52.4</v>
      </c>
      <c r="EW58" s="19">
        <v>32.299999999999997</v>
      </c>
      <c r="EX58" s="19">
        <v>0</v>
      </c>
      <c r="EY58" s="19">
        <v>4.8</v>
      </c>
      <c r="EZ58" s="19">
        <v>2.4</v>
      </c>
      <c r="FA58" s="19">
        <v>1</v>
      </c>
      <c r="FB58" s="19">
        <v>2.9</v>
      </c>
      <c r="FC58" s="19">
        <v>0</v>
      </c>
      <c r="FD58" s="19">
        <v>5.2</v>
      </c>
      <c r="FE58" s="19">
        <v>20</v>
      </c>
      <c r="FF58" s="19">
        <v>19.899999999999999</v>
      </c>
      <c r="FG58" s="19">
        <v>9.3000000000000007</v>
      </c>
      <c r="FH58" s="19"/>
      <c r="FI58" s="19"/>
      <c r="FJ58" s="19">
        <v>15.5</v>
      </c>
      <c r="FK58" s="19"/>
      <c r="FL58" s="19">
        <v>8</v>
      </c>
      <c r="FM58" s="19">
        <v>0</v>
      </c>
      <c r="FN58" s="19">
        <v>17.53</v>
      </c>
      <c r="FO58" s="19">
        <v>7124.65</v>
      </c>
      <c r="FP58" s="15"/>
      <c r="FQ58" s="19">
        <v>23.066839999999999</v>
      </c>
      <c r="FR58" s="19">
        <v>7.577</v>
      </c>
      <c r="FS58" s="19">
        <v>6.04</v>
      </c>
      <c r="FT58" s="19">
        <v>13.2</v>
      </c>
      <c r="FU58" s="19">
        <v>24.81512</v>
      </c>
      <c r="FV58" s="19">
        <v>18.945499999999999</v>
      </c>
      <c r="FW58" s="19">
        <v>3.1</v>
      </c>
      <c r="FX58" s="19">
        <v>13.5</v>
      </c>
      <c r="FY58" s="19">
        <v>110.24446</v>
      </c>
    </row>
    <row r="59" spans="1:181" ht="25" customHeight="1" x14ac:dyDescent="0.35">
      <c r="A59" s="191" t="s">
        <v>862</v>
      </c>
      <c r="B59" s="192"/>
      <c r="C59" s="20">
        <v>4863.3500000000004</v>
      </c>
      <c r="D59" s="20">
        <v>15567.7</v>
      </c>
      <c r="E59" s="20">
        <v>0</v>
      </c>
      <c r="F59" s="20">
        <v>0</v>
      </c>
      <c r="G59" s="20">
        <v>0</v>
      </c>
      <c r="H59" s="20">
        <v>2192.1999999999998</v>
      </c>
      <c r="I59" s="20">
        <v>5393.25</v>
      </c>
      <c r="J59" s="20">
        <v>0</v>
      </c>
      <c r="K59" s="20">
        <v>369.55</v>
      </c>
      <c r="L59" s="20">
        <v>3312.4</v>
      </c>
      <c r="M59" s="20">
        <v>3321.25</v>
      </c>
      <c r="N59" s="20">
        <v>3320.35</v>
      </c>
      <c r="O59" s="20">
        <v>5730.55</v>
      </c>
      <c r="P59" s="20">
        <v>4569.6499999999996</v>
      </c>
      <c r="Q59" s="20">
        <v>2462</v>
      </c>
      <c r="R59" s="20">
        <v>0</v>
      </c>
      <c r="S59" s="20">
        <v>0</v>
      </c>
      <c r="T59" s="20">
        <v>0</v>
      </c>
      <c r="U59" s="20">
        <v>0</v>
      </c>
      <c r="V59" s="20">
        <v>0</v>
      </c>
      <c r="W59" s="20">
        <v>0</v>
      </c>
      <c r="X59" s="20">
        <v>3858.1</v>
      </c>
      <c r="Y59" s="20">
        <v>147.85</v>
      </c>
      <c r="Z59" s="20">
        <v>115.4</v>
      </c>
      <c r="AA59" s="20">
        <v>136.75</v>
      </c>
      <c r="AB59" s="20">
        <v>150.6</v>
      </c>
      <c r="AC59" s="20">
        <v>0</v>
      </c>
      <c r="AD59" s="20">
        <v>1856.55</v>
      </c>
      <c r="AE59" s="20">
        <v>0</v>
      </c>
      <c r="AF59" s="20">
        <v>0</v>
      </c>
      <c r="AG59" s="20">
        <v>0</v>
      </c>
      <c r="AH59" s="20">
        <v>0</v>
      </c>
      <c r="AI59" s="20">
        <v>2644.5</v>
      </c>
      <c r="AJ59" s="20">
        <v>4913.95</v>
      </c>
      <c r="AK59" s="20">
        <v>0</v>
      </c>
      <c r="AL59" s="20">
        <v>0</v>
      </c>
      <c r="AM59" s="20">
        <v>0</v>
      </c>
      <c r="AN59" s="20">
        <v>156</v>
      </c>
      <c r="AO59" s="20">
        <v>10976.55</v>
      </c>
      <c r="AP59" s="20">
        <v>1901.1</v>
      </c>
      <c r="AQ59" s="20">
        <v>3604.1</v>
      </c>
      <c r="AR59" s="20">
        <v>1002.75</v>
      </c>
      <c r="AS59" s="20">
        <v>447.3</v>
      </c>
      <c r="AT59" s="20">
        <v>464.45</v>
      </c>
      <c r="AU59" s="20">
        <v>2077.65</v>
      </c>
      <c r="AV59" s="20">
        <v>4309.25</v>
      </c>
      <c r="AW59" s="20">
        <v>4319.75</v>
      </c>
      <c r="AX59" s="20">
        <v>4400.7</v>
      </c>
      <c r="AY59" s="20">
        <v>2545.9499999999998</v>
      </c>
      <c r="AZ59" s="20">
        <v>1056.25</v>
      </c>
      <c r="BA59" s="20">
        <v>1017.2</v>
      </c>
      <c r="BB59" s="20">
        <v>91.2</v>
      </c>
      <c r="BC59" s="20">
        <v>797.65</v>
      </c>
      <c r="BD59" s="20">
        <v>4081.85</v>
      </c>
      <c r="BE59" s="20">
        <v>0</v>
      </c>
      <c r="BF59" s="20">
        <v>0</v>
      </c>
      <c r="BG59" s="20">
        <v>2271.1999999999998</v>
      </c>
      <c r="BH59" s="20">
        <v>0</v>
      </c>
      <c r="BI59" s="20">
        <v>0</v>
      </c>
      <c r="BJ59" s="20">
        <v>613.45000000000005</v>
      </c>
      <c r="BK59" s="20">
        <v>0</v>
      </c>
      <c r="BL59" s="20">
        <v>0</v>
      </c>
      <c r="BM59" s="20">
        <v>0</v>
      </c>
      <c r="BN59" s="20">
        <v>2015.75</v>
      </c>
      <c r="BO59" s="20">
        <v>3525.45</v>
      </c>
      <c r="BP59" s="20">
        <v>2392.25</v>
      </c>
      <c r="BQ59" s="20">
        <v>3923.45</v>
      </c>
      <c r="BR59" s="20">
        <v>5201.6000000000004</v>
      </c>
      <c r="BS59" s="20">
        <v>776.5</v>
      </c>
      <c r="BT59" s="20">
        <v>0</v>
      </c>
      <c r="BU59" s="20">
        <v>0</v>
      </c>
      <c r="BV59" s="20">
        <v>0</v>
      </c>
      <c r="BW59" s="20">
        <v>0</v>
      </c>
      <c r="BX59" s="20">
        <v>213.1</v>
      </c>
      <c r="BY59" s="20">
        <v>0</v>
      </c>
      <c r="BZ59" s="20">
        <v>0</v>
      </c>
      <c r="CA59" s="20">
        <v>68.900000000000006</v>
      </c>
      <c r="CB59" s="20">
        <v>4815.2</v>
      </c>
      <c r="CC59" s="20">
        <v>3117.75</v>
      </c>
      <c r="CD59" s="20">
        <v>1529.4</v>
      </c>
      <c r="CE59" s="20">
        <v>1835.25</v>
      </c>
      <c r="CF59" s="20">
        <v>722.5</v>
      </c>
      <c r="CG59" s="20">
        <v>0</v>
      </c>
      <c r="CH59" s="20">
        <v>282.55</v>
      </c>
      <c r="CI59" s="20">
        <v>300.8</v>
      </c>
      <c r="CJ59" s="20">
        <v>2550.35</v>
      </c>
      <c r="CK59" s="20">
        <v>0</v>
      </c>
      <c r="CL59" s="20">
        <v>1211.75</v>
      </c>
      <c r="CM59" s="20">
        <v>1693.15</v>
      </c>
      <c r="CN59" s="20">
        <v>0</v>
      </c>
      <c r="CO59" s="20">
        <v>0</v>
      </c>
      <c r="CP59" s="20">
        <v>0</v>
      </c>
      <c r="CQ59" s="20">
        <v>0</v>
      </c>
      <c r="CR59" s="20">
        <v>4949.95</v>
      </c>
      <c r="CS59" s="20">
        <v>2373.9499999999998</v>
      </c>
      <c r="CT59" s="20">
        <v>0</v>
      </c>
      <c r="CU59" s="20">
        <v>130.25</v>
      </c>
      <c r="CV59" s="20">
        <v>415.15</v>
      </c>
      <c r="CW59" s="20">
        <v>7.65</v>
      </c>
      <c r="CX59" s="20">
        <v>1192.9000000000001</v>
      </c>
      <c r="CY59" s="20">
        <v>618.65</v>
      </c>
      <c r="CZ59" s="20">
        <v>71.25</v>
      </c>
      <c r="DA59" s="20">
        <v>0</v>
      </c>
      <c r="DB59" s="20">
        <v>490.1</v>
      </c>
      <c r="DC59" s="20">
        <v>237.7</v>
      </c>
      <c r="DD59" s="20">
        <v>133.69999999999999</v>
      </c>
      <c r="DE59" s="20">
        <v>1704.4</v>
      </c>
      <c r="DF59" s="20">
        <v>864.48</v>
      </c>
      <c r="DG59" s="20">
        <v>48.9</v>
      </c>
      <c r="DH59" s="20">
        <v>71.75</v>
      </c>
      <c r="DI59" s="20">
        <v>115.25</v>
      </c>
      <c r="DJ59" s="20">
        <v>495.5</v>
      </c>
      <c r="DK59" s="20">
        <v>476.4</v>
      </c>
      <c r="DL59" s="20">
        <v>462.45</v>
      </c>
      <c r="DM59" s="20">
        <v>84.35</v>
      </c>
      <c r="DN59" s="20">
        <v>444</v>
      </c>
      <c r="DO59" s="20">
        <v>111.35</v>
      </c>
      <c r="DP59" s="20">
        <v>135.44999999999999</v>
      </c>
      <c r="DQ59" s="20">
        <v>294.75</v>
      </c>
      <c r="DR59" s="20">
        <v>1021.05</v>
      </c>
      <c r="DS59" s="20">
        <v>114.65</v>
      </c>
      <c r="DT59" s="20">
        <v>84.15</v>
      </c>
      <c r="DU59" s="20">
        <v>483.8</v>
      </c>
      <c r="DV59" s="20">
        <v>68.400000000000006</v>
      </c>
      <c r="DW59" s="20">
        <v>0</v>
      </c>
      <c r="DX59" s="20">
        <v>2.5</v>
      </c>
      <c r="DY59" s="20">
        <v>471.45</v>
      </c>
      <c r="DZ59" s="20">
        <v>267.95</v>
      </c>
      <c r="EA59" s="20">
        <v>481.15</v>
      </c>
      <c r="EB59" s="20">
        <v>486.6</v>
      </c>
      <c r="EC59" s="20">
        <v>120.55</v>
      </c>
      <c r="ED59" s="20">
        <v>463.05</v>
      </c>
      <c r="EE59" s="20">
        <v>283.3</v>
      </c>
      <c r="EF59" s="20">
        <v>1117</v>
      </c>
      <c r="EG59" s="20">
        <v>1625.85</v>
      </c>
      <c r="EH59" s="20">
        <v>168.5</v>
      </c>
      <c r="EI59" s="20">
        <v>89.45</v>
      </c>
      <c r="EJ59" s="20">
        <v>19.8</v>
      </c>
      <c r="EK59" s="20">
        <v>503.95</v>
      </c>
      <c r="EL59" s="20">
        <v>186.75</v>
      </c>
      <c r="EM59" s="20">
        <v>183.75</v>
      </c>
      <c r="EN59" s="20">
        <v>489.6</v>
      </c>
      <c r="EO59" s="20">
        <v>489.6</v>
      </c>
      <c r="EP59" s="20">
        <v>480</v>
      </c>
      <c r="EQ59" s="20">
        <v>83.75</v>
      </c>
      <c r="ER59" s="20">
        <v>2259.75</v>
      </c>
      <c r="ES59" s="20">
        <v>131.05000000000001</v>
      </c>
      <c r="ET59" s="20">
        <v>1086.3499999999999</v>
      </c>
      <c r="EU59" s="20">
        <v>14.4</v>
      </c>
      <c r="EV59" s="20">
        <v>1191.4000000000001</v>
      </c>
      <c r="EW59" s="20">
        <v>1137.05</v>
      </c>
      <c r="EX59" s="20">
        <v>855.15</v>
      </c>
      <c r="EY59" s="20">
        <v>102.1</v>
      </c>
      <c r="EZ59" s="20">
        <v>57.6</v>
      </c>
      <c r="FA59" s="20">
        <v>24</v>
      </c>
      <c r="FB59" s="20">
        <v>65.849999999999994</v>
      </c>
      <c r="FC59" s="20">
        <v>124.65</v>
      </c>
      <c r="FD59" s="20">
        <v>123</v>
      </c>
      <c r="FE59" s="20">
        <v>480.3</v>
      </c>
      <c r="FF59" s="20">
        <v>479.45</v>
      </c>
      <c r="FG59" s="20">
        <v>206.7</v>
      </c>
      <c r="FH59" s="20">
        <v>0</v>
      </c>
      <c r="FI59" s="20">
        <v>0</v>
      </c>
      <c r="FJ59" s="20">
        <v>385.75</v>
      </c>
      <c r="FK59" s="20">
        <v>0</v>
      </c>
      <c r="FL59" s="20">
        <v>194.5</v>
      </c>
      <c r="FM59" s="20">
        <v>122.9</v>
      </c>
      <c r="FN59" s="20">
        <v>352.21</v>
      </c>
      <c r="FO59" s="20">
        <v>182347.04</v>
      </c>
      <c r="FP59" s="21"/>
      <c r="FQ59" s="20">
        <v>552.99066500000004</v>
      </c>
      <c r="FR59" s="20">
        <v>125.29</v>
      </c>
      <c r="FS59" s="20">
        <v>144.279</v>
      </c>
      <c r="FT59" s="20">
        <v>316.8</v>
      </c>
      <c r="FU59" s="20">
        <v>592.561375</v>
      </c>
      <c r="FV59" s="20">
        <v>454.65975500000002</v>
      </c>
      <c r="FW59" s="20">
        <v>76.5</v>
      </c>
      <c r="FX59" s="20">
        <v>324.60000000000002</v>
      </c>
      <c r="FY59" s="20">
        <v>2587.6807950000002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194" t="s">
        <v>863</v>
      </c>
      <c r="B5" s="195"/>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
      <c r="FQ5" s="190" t="s">
        <v>597</v>
      </c>
      <c r="FR5" s="189"/>
      <c r="FS5" s="189"/>
      <c r="FT5" s="189"/>
      <c r="FU5" s="189"/>
      <c r="FV5" s="189"/>
      <c r="FW5" s="189"/>
      <c r="FX5" s="189"/>
      <c r="FY5" s="189"/>
    </row>
    <row r="6" spans="1:181" ht="22" hidden="1" customHeight="1" x14ac:dyDescent="0.35">
      <c r="A6" s="193" t="s">
        <v>87</v>
      </c>
      <c r="B6" s="193" t="s">
        <v>598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3" t="s">
        <v>599</v>
      </c>
      <c r="FP6" s="1"/>
      <c r="FQ6" s="10">
        <v>221</v>
      </c>
      <c r="FR6" s="10">
        <v>222</v>
      </c>
      <c r="FS6" s="10">
        <v>224</v>
      </c>
      <c r="FT6" s="10">
        <v>2187</v>
      </c>
      <c r="FU6" s="10">
        <v>227</v>
      </c>
      <c r="FV6" s="10">
        <v>49400</v>
      </c>
      <c r="FW6" s="10">
        <v>199</v>
      </c>
      <c r="FX6" s="10">
        <v>200</v>
      </c>
      <c r="FY6" s="189" t="s">
        <v>600</v>
      </c>
    </row>
    <row r="7" spans="1:181" ht="15" hidden="1" customHeight="1" x14ac:dyDescent="0.35">
      <c r="A7" s="193"/>
      <c r="B7" s="193"/>
      <c r="C7" s="9" t="s">
        <v>601</v>
      </c>
      <c r="D7" s="9" t="s">
        <v>602</v>
      </c>
      <c r="E7" s="9" t="s">
        <v>602</v>
      </c>
      <c r="F7" s="9" t="s">
        <v>603</v>
      </c>
      <c r="G7" s="9" t="s">
        <v>603</v>
      </c>
      <c r="H7" s="9" t="s">
        <v>603</v>
      </c>
      <c r="I7" s="9" t="s">
        <v>603</v>
      </c>
      <c r="J7" s="9" t="s">
        <v>602</v>
      </c>
      <c r="K7" s="9" t="s">
        <v>602</v>
      </c>
      <c r="L7" s="9" t="s">
        <v>602</v>
      </c>
      <c r="M7" s="9" t="s">
        <v>602</v>
      </c>
      <c r="N7" s="9" t="s">
        <v>602</v>
      </c>
      <c r="O7" s="9" t="s">
        <v>602</v>
      </c>
      <c r="P7" s="9" t="s">
        <v>602</v>
      </c>
      <c r="Q7" s="9" t="s">
        <v>602</v>
      </c>
      <c r="R7" s="9" t="s">
        <v>602</v>
      </c>
      <c r="S7" s="9" t="s">
        <v>602</v>
      </c>
      <c r="T7" s="9" t="s">
        <v>602</v>
      </c>
      <c r="U7" s="9" t="s">
        <v>602</v>
      </c>
      <c r="V7" s="9" t="s">
        <v>602</v>
      </c>
      <c r="W7" s="9" t="s">
        <v>602</v>
      </c>
      <c r="X7" s="9" t="s">
        <v>601</v>
      </c>
      <c r="Y7" s="9" t="s">
        <v>601</v>
      </c>
      <c r="Z7" s="9" t="s">
        <v>601</v>
      </c>
      <c r="AA7" s="9" t="s">
        <v>602</v>
      </c>
      <c r="AB7" s="9" t="s">
        <v>601</v>
      </c>
      <c r="AC7" s="9" t="s">
        <v>601</v>
      </c>
      <c r="AD7" s="9" t="s">
        <v>601</v>
      </c>
      <c r="AE7" s="9" t="s">
        <v>601</v>
      </c>
      <c r="AF7" s="9" t="s">
        <v>601</v>
      </c>
      <c r="AG7" s="9" t="s">
        <v>601</v>
      </c>
      <c r="AH7" s="9" t="s">
        <v>601</v>
      </c>
      <c r="AI7" s="9" t="s">
        <v>601</v>
      </c>
      <c r="AJ7" s="9" t="s">
        <v>602</v>
      </c>
      <c r="AK7" s="9" t="s">
        <v>603</v>
      </c>
      <c r="AL7" s="9" t="s">
        <v>603</v>
      </c>
      <c r="AM7" s="9" t="s">
        <v>603</v>
      </c>
      <c r="AN7" s="9" t="s">
        <v>602</v>
      </c>
      <c r="AO7" s="9" t="s">
        <v>602</v>
      </c>
      <c r="AP7" s="9" t="s">
        <v>602</v>
      </c>
      <c r="AQ7" s="9" t="s">
        <v>602</v>
      </c>
      <c r="AR7" s="9" t="s">
        <v>602</v>
      </c>
      <c r="AS7" s="9" t="s">
        <v>602</v>
      </c>
      <c r="AT7" s="9" t="s">
        <v>602</v>
      </c>
      <c r="AU7" s="9" t="s">
        <v>601</v>
      </c>
      <c r="AV7" s="9" t="s">
        <v>602</v>
      </c>
      <c r="AW7" s="9" t="s">
        <v>602</v>
      </c>
      <c r="AX7" s="9" t="s">
        <v>602</v>
      </c>
      <c r="AY7" s="9" t="s">
        <v>602</v>
      </c>
      <c r="AZ7" s="9" t="s">
        <v>602</v>
      </c>
      <c r="BA7" s="9" t="s">
        <v>602</v>
      </c>
      <c r="BB7" s="9" t="s">
        <v>601</v>
      </c>
      <c r="BC7" s="9" t="s">
        <v>603</v>
      </c>
      <c r="BD7" s="9" t="s">
        <v>602</v>
      </c>
      <c r="BE7" s="9" t="s">
        <v>602</v>
      </c>
      <c r="BF7" s="9" t="s">
        <v>602</v>
      </c>
      <c r="BG7" s="9" t="s">
        <v>602</v>
      </c>
      <c r="BH7" s="9" t="s">
        <v>603</v>
      </c>
      <c r="BI7" s="9" t="s">
        <v>603</v>
      </c>
      <c r="BJ7" s="9" t="s">
        <v>603</v>
      </c>
      <c r="BK7" s="9" t="s">
        <v>601</v>
      </c>
      <c r="BL7" s="9" t="s">
        <v>601</v>
      </c>
      <c r="BM7" s="9" t="s">
        <v>601</v>
      </c>
      <c r="BN7" s="9" t="s">
        <v>602</v>
      </c>
      <c r="BO7" s="9" t="s">
        <v>602</v>
      </c>
      <c r="BP7" s="9" t="s">
        <v>602</v>
      </c>
      <c r="BQ7" s="9" t="s">
        <v>602</v>
      </c>
      <c r="BR7" s="9" t="s">
        <v>602</v>
      </c>
      <c r="BS7" s="9" t="s">
        <v>602</v>
      </c>
      <c r="BT7" s="9" t="s">
        <v>602</v>
      </c>
      <c r="BU7" s="9" t="s">
        <v>601</v>
      </c>
      <c r="BV7" s="9" t="s">
        <v>601</v>
      </c>
      <c r="BW7" s="9" t="s">
        <v>601</v>
      </c>
      <c r="BX7" s="9" t="s">
        <v>603</v>
      </c>
      <c r="BY7" s="9" t="s">
        <v>601</v>
      </c>
      <c r="BZ7" s="9" t="s">
        <v>602</v>
      </c>
      <c r="CA7" s="9" t="s">
        <v>603</v>
      </c>
      <c r="CB7" s="9" t="s">
        <v>602</v>
      </c>
      <c r="CC7" s="9" t="s">
        <v>602</v>
      </c>
      <c r="CD7" s="9" t="s">
        <v>602</v>
      </c>
      <c r="CE7" s="9" t="s">
        <v>602</v>
      </c>
      <c r="CF7" s="9" t="s">
        <v>602</v>
      </c>
      <c r="CG7" s="9" t="s">
        <v>602</v>
      </c>
      <c r="CH7" s="9" t="s">
        <v>602</v>
      </c>
      <c r="CI7" s="9" t="s">
        <v>602</v>
      </c>
      <c r="CJ7" s="9" t="s">
        <v>602</v>
      </c>
      <c r="CK7" s="9" t="s">
        <v>602</v>
      </c>
      <c r="CL7" s="9" t="s">
        <v>602</v>
      </c>
      <c r="CM7" s="9" t="s">
        <v>602</v>
      </c>
      <c r="CN7" s="9" t="s">
        <v>601</v>
      </c>
      <c r="CO7" s="9" t="s">
        <v>601</v>
      </c>
      <c r="CP7" s="9" t="s">
        <v>601</v>
      </c>
      <c r="CQ7" s="9" t="s">
        <v>601</v>
      </c>
      <c r="CR7" s="9" t="s">
        <v>602</v>
      </c>
      <c r="CS7" s="9" t="s">
        <v>602</v>
      </c>
      <c r="CT7" s="9" t="s">
        <v>602</v>
      </c>
      <c r="CU7" s="9" t="s">
        <v>602</v>
      </c>
      <c r="CV7" s="9" t="s">
        <v>603</v>
      </c>
      <c r="CW7" s="9" t="s">
        <v>602</v>
      </c>
      <c r="CX7" s="9" t="s">
        <v>602</v>
      </c>
      <c r="CY7" s="9" t="s">
        <v>601</v>
      </c>
      <c r="CZ7" s="9" t="s">
        <v>603</v>
      </c>
      <c r="DA7" s="9" t="s">
        <v>603</v>
      </c>
      <c r="DB7" s="9" t="s">
        <v>602</v>
      </c>
      <c r="DC7" s="9" t="s">
        <v>603</v>
      </c>
      <c r="DD7" s="9" t="s">
        <v>603</v>
      </c>
      <c r="DE7" s="9" t="s">
        <v>601</v>
      </c>
      <c r="DF7" s="9" t="s">
        <v>601</v>
      </c>
      <c r="DG7" s="9" t="s">
        <v>601</v>
      </c>
      <c r="DH7" s="9" t="s">
        <v>602</v>
      </c>
      <c r="DI7" s="9" t="s">
        <v>602</v>
      </c>
      <c r="DJ7" s="9" t="s">
        <v>602</v>
      </c>
      <c r="DK7" s="9" t="s">
        <v>603</v>
      </c>
      <c r="DL7" s="9" t="s">
        <v>603</v>
      </c>
      <c r="DM7" s="9" t="s">
        <v>602</v>
      </c>
      <c r="DN7" s="9" t="s">
        <v>602</v>
      </c>
      <c r="DO7" s="9" t="s">
        <v>601</v>
      </c>
      <c r="DP7" s="9" t="s">
        <v>601</v>
      </c>
      <c r="DQ7" s="9" t="s">
        <v>602</v>
      </c>
      <c r="DR7" s="9" t="s">
        <v>602</v>
      </c>
      <c r="DS7" s="9" t="s">
        <v>601</v>
      </c>
      <c r="DT7" s="9" t="s">
        <v>602</v>
      </c>
      <c r="DU7" s="9" t="s">
        <v>602</v>
      </c>
      <c r="DV7" s="9" t="s">
        <v>603</v>
      </c>
      <c r="DW7" s="9" t="s">
        <v>602</v>
      </c>
      <c r="DX7" s="9" t="s">
        <v>602</v>
      </c>
      <c r="DY7" s="9" t="s">
        <v>602</v>
      </c>
      <c r="DZ7" s="9" t="s">
        <v>603</v>
      </c>
      <c r="EA7" s="9" t="s">
        <v>602</v>
      </c>
      <c r="EB7" s="9" t="s">
        <v>602</v>
      </c>
      <c r="EC7" s="9" t="s">
        <v>603</v>
      </c>
      <c r="ED7" s="9" t="s">
        <v>603</v>
      </c>
      <c r="EE7" s="9" t="s">
        <v>601</v>
      </c>
      <c r="EF7" s="9" t="s">
        <v>602</v>
      </c>
      <c r="EG7" s="9" t="s">
        <v>602</v>
      </c>
      <c r="EH7" s="9" t="s">
        <v>602</v>
      </c>
      <c r="EI7" s="9" t="s">
        <v>602</v>
      </c>
      <c r="EJ7" s="9" t="s">
        <v>601</v>
      </c>
      <c r="EK7" s="9" t="s">
        <v>602</v>
      </c>
      <c r="EL7" s="9" t="s">
        <v>602</v>
      </c>
      <c r="EM7" s="9" t="s">
        <v>601</v>
      </c>
      <c r="EN7" s="9" t="s">
        <v>601</v>
      </c>
      <c r="EO7" s="9" t="s">
        <v>601</v>
      </c>
      <c r="EP7" s="9" t="s">
        <v>601</v>
      </c>
      <c r="EQ7" s="9" t="s">
        <v>603</v>
      </c>
      <c r="ER7" s="9" t="s">
        <v>601</v>
      </c>
      <c r="ES7" s="9" t="s">
        <v>601</v>
      </c>
      <c r="ET7" s="9" t="s">
        <v>601</v>
      </c>
      <c r="EU7" s="9" t="s">
        <v>602</v>
      </c>
      <c r="EV7" s="9" t="s">
        <v>602</v>
      </c>
      <c r="EW7" s="9" t="s">
        <v>602</v>
      </c>
      <c r="EX7" s="9" t="s">
        <v>601</v>
      </c>
      <c r="EY7" s="9" t="s">
        <v>602</v>
      </c>
      <c r="EZ7" s="9" t="s">
        <v>602</v>
      </c>
      <c r="FA7" s="9" t="s">
        <v>602</v>
      </c>
      <c r="FB7" s="9" t="s">
        <v>602</v>
      </c>
      <c r="FC7" s="9" t="s">
        <v>601</v>
      </c>
      <c r="FD7" s="9" t="s">
        <v>603</v>
      </c>
      <c r="FE7" s="9" t="s">
        <v>602</v>
      </c>
      <c r="FF7" s="9" t="s">
        <v>602</v>
      </c>
      <c r="FG7" s="9" t="s">
        <v>603</v>
      </c>
      <c r="FH7" s="9" t="s">
        <v>603</v>
      </c>
      <c r="FI7" s="9" t="s">
        <v>603</v>
      </c>
      <c r="FJ7" s="9" t="s">
        <v>602</v>
      </c>
      <c r="FK7" s="9" t="s">
        <v>603</v>
      </c>
      <c r="FL7" s="9" t="s">
        <v>603</v>
      </c>
      <c r="FM7" s="9" t="s">
        <v>603</v>
      </c>
      <c r="FN7" s="9" t="s">
        <v>603</v>
      </c>
      <c r="FO7" s="193"/>
      <c r="FP7" s="1"/>
      <c r="FQ7" s="10" t="s">
        <v>603</v>
      </c>
      <c r="FR7" s="10" t="s">
        <v>602</v>
      </c>
      <c r="FS7" s="10" t="s">
        <v>603</v>
      </c>
      <c r="FT7" s="10" t="s">
        <v>603</v>
      </c>
      <c r="FU7" s="10" t="s">
        <v>603</v>
      </c>
      <c r="FV7" s="10" t="s">
        <v>603</v>
      </c>
      <c r="FW7" s="10" t="s">
        <v>603</v>
      </c>
      <c r="FX7" s="10" t="s">
        <v>603</v>
      </c>
      <c r="FY7" s="189"/>
    </row>
    <row r="8" spans="1:181" ht="15" hidden="1" customHeight="1" x14ac:dyDescent="0.35">
      <c r="A8" s="193"/>
      <c r="B8" s="193"/>
      <c r="C8" s="9" t="s">
        <v>604</v>
      </c>
      <c r="D8" s="9" t="s">
        <v>604</v>
      </c>
      <c r="E8" s="9" t="s">
        <v>604</v>
      </c>
      <c r="F8" s="9" t="s">
        <v>605</v>
      </c>
      <c r="G8" s="9" t="s">
        <v>605</v>
      </c>
      <c r="H8" s="9" t="s">
        <v>604</v>
      </c>
      <c r="I8" s="9" t="s">
        <v>604</v>
      </c>
      <c r="J8" s="9" t="s">
        <v>605</v>
      </c>
      <c r="K8" s="9" t="s">
        <v>605</v>
      </c>
      <c r="L8" s="9" t="s">
        <v>605</v>
      </c>
      <c r="M8" s="9" t="s">
        <v>605</v>
      </c>
      <c r="N8" s="9" t="s">
        <v>605</v>
      </c>
      <c r="O8" s="9" t="s">
        <v>605</v>
      </c>
      <c r="P8" s="9" t="s">
        <v>605</v>
      </c>
      <c r="Q8" s="9" t="s">
        <v>605</v>
      </c>
      <c r="R8" s="9" t="s">
        <v>604</v>
      </c>
      <c r="S8" s="9" t="s">
        <v>604</v>
      </c>
      <c r="T8" s="9" t="s">
        <v>605</v>
      </c>
      <c r="U8" s="9" t="s">
        <v>605</v>
      </c>
      <c r="V8" s="9" t="s">
        <v>605</v>
      </c>
      <c r="W8" s="9" t="s">
        <v>605</v>
      </c>
      <c r="X8" s="9" t="s">
        <v>604</v>
      </c>
      <c r="Y8" s="9" t="s">
        <v>604</v>
      </c>
      <c r="Z8" s="9" t="s">
        <v>604</v>
      </c>
      <c r="AA8" s="9" t="s">
        <v>605</v>
      </c>
      <c r="AB8" s="9" t="s">
        <v>604</v>
      </c>
      <c r="AC8" s="9" t="s">
        <v>604</v>
      </c>
      <c r="AD8" s="9" t="s">
        <v>604</v>
      </c>
      <c r="AE8" s="9" t="s">
        <v>604</v>
      </c>
      <c r="AF8" s="9" t="s">
        <v>605</v>
      </c>
      <c r="AG8" s="9" t="s">
        <v>605</v>
      </c>
      <c r="AH8" s="9" t="s">
        <v>605</v>
      </c>
      <c r="AI8" s="9" t="s">
        <v>604</v>
      </c>
      <c r="AJ8" s="9" t="s">
        <v>604</v>
      </c>
      <c r="AK8" s="9" t="s">
        <v>605</v>
      </c>
      <c r="AL8" s="9" t="s">
        <v>605</v>
      </c>
      <c r="AM8" s="9" t="s">
        <v>605</v>
      </c>
      <c r="AN8" s="9" t="s">
        <v>604</v>
      </c>
      <c r="AO8" s="9" t="s">
        <v>604</v>
      </c>
      <c r="AP8" s="9" t="s">
        <v>604</v>
      </c>
      <c r="AQ8" s="9" t="s">
        <v>604</v>
      </c>
      <c r="AR8" s="9" t="s">
        <v>604</v>
      </c>
      <c r="AS8" s="9" t="s">
        <v>604</v>
      </c>
      <c r="AT8" s="9" t="s">
        <v>604</v>
      </c>
      <c r="AU8" s="9" t="s">
        <v>604</v>
      </c>
      <c r="AV8" s="9" t="s">
        <v>605</v>
      </c>
      <c r="AW8" s="9" t="s">
        <v>605</v>
      </c>
      <c r="AX8" s="9" t="s">
        <v>605</v>
      </c>
      <c r="AY8" s="9" t="s">
        <v>604</v>
      </c>
      <c r="AZ8" s="9" t="s">
        <v>604</v>
      </c>
      <c r="BA8" s="9" t="s">
        <v>604</v>
      </c>
      <c r="BB8" s="9" t="s">
        <v>604</v>
      </c>
      <c r="BC8" s="9" t="s">
        <v>604</v>
      </c>
      <c r="BD8" s="9" t="s">
        <v>604</v>
      </c>
      <c r="BE8" s="9" t="s">
        <v>604</v>
      </c>
      <c r="BF8" s="9" t="s">
        <v>604</v>
      </c>
      <c r="BG8" s="9" t="s">
        <v>604</v>
      </c>
      <c r="BH8" s="9" t="s">
        <v>605</v>
      </c>
      <c r="BI8" s="9" t="s">
        <v>605</v>
      </c>
      <c r="BJ8" s="9" t="s">
        <v>605</v>
      </c>
      <c r="BK8" s="9" t="s">
        <v>605</v>
      </c>
      <c r="BL8" s="9" t="s">
        <v>605</v>
      </c>
      <c r="BM8" s="9" t="s">
        <v>605</v>
      </c>
      <c r="BN8" s="9" t="s">
        <v>604</v>
      </c>
      <c r="BO8" s="9" t="s">
        <v>605</v>
      </c>
      <c r="BP8" s="9" t="s">
        <v>605</v>
      </c>
      <c r="BQ8" s="9" t="s">
        <v>605</v>
      </c>
      <c r="BR8" s="9" t="s">
        <v>605</v>
      </c>
      <c r="BS8" s="9" t="s">
        <v>605</v>
      </c>
      <c r="BT8" s="9" t="s">
        <v>605</v>
      </c>
      <c r="BU8" s="9" t="s">
        <v>605</v>
      </c>
      <c r="BV8" s="9" t="s">
        <v>605</v>
      </c>
      <c r="BW8" s="9" t="s">
        <v>605</v>
      </c>
      <c r="BX8" s="9" t="s">
        <v>604</v>
      </c>
      <c r="BY8" s="9" t="s">
        <v>605</v>
      </c>
      <c r="BZ8" s="9" t="s">
        <v>605</v>
      </c>
      <c r="CA8" s="9" t="s">
        <v>604</v>
      </c>
      <c r="CB8" s="9" t="s">
        <v>604</v>
      </c>
      <c r="CC8" s="9" t="s">
        <v>604</v>
      </c>
      <c r="CD8" s="9" t="s">
        <v>604</v>
      </c>
      <c r="CE8" s="9" t="s">
        <v>604</v>
      </c>
      <c r="CF8" s="9" t="s">
        <v>604</v>
      </c>
      <c r="CG8" s="9" t="s">
        <v>605</v>
      </c>
      <c r="CH8" s="9" t="s">
        <v>605</v>
      </c>
      <c r="CI8" s="9" t="s">
        <v>605</v>
      </c>
      <c r="CJ8" s="9" t="s">
        <v>605</v>
      </c>
      <c r="CK8" s="9" t="s">
        <v>605</v>
      </c>
      <c r="CL8" s="9" t="s">
        <v>605</v>
      </c>
      <c r="CM8" s="9" t="s">
        <v>605</v>
      </c>
      <c r="CN8" s="9" t="s">
        <v>605</v>
      </c>
      <c r="CO8" s="9" t="s">
        <v>605</v>
      </c>
      <c r="CP8" s="9" t="s">
        <v>605</v>
      </c>
      <c r="CQ8" s="9" t="s">
        <v>605</v>
      </c>
      <c r="CR8" s="9" t="s">
        <v>605</v>
      </c>
      <c r="CS8" s="9" t="s">
        <v>605</v>
      </c>
      <c r="CT8" s="9" t="s">
        <v>604</v>
      </c>
      <c r="CU8" s="9" t="s">
        <v>604</v>
      </c>
      <c r="CV8" s="9" t="s">
        <v>604</v>
      </c>
      <c r="CW8" s="9" t="s">
        <v>606</v>
      </c>
      <c r="CX8" s="9" t="s">
        <v>607</v>
      </c>
      <c r="CY8" s="9" t="s">
        <v>606</v>
      </c>
      <c r="CZ8" s="9" t="s">
        <v>607</v>
      </c>
      <c r="DA8" s="9" t="s">
        <v>606</v>
      </c>
      <c r="DB8" s="9" t="s">
        <v>604</v>
      </c>
      <c r="DC8" s="9" t="s">
        <v>604</v>
      </c>
      <c r="DD8" s="9" t="s">
        <v>604</v>
      </c>
      <c r="DE8" s="9" t="s">
        <v>606</v>
      </c>
      <c r="DF8" s="9" t="s">
        <v>606</v>
      </c>
      <c r="DG8" s="9" t="s">
        <v>604</v>
      </c>
      <c r="DH8" s="9" t="s">
        <v>604</v>
      </c>
      <c r="DI8" s="9" t="s">
        <v>604</v>
      </c>
      <c r="DJ8" s="9" t="s">
        <v>604</v>
      </c>
      <c r="DK8" s="9" t="s">
        <v>604</v>
      </c>
      <c r="DL8" s="9" t="s">
        <v>604</v>
      </c>
      <c r="DM8" s="9" t="s">
        <v>604</v>
      </c>
      <c r="DN8" s="9" t="s">
        <v>604</v>
      </c>
      <c r="DO8" s="9" t="s">
        <v>606</v>
      </c>
      <c r="DP8" s="9" t="s">
        <v>606</v>
      </c>
      <c r="DQ8" s="9" t="s">
        <v>607</v>
      </c>
      <c r="DR8" s="9" t="s">
        <v>607</v>
      </c>
      <c r="DS8" s="9" t="s">
        <v>606</v>
      </c>
      <c r="DT8" s="9" t="s">
        <v>604</v>
      </c>
      <c r="DU8" s="9" t="s">
        <v>604</v>
      </c>
      <c r="DV8" s="9" t="s">
        <v>604</v>
      </c>
      <c r="DW8" s="9" t="s">
        <v>604</v>
      </c>
      <c r="DX8" s="9" t="s">
        <v>606</v>
      </c>
      <c r="DY8" s="9" t="s">
        <v>604</v>
      </c>
      <c r="DZ8" s="9" t="s">
        <v>604</v>
      </c>
      <c r="EA8" s="9" t="s">
        <v>604</v>
      </c>
      <c r="EB8" s="9" t="s">
        <v>604</v>
      </c>
      <c r="EC8" s="9" t="s">
        <v>607</v>
      </c>
      <c r="ED8" s="9" t="s">
        <v>607</v>
      </c>
      <c r="EE8" s="9" t="s">
        <v>606</v>
      </c>
      <c r="EF8" s="9" t="s">
        <v>607</v>
      </c>
      <c r="EG8" s="9" t="s">
        <v>607</v>
      </c>
      <c r="EH8" s="9" t="s">
        <v>607</v>
      </c>
      <c r="EI8" s="9" t="s">
        <v>607</v>
      </c>
      <c r="EJ8" s="9" t="s">
        <v>606</v>
      </c>
      <c r="EK8" s="9" t="s">
        <v>604</v>
      </c>
      <c r="EL8" s="9" t="s">
        <v>604</v>
      </c>
      <c r="EM8" s="9" t="s">
        <v>604</v>
      </c>
      <c r="EN8" s="9" t="s">
        <v>604</v>
      </c>
      <c r="EO8" s="9" t="s">
        <v>604</v>
      </c>
      <c r="EP8" s="9" t="s">
        <v>604</v>
      </c>
      <c r="EQ8" s="9" t="s">
        <v>607</v>
      </c>
      <c r="ER8" s="9" t="s">
        <v>606</v>
      </c>
      <c r="ES8" s="9" t="s">
        <v>606</v>
      </c>
      <c r="ET8" s="9" t="s">
        <v>606</v>
      </c>
      <c r="EU8" s="9" t="s">
        <v>604</v>
      </c>
      <c r="EV8" s="9" t="s">
        <v>607</v>
      </c>
      <c r="EW8" s="9" t="s">
        <v>607</v>
      </c>
      <c r="EX8" s="9" t="s">
        <v>606</v>
      </c>
      <c r="EY8" s="9" t="s">
        <v>605</v>
      </c>
      <c r="EZ8" s="9" t="s">
        <v>605</v>
      </c>
      <c r="FA8" s="9" t="s">
        <v>605</v>
      </c>
      <c r="FB8" s="9" t="s">
        <v>605</v>
      </c>
      <c r="FC8" s="9" t="s">
        <v>606</v>
      </c>
      <c r="FD8" s="9" t="s">
        <v>604</v>
      </c>
      <c r="FE8" s="9" t="s">
        <v>604</v>
      </c>
      <c r="FF8" s="9" t="s">
        <v>604</v>
      </c>
      <c r="FG8" s="9" t="s">
        <v>605</v>
      </c>
      <c r="FH8" s="9" t="s">
        <v>605</v>
      </c>
      <c r="FI8" s="9" t="s">
        <v>605</v>
      </c>
      <c r="FJ8" s="9" t="s">
        <v>605</v>
      </c>
      <c r="FK8" s="9" t="s">
        <v>605</v>
      </c>
      <c r="FL8" s="9" t="s">
        <v>605</v>
      </c>
      <c r="FM8" s="9" t="s">
        <v>605</v>
      </c>
      <c r="FN8" s="9" t="s">
        <v>605</v>
      </c>
      <c r="FO8" s="193"/>
      <c r="FP8" s="1"/>
      <c r="FQ8" s="10" t="s">
        <v>604</v>
      </c>
      <c r="FR8" s="10" t="s">
        <v>604</v>
      </c>
      <c r="FS8" s="10" t="s">
        <v>604</v>
      </c>
      <c r="FT8" s="10" t="s">
        <v>604</v>
      </c>
      <c r="FU8" s="10" t="s">
        <v>605</v>
      </c>
      <c r="FV8" s="10" t="s">
        <v>605</v>
      </c>
      <c r="FW8" s="10" t="s">
        <v>604</v>
      </c>
      <c r="FX8" s="10" t="s">
        <v>604</v>
      </c>
      <c r="FY8" s="189"/>
    </row>
    <row r="9" spans="1:181" ht="40" customHeight="1" x14ac:dyDescent="0.35">
      <c r="A9" s="193"/>
      <c r="B9" s="193"/>
      <c r="C9" s="11" t="s">
        <v>608</v>
      </c>
      <c r="D9" s="11" t="s">
        <v>104</v>
      </c>
      <c r="E9" s="11" t="s">
        <v>104</v>
      </c>
      <c r="F9" s="11" t="s">
        <v>104</v>
      </c>
      <c r="G9" s="11" t="s">
        <v>104</v>
      </c>
      <c r="H9" s="11" t="s">
        <v>144</v>
      </c>
      <c r="I9" s="11" t="s">
        <v>144</v>
      </c>
      <c r="J9" s="11" t="s">
        <v>185</v>
      </c>
      <c r="K9" s="11" t="s">
        <v>185</v>
      </c>
      <c r="L9" s="11" t="s">
        <v>131</v>
      </c>
      <c r="M9" s="11" t="s">
        <v>131</v>
      </c>
      <c r="N9" s="11" t="s">
        <v>131</v>
      </c>
      <c r="O9" s="11" t="s">
        <v>131</v>
      </c>
      <c r="P9" s="11" t="s">
        <v>131</v>
      </c>
      <c r="Q9" s="11" t="s">
        <v>131</v>
      </c>
      <c r="R9" s="11" t="s">
        <v>131</v>
      </c>
      <c r="S9" s="11" t="s">
        <v>131</v>
      </c>
      <c r="T9" s="11" t="s">
        <v>531</v>
      </c>
      <c r="U9" s="11" t="s">
        <v>531</v>
      </c>
      <c r="V9" s="11" t="s">
        <v>531</v>
      </c>
      <c r="W9" s="11" t="s">
        <v>531</v>
      </c>
      <c r="X9" s="11" t="s">
        <v>609</v>
      </c>
      <c r="Y9" s="11" t="s">
        <v>29</v>
      </c>
      <c r="Z9" s="11" t="s">
        <v>29</v>
      </c>
      <c r="AA9" s="11" t="s">
        <v>29</v>
      </c>
      <c r="AB9" s="11" t="s">
        <v>99</v>
      </c>
      <c r="AC9" s="11" t="s">
        <v>99</v>
      </c>
      <c r="AD9" s="11" t="s">
        <v>99</v>
      </c>
      <c r="AE9" s="11" t="s">
        <v>99</v>
      </c>
      <c r="AF9" s="11" t="s">
        <v>99</v>
      </c>
      <c r="AG9" s="11" t="s">
        <v>99</v>
      </c>
      <c r="AH9" s="11" t="s">
        <v>99</v>
      </c>
      <c r="AI9" s="11" t="s">
        <v>522</v>
      </c>
      <c r="AJ9" s="11" t="s">
        <v>94</v>
      </c>
      <c r="AK9" s="11" t="s">
        <v>393</v>
      </c>
      <c r="AL9" s="11" t="s">
        <v>610</v>
      </c>
      <c r="AM9" s="11" t="s">
        <v>610</v>
      </c>
      <c r="AN9" s="11" t="s">
        <v>107</v>
      </c>
      <c r="AO9" s="11" t="s">
        <v>107</v>
      </c>
      <c r="AP9" s="11" t="s">
        <v>611</v>
      </c>
      <c r="AQ9" s="11" t="s">
        <v>612</v>
      </c>
      <c r="AR9" s="11" t="s">
        <v>612</v>
      </c>
      <c r="AS9" s="11" t="s">
        <v>613</v>
      </c>
      <c r="AT9" s="11" t="s">
        <v>614</v>
      </c>
      <c r="AU9" s="11" t="s">
        <v>615</v>
      </c>
      <c r="AV9" s="11" t="s">
        <v>128</v>
      </c>
      <c r="AW9" s="11" t="s">
        <v>128</v>
      </c>
      <c r="AX9" s="11" t="s">
        <v>128</v>
      </c>
      <c r="AY9" s="11" t="s">
        <v>79</v>
      </c>
      <c r="AZ9" s="11" t="s">
        <v>79</v>
      </c>
      <c r="BA9" s="11" t="s">
        <v>79</v>
      </c>
      <c r="BB9" s="11" t="s">
        <v>79</v>
      </c>
      <c r="BC9" s="11" t="s">
        <v>79</v>
      </c>
      <c r="BD9" s="11" t="s">
        <v>79</v>
      </c>
      <c r="BE9" s="11" t="s">
        <v>616</v>
      </c>
      <c r="BF9" s="11" t="s">
        <v>616</v>
      </c>
      <c r="BG9" s="11" t="s">
        <v>617</v>
      </c>
      <c r="BH9" s="11" t="s">
        <v>110</v>
      </c>
      <c r="BI9" s="11" t="s">
        <v>110</v>
      </c>
      <c r="BJ9" s="11" t="s">
        <v>110</v>
      </c>
      <c r="BK9" s="11" t="s">
        <v>118</v>
      </c>
      <c r="BL9" s="11" t="s">
        <v>118</v>
      </c>
      <c r="BM9" s="11" t="s">
        <v>118</v>
      </c>
      <c r="BN9" s="11" t="s">
        <v>118</v>
      </c>
      <c r="BO9" s="11" t="s">
        <v>118</v>
      </c>
      <c r="BP9" s="11" t="s">
        <v>118</v>
      </c>
      <c r="BQ9" s="11" t="s">
        <v>118</v>
      </c>
      <c r="BR9" s="11" t="s">
        <v>118</v>
      </c>
      <c r="BS9" s="11" t="s">
        <v>118</v>
      </c>
      <c r="BT9" s="11" t="s">
        <v>118</v>
      </c>
      <c r="BU9" s="11" t="s">
        <v>118</v>
      </c>
      <c r="BV9" s="11" t="s">
        <v>118</v>
      </c>
      <c r="BW9" s="11" t="s">
        <v>118</v>
      </c>
      <c r="BX9" s="11" t="s">
        <v>118</v>
      </c>
      <c r="BY9" s="11" t="s">
        <v>618</v>
      </c>
      <c r="BZ9" s="11" t="s">
        <v>618</v>
      </c>
      <c r="CA9" s="11" t="s">
        <v>60</v>
      </c>
      <c r="CB9" s="11" t="s">
        <v>152</v>
      </c>
      <c r="CC9" s="11" t="s">
        <v>152</v>
      </c>
      <c r="CD9" s="11" t="s">
        <v>152</v>
      </c>
      <c r="CE9" s="11" t="s">
        <v>152</v>
      </c>
      <c r="CF9" s="11" t="s">
        <v>152</v>
      </c>
      <c r="CG9" s="11" t="s">
        <v>152</v>
      </c>
      <c r="CH9" s="11" t="s">
        <v>152</v>
      </c>
      <c r="CI9" s="11" t="s">
        <v>152</v>
      </c>
      <c r="CJ9" s="11" t="s">
        <v>152</v>
      </c>
      <c r="CK9" s="11" t="s">
        <v>152</v>
      </c>
      <c r="CL9" s="11" t="s">
        <v>152</v>
      </c>
      <c r="CM9" s="11" t="s">
        <v>152</v>
      </c>
      <c r="CN9" s="11" t="s">
        <v>174</v>
      </c>
      <c r="CO9" s="11" t="s">
        <v>174</v>
      </c>
      <c r="CP9" s="11" t="s">
        <v>174</v>
      </c>
      <c r="CQ9" s="11" t="s">
        <v>174</v>
      </c>
      <c r="CR9" s="11" t="s">
        <v>181</v>
      </c>
      <c r="CS9" s="11" t="s">
        <v>181</v>
      </c>
      <c r="CT9" s="11" t="s">
        <v>619</v>
      </c>
      <c r="CU9" s="11" t="s">
        <v>619</v>
      </c>
      <c r="CV9" s="11" t="s">
        <v>620</v>
      </c>
      <c r="CW9" s="11" t="s">
        <v>621</v>
      </c>
      <c r="CX9" s="11" t="s">
        <v>317</v>
      </c>
      <c r="CY9" s="11" t="s">
        <v>622</v>
      </c>
      <c r="CZ9" s="11" t="s">
        <v>348</v>
      </c>
      <c r="DA9" s="11" t="s">
        <v>382</v>
      </c>
      <c r="DB9" s="11" t="s">
        <v>623</v>
      </c>
      <c r="DC9" s="11" t="s">
        <v>144</v>
      </c>
      <c r="DD9" s="11" t="s">
        <v>144</v>
      </c>
      <c r="DE9" s="11" t="s">
        <v>131</v>
      </c>
      <c r="DF9" s="11" t="s">
        <v>131</v>
      </c>
      <c r="DG9" s="11" t="s">
        <v>522</v>
      </c>
      <c r="DH9" s="11" t="s">
        <v>624</v>
      </c>
      <c r="DI9" s="11" t="s">
        <v>625</v>
      </c>
      <c r="DJ9" s="11" t="s">
        <v>626</v>
      </c>
      <c r="DK9" s="11" t="s">
        <v>627</v>
      </c>
      <c r="DL9" s="11" t="s">
        <v>628</v>
      </c>
      <c r="DM9" s="11" t="s">
        <v>629</v>
      </c>
      <c r="DN9" s="11" t="s">
        <v>630</v>
      </c>
      <c r="DO9" s="11" t="s">
        <v>631</v>
      </c>
      <c r="DP9" s="11" t="s">
        <v>632</v>
      </c>
      <c r="DQ9" s="11" t="s">
        <v>417</v>
      </c>
      <c r="DR9" s="11" t="s">
        <v>420</v>
      </c>
      <c r="DS9" s="11" t="s">
        <v>633</v>
      </c>
      <c r="DT9" s="11" t="s">
        <v>634</v>
      </c>
      <c r="DU9" s="11" t="s">
        <v>635</v>
      </c>
      <c r="DV9" s="11" t="s">
        <v>636</v>
      </c>
      <c r="DW9" s="11" t="s">
        <v>263</v>
      </c>
      <c r="DX9" s="11" t="s">
        <v>637</v>
      </c>
      <c r="DY9" s="11" t="s">
        <v>638</v>
      </c>
      <c r="DZ9" s="11" t="s">
        <v>638</v>
      </c>
      <c r="EA9" s="11" t="s">
        <v>638</v>
      </c>
      <c r="EB9" s="11" t="s">
        <v>638</v>
      </c>
      <c r="EC9" s="11" t="s">
        <v>639</v>
      </c>
      <c r="ED9" s="11" t="s">
        <v>639</v>
      </c>
      <c r="EE9" s="11" t="s">
        <v>118</v>
      </c>
      <c r="EF9" s="11" t="s">
        <v>118</v>
      </c>
      <c r="EG9" s="11" t="s">
        <v>118</v>
      </c>
      <c r="EH9" s="11" t="s">
        <v>118</v>
      </c>
      <c r="EI9" s="11" t="s">
        <v>118</v>
      </c>
      <c r="EJ9" s="11" t="s">
        <v>118</v>
      </c>
      <c r="EK9" s="11" t="s">
        <v>640</v>
      </c>
      <c r="EL9" s="11" t="s">
        <v>640</v>
      </c>
      <c r="EM9" s="11" t="s">
        <v>641</v>
      </c>
      <c r="EN9" s="11" t="s">
        <v>641</v>
      </c>
      <c r="EO9" s="11" t="s">
        <v>641</v>
      </c>
      <c r="EP9" s="11" t="s">
        <v>641</v>
      </c>
      <c r="EQ9" s="11" t="s">
        <v>342</v>
      </c>
      <c r="ER9" s="11" t="s">
        <v>642</v>
      </c>
      <c r="ES9" s="11" t="s">
        <v>643</v>
      </c>
      <c r="ET9" s="11" t="s">
        <v>152</v>
      </c>
      <c r="EU9" s="11" t="s">
        <v>152</v>
      </c>
      <c r="EV9" s="11" t="s">
        <v>152</v>
      </c>
      <c r="EW9" s="11" t="s">
        <v>152</v>
      </c>
      <c r="EX9" s="11" t="s">
        <v>152</v>
      </c>
      <c r="EY9" s="11" t="s">
        <v>430</v>
      </c>
      <c r="EZ9" s="11" t="s">
        <v>430</v>
      </c>
      <c r="FA9" s="11" t="s">
        <v>430</v>
      </c>
      <c r="FB9" s="11" t="s">
        <v>430</v>
      </c>
      <c r="FC9" s="11" t="s">
        <v>644</v>
      </c>
      <c r="FD9" s="11" t="s">
        <v>645</v>
      </c>
      <c r="FE9" s="11" t="s">
        <v>645</v>
      </c>
      <c r="FF9" s="11" t="s">
        <v>645</v>
      </c>
      <c r="FG9" s="11" t="s">
        <v>646</v>
      </c>
      <c r="FH9" s="11" t="s">
        <v>647</v>
      </c>
      <c r="FI9" s="11" t="s">
        <v>647</v>
      </c>
      <c r="FJ9" s="11" t="s">
        <v>648</v>
      </c>
      <c r="FK9" s="11" t="s">
        <v>202</v>
      </c>
      <c r="FL9" s="11" t="s">
        <v>649</v>
      </c>
      <c r="FM9" s="11" t="s">
        <v>212</v>
      </c>
      <c r="FN9" s="11" t="s">
        <v>14</v>
      </c>
      <c r="FO9" s="193"/>
      <c r="FP9" s="1"/>
      <c r="FQ9" s="12" t="s">
        <v>650</v>
      </c>
      <c r="FR9" s="12" t="s">
        <v>48</v>
      </c>
      <c r="FS9" s="12" t="s">
        <v>651</v>
      </c>
      <c r="FT9" s="12" t="s">
        <v>652</v>
      </c>
      <c r="FU9" s="12" t="s">
        <v>653</v>
      </c>
      <c r="FV9" s="12" t="s">
        <v>654</v>
      </c>
      <c r="FW9" s="12" t="s">
        <v>645</v>
      </c>
      <c r="FX9" s="12" t="s">
        <v>645</v>
      </c>
      <c r="FY9" s="189"/>
    </row>
    <row r="10" spans="1:181" ht="40" customHeight="1" x14ac:dyDescent="0.35">
      <c r="A10" s="193"/>
      <c r="B10" s="193"/>
      <c r="C10" s="9" t="s">
        <v>655</v>
      </c>
      <c r="D10" s="9" t="s">
        <v>656</v>
      </c>
      <c r="E10" s="9" t="s">
        <v>314</v>
      </c>
      <c r="F10" s="9" t="s">
        <v>657</v>
      </c>
      <c r="G10" s="9" t="s">
        <v>658</v>
      </c>
      <c r="H10" s="9" t="s">
        <v>659</v>
      </c>
      <c r="I10" s="9" t="s">
        <v>660</v>
      </c>
      <c r="J10" s="9" t="s">
        <v>661</v>
      </c>
      <c r="K10" s="9" t="s">
        <v>662</v>
      </c>
      <c r="L10" s="9" t="s">
        <v>663</v>
      </c>
      <c r="M10" s="9" t="s">
        <v>664</v>
      </c>
      <c r="N10" s="9" t="s">
        <v>665</v>
      </c>
      <c r="O10" s="9" t="s">
        <v>666</v>
      </c>
      <c r="P10" s="9" t="s">
        <v>667</v>
      </c>
      <c r="Q10" s="9" t="s">
        <v>668</v>
      </c>
      <c r="R10" s="9" t="s">
        <v>359</v>
      </c>
      <c r="S10" s="9" t="s">
        <v>669</v>
      </c>
      <c r="T10" s="9" t="s">
        <v>670</v>
      </c>
      <c r="U10" s="9" t="s">
        <v>671</v>
      </c>
      <c r="V10" s="9" t="s">
        <v>672</v>
      </c>
      <c r="W10" s="9" t="s">
        <v>673</v>
      </c>
      <c r="X10" s="9" t="s">
        <v>674</v>
      </c>
      <c r="Y10" s="9" t="s">
        <v>675</v>
      </c>
      <c r="Z10" s="9" t="s">
        <v>676</v>
      </c>
      <c r="AA10" s="9" t="s">
        <v>30</v>
      </c>
      <c r="AB10" s="9" t="s">
        <v>677</v>
      </c>
      <c r="AC10" s="9" t="s">
        <v>286</v>
      </c>
      <c r="AD10" s="9" t="s">
        <v>288</v>
      </c>
      <c r="AE10" s="9" t="s">
        <v>678</v>
      </c>
      <c r="AF10" s="9" t="s">
        <v>679</v>
      </c>
      <c r="AG10" s="9" t="s">
        <v>680</v>
      </c>
      <c r="AH10" s="9" t="s">
        <v>681</v>
      </c>
      <c r="AI10" s="9" t="s">
        <v>523</v>
      </c>
      <c r="AJ10" s="9" t="s">
        <v>682</v>
      </c>
      <c r="AK10" s="9" t="s">
        <v>683</v>
      </c>
      <c r="AL10" s="9" t="s">
        <v>684</v>
      </c>
      <c r="AM10" s="9" t="s">
        <v>685</v>
      </c>
      <c r="AN10" s="9" t="s">
        <v>686</v>
      </c>
      <c r="AO10" s="9" t="s">
        <v>687</v>
      </c>
      <c r="AP10" s="9" t="s">
        <v>611</v>
      </c>
      <c r="AQ10" s="9" t="s">
        <v>688</v>
      </c>
      <c r="AR10" s="9" t="s">
        <v>689</v>
      </c>
      <c r="AS10" s="9" t="s">
        <v>690</v>
      </c>
      <c r="AT10" s="9" t="s">
        <v>691</v>
      </c>
      <c r="AU10" s="9" t="s">
        <v>692</v>
      </c>
      <c r="AV10" s="9" t="s">
        <v>693</v>
      </c>
      <c r="AW10" s="9" t="s">
        <v>694</v>
      </c>
      <c r="AX10" s="9" t="s">
        <v>695</v>
      </c>
      <c r="AY10" s="9" t="s">
        <v>80</v>
      </c>
      <c r="AZ10" s="9" t="s">
        <v>696</v>
      </c>
      <c r="BA10" s="9" t="s">
        <v>697</v>
      </c>
      <c r="BB10" s="9" t="s">
        <v>698</v>
      </c>
      <c r="BC10" s="9" t="s">
        <v>699</v>
      </c>
      <c r="BD10" s="9" t="s">
        <v>534</v>
      </c>
      <c r="BE10" s="9" t="s">
        <v>700</v>
      </c>
      <c r="BF10" s="9" t="s">
        <v>701</v>
      </c>
      <c r="BG10" s="9" t="s">
        <v>702</v>
      </c>
      <c r="BH10" s="9" t="s">
        <v>703</v>
      </c>
      <c r="BI10" s="9" t="s">
        <v>704</v>
      </c>
      <c r="BJ10" s="9" t="s">
        <v>705</v>
      </c>
      <c r="BK10" s="9" t="s">
        <v>706</v>
      </c>
      <c r="BL10" s="9" t="s">
        <v>707</v>
      </c>
      <c r="BM10" s="9" t="s">
        <v>708</v>
      </c>
      <c r="BN10" s="9" t="s">
        <v>340</v>
      </c>
      <c r="BO10" s="9" t="s">
        <v>709</v>
      </c>
      <c r="BP10" s="9" t="s">
        <v>710</v>
      </c>
      <c r="BQ10" s="9" t="s">
        <v>711</v>
      </c>
      <c r="BR10" s="9" t="s">
        <v>712</v>
      </c>
      <c r="BS10" s="9" t="s">
        <v>713</v>
      </c>
      <c r="BT10" s="9" t="s">
        <v>714</v>
      </c>
      <c r="BU10" s="9" t="s">
        <v>715</v>
      </c>
      <c r="BV10" s="9" t="s">
        <v>716</v>
      </c>
      <c r="BW10" s="9" t="s">
        <v>717</v>
      </c>
      <c r="BX10" s="9" t="s">
        <v>337</v>
      </c>
      <c r="BY10" s="9" t="s">
        <v>718</v>
      </c>
      <c r="BZ10" s="9" t="s">
        <v>719</v>
      </c>
      <c r="CA10" s="9" t="s">
        <v>720</v>
      </c>
      <c r="CB10" s="9" t="s">
        <v>411</v>
      </c>
      <c r="CC10" s="9" t="s">
        <v>721</v>
      </c>
      <c r="CD10" s="9" t="s">
        <v>722</v>
      </c>
      <c r="CE10" s="9" t="s">
        <v>723</v>
      </c>
      <c r="CF10" s="9" t="s">
        <v>724</v>
      </c>
      <c r="CG10" s="9" t="s">
        <v>725</v>
      </c>
      <c r="CH10" s="9" t="s">
        <v>726</v>
      </c>
      <c r="CI10" s="9" t="s">
        <v>727</v>
      </c>
      <c r="CJ10" s="9" t="s">
        <v>728</v>
      </c>
      <c r="CK10" s="9" t="s">
        <v>729</v>
      </c>
      <c r="CL10" s="9" t="s">
        <v>730</v>
      </c>
      <c r="CM10" s="9" t="s">
        <v>731</v>
      </c>
      <c r="CN10" s="9" t="s">
        <v>732</v>
      </c>
      <c r="CO10" s="9" t="s">
        <v>733</v>
      </c>
      <c r="CP10" s="9" t="s">
        <v>734</v>
      </c>
      <c r="CQ10" s="9" t="s">
        <v>735</v>
      </c>
      <c r="CR10" s="9" t="s">
        <v>736</v>
      </c>
      <c r="CS10" s="9" t="s">
        <v>737</v>
      </c>
      <c r="CT10" s="9" t="s">
        <v>738</v>
      </c>
      <c r="CU10" s="9" t="s">
        <v>739</v>
      </c>
      <c r="CV10" s="9" t="s">
        <v>740</v>
      </c>
      <c r="CW10" s="9" t="s">
        <v>741</v>
      </c>
      <c r="CX10" s="9" t="s">
        <v>318</v>
      </c>
      <c r="CY10" s="9" t="s">
        <v>742</v>
      </c>
      <c r="CZ10" s="9" t="s">
        <v>743</v>
      </c>
      <c r="DA10" s="9" t="s">
        <v>744</v>
      </c>
      <c r="DB10" s="9" t="s">
        <v>745</v>
      </c>
      <c r="DC10" s="9" t="s">
        <v>746</v>
      </c>
      <c r="DD10" s="9" t="s">
        <v>747</v>
      </c>
      <c r="DE10" s="9" t="s">
        <v>748</v>
      </c>
      <c r="DF10" s="9" t="s">
        <v>380</v>
      </c>
      <c r="DG10" s="9" t="s">
        <v>749</v>
      </c>
      <c r="DH10" s="9" t="s">
        <v>750</v>
      </c>
      <c r="DI10" s="9" t="s">
        <v>751</v>
      </c>
      <c r="DJ10" s="9" t="s">
        <v>752</v>
      </c>
      <c r="DK10" s="9" t="s">
        <v>753</v>
      </c>
      <c r="DL10" s="9" t="s">
        <v>754</v>
      </c>
      <c r="DM10" s="9" t="s">
        <v>755</v>
      </c>
      <c r="DN10" s="9" t="s">
        <v>756</v>
      </c>
      <c r="DO10" s="9" t="s">
        <v>757</v>
      </c>
      <c r="DP10" s="9" t="s">
        <v>758</v>
      </c>
      <c r="DQ10" s="9" t="s">
        <v>759</v>
      </c>
      <c r="DR10" s="9" t="s">
        <v>760</v>
      </c>
      <c r="DS10" s="9" t="s">
        <v>761</v>
      </c>
      <c r="DT10" s="9" t="s">
        <v>762</v>
      </c>
      <c r="DU10" s="9" t="s">
        <v>763</v>
      </c>
      <c r="DV10" s="9" t="s">
        <v>764</v>
      </c>
      <c r="DW10" s="9" t="s">
        <v>264</v>
      </c>
      <c r="DX10" s="9" t="s">
        <v>765</v>
      </c>
      <c r="DY10" s="9" t="s">
        <v>766</v>
      </c>
      <c r="DZ10" s="9" t="s">
        <v>767</v>
      </c>
      <c r="EA10" s="9" t="s">
        <v>768</v>
      </c>
      <c r="EB10" s="9" t="s">
        <v>769</v>
      </c>
      <c r="EC10" s="9" t="s">
        <v>770</v>
      </c>
      <c r="ED10" s="9" t="s">
        <v>771</v>
      </c>
      <c r="EE10" s="9" t="s">
        <v>772</v>
      </c>
      <c r="EF10" s="9" t="s">
        <v>773</v>
      </c>
      <c r="EG10" s="9" t="s">
        <v>774</v>
      </c>
      <c r="EH10" s="9" t="s">
        <v>775</v>
      </c>
      <c r="EI10" s="9" t="s">
        <v>776</v>
      </c>
      <c r="EJ10" s="9" t="s">
        <v>777</v>
      </c>
      <c r="EK10" s="9" t="s">
        <v>778</v>
      </c>
      <c r="EL10" s="9" t="s">
        <v>779</v>
      </c>
      <c r="EM10" s="9" t="s">
        <v>780</v>
      </c>
      <c r="EN10" s="9" t="s">
        <v>781</v>
      </c>
      <c r="EO10" s="9" t="s">
        <v>782</v>
      </c>
      <c r="EP10" s="9" t="s">
        <v>783</v>
      </c>
      <c r="EQ10" s="9" t="s">
        <v>784</v>
      </c>
      <c r="ER10" s="9" t="s">
        <v>785</v>
      </c>
      <c r="ES10" s="9" t="s">
        <v>786</v>
      </c>
      <c r="ET10" s="9" t="s">
        <v>787</v>
      </c>
      <c r="EU10" s="9" t="s">
        <v>788</v>
      </c>
      <c r="EV10" s="9" t="s">
        <v>789</v>
      </c>
      <c r="EW10" s="9" t="s">
        <v>790</v>
      </c>
      <c r="EX10" s="9" t="s">
        <v>791</v>
      </c>
      <c r="EY10" s="9" t="s">
        <v>433</v>
      </c>
      <c r="EZ10" s="9" t="s">
        <v>792</v>
      </c>
      <c r="FA10" s="9" t="s">
        <v>793</v>
      </c>
      <c r="FB10" s="9" t="s">
        <v>794</v>
      </c>
      <c r="FC10" s="9" t="s">
        <v>795</v>
      </c>
      <c r="FD10" s="9" t="s">
        <v>796</v>
      </c>
      <c r="FE10" s="9" t="s">
        <v>797</v>
      </c>
      <c r="FF10" s="9" t="s">
        <v>798</v>
      </c>
      <c r="FG10" s="9" t="s">
        <v>799</v>
      </c>
      <c r="FH10" s="9" t="s">
        <v>800</v>
      </c>
      <c r="FI10" s="9" t="s">
        <v>801</v>
      </c>
      <c r="FJ10" s="9" t="s">
        <v>802</v>
      </c>
      <c r="FK10" s="9" t="s">
        <v>803</v>
      </c>
      <c r="FL10" s="9" t="s">
        <v>804</v>
      </c>
      <c r="FM10" s="9" t="s">
        <v>213</v>
      </c>
      <c r="FN10" s="9" t="s">
        <v>15</v>
      </c>
      <c r="FO10" s="193" t="s">
        <v>864</v>
      </c>
      <c r="FP10" s="1"/>
      <c r="FQ10" s="10" t="s">
        <v>806</v>
      </c>
      <c r="FR10" s="10" t="s">
        <v>807</v>
      </c>
      <c r="FS10" s="10" t="s">
        <v>808</v>
      </c>
      <c r="FT10" s="10" t="s">
        <v>809</v>
      </c>
      <c r="FU10" s="10" t="s">
        <v>810</v>
      </c>
      <c r="FV10" s="10" t="s">
        <v>811</v>
      </c>
      <c r="FW10" s="10" t="s">
        <v>812</v>
      </c>
      <c r="FX10" s="10" t="s">
        <v>813</v>
      </c>
      <c r="FY10" s="189" t="s">
        <v>864</v>
      </c>
    </row>
    <row r="11" spans="1:181" ht="24" customHeight="1" x14ac:dyDescent="0.35">
      <c r="A11" s="13" t="s">
        <v>91</v>
      </c>
      <c r="B11" s="13" t="s">
        <v>814</v>
      </c>
      <c r="C11" s="14">
        <v>33</v>
      </c>
      <c r="D11" s="14">
        <v>36</v>
      </c>
      <c r="E11" s="14"/>
      <c r="F11" s="14"/>
      <c r="G11" s="14"/>
      <c r="H11" s="14">
        <v>-10.3</v>
      </c>
      <c r="I11" s="14">
        <v>27.1</v>
      </c>
      <c r="J11" s="14"/>
      <c r="K11" s="14">
        <v>0.6</v>
      </c>
      <c r="L11" s="14">
        <v>-34.700000000000003</v>
      </c>
      <c r="M11" s="14">
        <v>-35.9</v>
      </c>
      <c r="N11" s="14">
        <v>-12.2</v>
      </c>
      <c r="O11" s="14">
        <v>31.3</v>
      </c>
      <c r="P11" s="14">
        <v>8.6999999999999993</v>
      </c>
      <c r="Q11" s="14">
        <v>2.8</v>
      </c>
      <c r="R11" s="14"/>
      <c r="S11" s="14"/>
      <c r="T11" s="14"/>
      <c r="U11" s="14"/>
      <c r="V11" s="14"/>
      <c r="W11" s="14"/>
      <c r="X11" s="14">
        <v>8.8000000000000007</v>
      </c>
      <c r="Y11" s="14">
        <v>1.4</v>
      </c>
      <c r="Z11" s="14">
        <v>0.1</v>
      </c>
      <c r="AA11" s="14">
        <v>0</v>
      </c>
      <c r="AB11" s="14">
        <v>-2.9</v>
      </c>
      <c r="AC11" s="14"/>
      <c r="AD11" s="14">
        <v>7.9</v>
      </c>
      <c r="AE11" s="14"/>
      <c r="AF11" s="14"/>
      <c r="AG11" s="14"/>
      <c r="AH11" s="14"/>
      <c r="AI11" s="14">
        <v>10.3</v>
      </c>
      <c r="AJ11" s="14">
        <v>23.9</v>
      </c>
      <c r="AK11" s="14"/>
      <c r="AL11" s="14"/>
      <c r="AM11" s="14"/>
      <c r="AN11" s="14">
        <v>-1</v>
      </c>
      <c r="AO11" s="14">
        <v>50.3</v>
      </c>
      <c r="AP11" s="14">
        <v>9.1999999999999993</v>
      </c>
      <c r="AQ11" s="14">
        <v>21.5</v>
      </c>
      <c r="AR11" s="14">
        <v>2.2000000000000002</v>
      </c>
      <c r="AS11" s="14">
        <v>-0.2</v>
      </c>
      <c r="AT11" s="14">
        <v>2.7</v>
      </c>
      <c r="AU11" s="14">
        <v>2.2000000000000002</v>
      </c>
      <c r="AV11" s="14">
        <v>15.1</v>
      </c>
      <c r="AW11" s="14">
        <v>-20</v>
      </c>
      <c r="AX11" s="14">
        <v>60.4</v>
      </c>
      <c r="AY11" s="14">
        <v>4.5999999999999996</v>
      </c>
      <c r="AZ11" s="14">
        <v>1.1000000000000001</v>
      </c>
      <c r="BA11" s="14">
        <v>2.7</v>
      </c>
      <c r="BB11" s="14">
        <v>1.1000000000000001</v>
      </c>
      <c r="BC11" s="14">
        <v>0.1</v>
      </c>
      <c r="BD11" s="14">
        <v>12.5</v>
      </c>
      <c r="BE11" s="14"/>
      <c r="BF11" s="14"/>
      <c r="BG11" s="14">
        <v>9.4</v>
      </c>
      <c r="BH11" s="14"/>
      <c r="BI11" s="14"/>
      <c r="BJ11" s="14">
        <v>-4.7</v>
      </c>
      <c r="BK11" s="14"/>
      <c r="BL11" s="14"/>
      <c r="BM11" s="14"/>
      <c r="BN11" s="14">
        <v>3.6</v>
      </c>
      <c r="BO11" s="14">
        <v>-35.1</v>
      </c>
      <c r="BP11" s="14">
        <v>0</v>
      </c>
      <c r="BQ11" s="14">
        <v>-7.7</v>
      </c>
      <c r="BR11" s="14">
        <v>-19.3</v>
      </c>
      <c r="BS11" s="14">
        <v>0</v>
      </c>
      <c r="BT11" s="14"/>
      <c r="BU11" s="14"/>
      <c r="BV11" s="14"/>
      <c r="BW11" s="14"/>
      <c r="BX11" s="14">
        <v>0</v>
      </c>
      <c r="BY11" s="14"/>
      <c r="BZ11" s="14"/>
      <c r="CA11" s="14">
        <v>-0.4</v>
      </c>
      <c r="CB11" s="14">
        <v>48.3</v>
      </c>
      <c r="CC11" s="14">
        <v>34.799999999999997</v>
      </c>
      <c r="CD11" s="14">
        <v>9.1</v>
      </c>
      <c r="CE11" s="14">
        <v>6.7</v>
      </c>
      <c r="CF11" s="14">
        <v>4.0999999999999996</v>
      </c>
      <c r="CG11" s="14"/>
      <c r="CH11" s="14">
        <v>0</v>
      </c>
      <c r="CI11" s="14">
        <v>0</v>
      </c>
      <c r="CJ11" s="14">
        <v>0</v>
      </c>
      <c r="CK11" s="14"/>
      <c r="CL11" s="14">
        <v>0</v>
      </c>
      <c r="CM11" s="14">
        <v>0</v>
      </c>
      <c r="CN11" s="14"/>
      <c r="CO11" s="14"/>
      <c r="CP11" s="14"/>
      <c r="CQ11" s="14"/>
      <c r="CR11" s="14">
        <v>-1.9</v>
      </c>
      <c r="CS11" s="14">
        <v>-4.8</v>
      </c>
      <c r="CT11" s="14"/>
      <c r="CU11" s="14">
        <v>-0.8</v>
      </c>
      <c r="CV11" s="14">
        <v>1.2</v>
      </c>
      <c r="CW11" s="14"/>
      <c r="CX11" s="14">
        <v>-5.4</v>
      </c>
      <c r="CY11" s="14">
        <v>0</v>
      </c>
      <c r="CZ11" s="14"/>
      <c r="DA11" s="14"/>
      <c r="DB11" s="14">
        <v>0.1</v>
      </c>
      <c r="DC11" s="14">
        <v>-0.1</v>
      </c>
      <c r="DD11" s="14">
        <v>-1.2</v>
      </c>
      <c r="DE11" s="14">
        <v>0</v>
      </c>
      <c r="DF11" s="14">
        <v>0</v>
      </c>
      <c r="DG11" s="14"/>
      <c r="DH11" s="14">
        <v>0.2</v>
      </c>
      <c r="DI11" s="14">
        <v>1.5</v>
      </c>
      <c r="DJ11" s="14">
        <v>0.2</v>
      </c>
      <c r="DK11" s="14">
        <v>-0.7</v>
      </c>
      <c r="DL11" s="14">
        <v>0.4</v>
      </c>
      <c r="DM11" s="14">
        <v>0.6</v>
      </c>
      <c r="DN11" s="14"/>
      <c r="DO11" s="14">
        <v>0</v>
      </c>
      <c r="DP11" s="14">
        <v>0</v>
      </c>
      <c r="DQ11" s="14">
        <v>3.8</v>
      </c>
      <c r="DR11" s="14">
        <v>-7.8</v>
      </c>
      <c r="DS11" s="14">
        <v>0</v>
      </c>
      <c r="DT11" s="14">
        <v>-0.1</v>
      </c>
      <c r="DU11" s="14">
        <v>-0.3</v>
      </c>
      <c r="DV11" s="14">
        <v>0.1192</v>
      </c>
      <c r="DW11" s="14"/>
      <c r="DX11" s="14"/>
      <c r="DY11" s="14">
        <v>-4.4000000000000004</v>
      </c>
      <c r="DZ11" s="14">
        <v>0.9</v>
      </c>
      <c r="EA11" s="14">
        <v>2.8</v>
      </c>
      <c r="EB11" s="14">
        <v>2.8</v>
      </c>
      <c r="EC11" s="14">
        <v>0</v>
      </c>
      <c r="ED11" s="14">
        <v>0</v>
      </c>
      <c r="EE11" s="14">
        <v>0</v>
      </c>
      <c r="EF11" s="14">
        <v>-5.2</v>
      </c>
      <c r="EG11" s="14">
        <v>-5.6</v>
      </c>
      <c r="EH11" s="14">
        <v>0</v>
      </c>
      <c r="EI11" s="14">
        <v>0</v>
      </c>
      <c r="EJ11" s="14">
        <v>0</v>
      </c>
      <c r="EK11" s="14">
        <v>2.6</v>
      </c>
      <c r="EL11" s="14">
        <v>-0.1</v>
      </c>
      <c r="EM11" s="14">
        <v>1.5</v>
      </c>
      <c r="EN11" s="14">
        <v>0.2</v>
      </c>
      <c r="EO11" s="14">
        <v>0.2</v>
      </c>
      <c r="EP11" s="14">
        <v>0.2</v>
      </c>
      <c r="EQ11" s="14"/>
      <c r="ER11" s="14">
        <v>0</v>
      </c>
      <c r="ES11" s="14">
        <v>0</v>
      </c>
      <c r="ET11" s="14">
        <v>0</v>
      </c>
      <c r="EU11" s="14">
        <v>-0.2</v>
      </c>
      <c r="EV11" s="14">
        <v>-3.9</v>
      </c>
      <c r="EW11" s="14">
        <v>-2.4</v>
      </c>
      <c r="EX11" s="14">
        <v>0</v>
      </c>
      <c r="EY11" s="14">
        <v>2.1</v>
      </c>
      <c r="EZ11" s="14">
        <v>0.8</v>
      </c>
      <c r="FA11" s="14">
        <v>0.3</v>
      </c>
      <c r="FB11" s="14">
        <v>1.5</v>
      </c>
      <c r="FC11" s="14">
        <v>0</v>
      </c>
      <c r="FD11" s="14">
        <v>0.4</v>
      </c>
      <c r="FE11" s="14">
        <v>1.8</v>
      </c>
      <c r="FF11" s="14">
        <v>1.4</v>
      </c>
      <c r="FG11" s="14">
        <v>1.8</v>
      </c>
      <c r="FH11" s="14"/>
      <c r="FI11" s="14"/>
      <c r="FJ11" s="14">
        <v>2.2000000000000002</v>
      </c>
      <c r="FK11" s="14"/>
      <c r="FL11" s="14">
        <v>2.2999999999999998</v>
      </c>
      <c r="FM11" s="14">
        <v>2.9</v>
      </c>
      <c r="FN11" s="14">
        <v>9.81</v>
      </c>
      <c r="FO11" s="14">
        <v>310.92919999999998</v>
      </c>
      <c r="FP11" s="15"/>
      <c r="FQ11" s="14">
        <v>2.6408800000000001</v>
      </c>
      <c r="FR11" s="14">
        <v>0.39700000000000002</v>
      </c>
      <c r="FS11" s="14">
        <v>1.43</v>
      </c>
      <c r="FT11" s="14">
        <v>1.8</v>
      </c>
      <c r="FU11" s="14">
        <v>0.33678999999999998</v>
      </c>
      <c r="FV11" s="14">
        <v>1.4016599999999999</v>
      </c>
      <c r="FW11" s="14">
        <v>-0.6</v>
      </c>
      <c r="FX11" s="14">
        <v>2</v>
      </c>
      <c r="FY11" s="14">
        <v>9.4063300000000005</v>
      </c>
    </row>
    <row r="12" spans="1:181" ht="24" customHeight="1" x14ac:dyDescent="0.35">
      <c r="A12" s="16" t="s">
        <v>91</v>
      </c>
      <c r="B12" s="16" t="s">
        <v>815</v>
      </c>
      <c r="C12" s="17">
        <v>34.799999999999997</v>
      </c>
      <c r="D12" s="17">
        <v>42.7</v>
      </c>
      <c r="E12" s="17"/>
      <c r="F12" s="17"/>
      <c r="G12" s="17"/>
      <c r="H12" s="17">
        <v>-10.6</v>
      </c>
      <c r="I12" s="17">
        <v>14.8</v>
      </c>
      <c r="J12" s="17"/>
      <c r="K12" s="17">
        <v>0.6</v>
      </c>
      <c r="L12" s="17">
        <v>-35.5</v>
      </c>
      <c r="M12" s="17">
        <v>-35.799999999999997</v>
      </c>
      <c r="N12" s="17">
        <v>-12</v>
      </c>
      <c r="O12" s="17">
        <v>30</v>
      </c>
      <c r="P12" s="17">
        <v>8.1999999999999993</v>
      </c>
      <c r="Q12" s="17">
        <v>2.2999999999999998</v>
      </c>
      <c r="R12" s="17"/>
      <c r="S12" s="17"/>
      <c r="T12" s="17"/>
      <c r="U12" s="17"/>
      <c r="V12" s="17"/>
      <c r="W12" s="17"/>
      <c r="X12" s="17">
        <v>8.9</v>
      </c>
      <c r="Y12" s="17">
        <v>1.3</v>
      </c>
      <c r="Z12" s="17">
        <v>-0.1</v>
      </c>
      <c r="AA12" s="17">
        <v>0</v>
      </c>
      <c r="AB12" s="17">
        <v>-2.9</v>
      </c>
      <c r="AC12" s="17"/>
      <c r="AD12" s="17">
        <v>7.7</v>
      </c>
      <c r="AE12" s="17"/>
      <c r="AF12" s="17"/>
      <c r="AG12" s="17"/>
      <c r="AH12" s="17"/>
      <c r="AI12" s="17">
        <v>10.9</v>
      </c>
      <c r="AJ12" s="17">
        <v>21.9</v>
      </c>
      <c r="AK12" s="17"/>
      <c r="AL12" s="17"/>
      <c r="AM12" s="17"/>
      <c r="AN12" s="17">
        <v>-1.1000000000000001</v>
      </c>
      <c r="AO12" s="17">
        <v>49.8</v>
      </c>
      <c r="AP12" s="17">
        <v>9</v>
      </c>
      <c r="AQ12" s="17">
        <v>21.8</v>
      </c>
      <c r="AR12" s="17">
        <v>2.5</v>
      </c>
      <c r="AS12" s="17">
        <v>-0.2</v>
      </c>
      <c r="AT12" s="17">
        <v>2.7</v>
      </c>
      <c r="AU12" s="17">
        <v>1.3</v>
      </c>
      <c r="AV12" s="17">
        <v>12.5</v>
      </c>
      <c r="AW12" s="17">
        <v>-22.4</v>
      </c>
      <c r="AX12" s="17">
        <v>57.5</v>
      </c>
      <c r="AY12" s="17">
        <v>4.8</v>
      </c>
      <c r="AZ12" s="17">
        <v>1.5</v>
      </c>
      <c r="BA12" s="17">
        <v>2.2000000000000002</v>
      </c>
      <c r="BB12" s="17">
        <v>1.1000000000000001</v>
      </c>
      <c r="BC12" s="17">
        <v>0</v>
      </c>
      <c r="BD12" s="17">
        <v>12.6</v>
      </c>
      <c r="BE12" s="17"/>
      <c r="BF12" s="17"/>
      <c r="BG12" s="17">
        <v>7.9</v>
      </c>
      <c r="BH12" s="17"/>
      <c r="BI12" s="17"/>
      <c r="BJ12" s="17">
        <v>0</v>
      </c>
      <c r="BK12" s="17"/>
      <c r="BL12" s="17"/>
      <c r="BM12" s="17"/>
      <c r="BN12" s="17">
        <v>3.7</v>
      </c>
      <c r="BO12" s="17">
        <v>-36.799999999999997</v>
      </c>
      <c r="BP12" s="17">
        <v>0</v>
      </c>
      <c r="BQ12" s="17">
        <v>-9.4</v>
      </c>
      <c r="BR12" s="17">
        <v>-19.100000000000001</v>
      </c>
      <c r="BS12" s="17">
        <v>0</v>
      </c>
      <c r="BT12" s="17"/>
      <c r="BU12" s="17"/>
      <c r="BV12" s="17"/>
      <c r="BW12" s="17"/>
      <c r="BX12" s="17">
        <v>0</v>
      </c>
      <c r="BY12" s="17"/>
      <c r="BZ12" s="17"/>
      <c r="CA12" s="17">
        <v>-0.3</v>
      </c>
      <c r="CB12" s="17">
        <v>46.3</v>
      </c>
      <c r="CC12" s="17">
        <v>33.700000000000003</v>
      </c>
      <c r="CD12" s="17">
        <v>9.6999999999999993</v>
      </c>
      <c r="CE12" s="17">
        <v>6.6</v>
      </c>
      <c r="CF12" s="17">
        <v>4.0999999999999996</v>
      </c>
      <c r="CG12" s="17"/>
      <c r="CH12" s="17">
        <v>0</v>
      </c>
      <c r="CI12" s="17">
        <v>0</v>
      </c>
      <c r="CJ12" s="17">
        <v>0</v>
      </c>
      <c r="CK12" s="17"/>
      <c r="CL12" s="17">
        <v>0</v>
      </c>
      <c r="CM12" s="17">
        <v>0</v>
      </c>
      <c r="CN12" s="17"/>
      <c r="CO12" s="17"/>
      <c r="CP12" s="17"/>
      <c r="CQ12" s="17"/>
      <c r="CR12" s="17">
        <v>-4.2</v>
      </c>
      <c r="CS12" s="17">
        <v>-6.1</v>
      </c>
      <c r="CT12" s="17"/>
      <c r="CU12" s="17">
        <v>-0.9</v>
      </c>
      <c r="CV12" s="17">
        <v>1.2</v>
      </c>
      <c r="CW12" s="17"/>
      <c r="CX12" s="17">
        <v>-5.4</v>
      </c>
      <c r="CY12" s="17">
        <v>0</v>
      </c>
      <c r="CZ12" s="17"/>
      <c r="DA12" s="17"/>
      <c r="DB12" s="17">
        <v>0</v>
      </c>
      <c r="DC12" s="17">
        <v>0</v>
      </c>
      <c r="DD12" s="17">
        <v>-1.1000000000000001</v>
      </c>
      <c r="DE12" s="17">
        <v>0</v>
      </c>
      <c r="DF12" s="17">
        <v>0</v>
      </c>
      <c r="DG12" s="17"/>
      <c r="DH12" s="17">
        <v>0.2</v>
      </c>
      <c r="DI12" s="17">
        <v>1.5</v>
      </c>
      <c r="DJ12" s="17">
        <v>0.2</v>
      </c>
      <c r="DK12" s="17">
        <v>-1.1000000000000001</v>
      </c>
      <c r="DL12" s="17">
        <v>0.3</v>
      </c>
      <c r="DM12" s="17">
        <v>0.5</v>
      </c>
      <c r="DN12" s="17"/>
      <c r="DO12" s="17">
        <v>0</v>
      </c>
      <c r="DP12" s="17">
        <v>0</v>
      </c>
      <c r="DQ12" s="17">
        <v>3.1</v>
      </c>
      <c r="DR12" s="17">
        <v>-8.5</v>
      </c>
      <c r="DS12" s="17">
        <v>0</v>
      </c>
      <c r="DT12" s="17">
        <v>-0.1</v>
      </c>
      <c r="DU12" s="17">
        <v>-0.3</v>
      </c>
      <c r="DV12" s="17">
        <v>0.14879999999999999</v>
      </c>
      <c r="DW12" s="17"/>
      <c r="DX12" s="17"/>
      <c r="DY12" s="17">
        <v>-4.5</v>
      </c>
      <c r="DZ12" s="17">
        <v>0.8</v>
      </c>
      <c r="EA12" s="17">
        <v>2.9</v>
      </c>
      <c r="EB12" s="17">
        <v>2.8</v>
      </c>
      <c r="EC12" s="17">
        <v>0</v>
      </c>
      <c r="ED12" s="17">
        <v>0</v>
      </c>
      <c r="EE12" s="17">
        <v>0</v>
      </c>
      <c r="EF12" s="17">
        <v>-2.5</v>
      </c>
      <c r="EG12" s="17">
        <v>-2.2000000000000002</v>
      </c>
      <c r="EH12" s="17">
        <v>0.1</v>
      </c>
      <c r="EI12" s="17">
        <v>0.5</v>
      </c>
      <c r="EJ12" s="17">
        <v>0</v>
      </c>
      <c r="EK12" s="17">
        <v>2.6</v>
      </c>
      <c r="EL12" s="17">
        <v>-0.1</v>
      </c>
      <c r="EM12" s="17">
        <v>1.5</v>
      </c>
      <c r="EN12" s="17">
        <v>0.2</v>
      </c>
      <c r="EO12" s="17">
        <v>0.2</v>
      </c>
      <c r="EP12" s="17">
        <v>0.2</v>
      </c>
      <c r="EQ12" s="17"/>
      <c r="ER12" s="17">
        <v>0</v>
      </c>
      <c r="ES12" s="17">
        <v>0</v>
      </c>
      <c r="ET12" s="17">
        <v>0</v>
      </c>
      <c r="EU12" s="17">
        <v>-0.2</v>
      </c>
      <c r="EV12" s="17">
        <v>-4.5999999999999996</v>
      </c>
      <c r="EW12" s="17">
        <v>-1.4</v>
      </c>
      <c r="EX12" s="17">
        <v>0</v>
      </c>
      <c r="EY12" s="17">
        <v>2.1</v>
      </c>
      <c r="EZ12" s="17">
        <v>0.8</v>
      </c>
      <c r="FA12" s="17">
        <v>0.3</v>
      </c>
      <c r="FB12" s="17">
        <v>1.5</v>
      </c>
      <c r="FC12" s="17">
        <v>0</v>
      </c>
      <c r="FD12" s="17">
        <v>0.4</v>
      </c>
      <c r="FE12" s="17">
        <v>1.8</v>
      </c>
      <c r="FF12" s="17">
        <v>1.5</v>
      </c>
      <c r="FG12" s="17">
        <v>1.8</v>
      </c>
      <c r="FH12" s="17"/>
      <c r="FI12" s="17"/>
      <c r="FJ12" s="17">
        <v>2.2999999999999998</v>
      </c>
      <c r="FK12" s="17"/>
      <c r="FL12" s="17">
        <v>2.2000000000000002</v>
      </c>
      <c r="FM12" s="17">
        <v>2.9</v>
      </c>
      <c r="FN12" s="17">
        <v>10.17</v>
      </c>
      <c r="FO12" s="17">
        <v>292.71879999999999</v>
      </c>
      <c r="FP12" s="15"/>
      <c r="FQ12" s="17">
        <v>2.5560800000000001</v>
      </c>
      <c r="FR12" s="17">
        <v>0.64100000000000001</v>
      </c>
      <c r="FS12" s="17">
        <v>1.3</v>
      </c>
      <c r="FT12" s="17">
        <v>1.8</v>
      </c>
      <c r="FU12" s="17">
        <v>0.35187000000000002</v>
      </c>
      <c r="FV12" s="17">
        <v>1.3976299999999999</v>
      </c>
      <c r="FW12" s="17">
        <v>-0.6</v>
      </c>
      <c r="FX12" s="17">
        <v>2</v>
      </c>
      <c r="FY12" s="17">
        <v>9.4465800000000009</v>
      </c>
    </row>
    <row r="13" spans="1:181" ht="24" customHeight="1" x14ac:dyDescent="0.35">
      <c r="A13" s="16" t="s">
        <v>91</v>
      </c>
      <c r="B13" s="16" t="s">
        <v>816</v>
      </c>
      <c r="C13" s="17">
        <v>35.6</v>
      </c>
      <c r="D13" s="17">
        <v>50.4</v>
      </c>
      <c r="E13" s="17"/>
      <c r="F13" s="17"/>
      <c r="G13" s="17"/>
      <c r="H13" s="17">
        <v>-10.7</v>
      </c>
      <c r="I13" s="17">
        <v>22.5</v>
      </c>
      <c r="J13" s="17"/>
      <c r="K13" s="17">
        <v>1</v>
      </c>
      <c r="L13" s="17">
        <v>-36.6</v>
      </c>
      <c r="M13" s="17">
        <v>-36</v>
      </c>
      <c r="N13" s="17">
        <v>-12.4</v>
      </c>
      <c r="O13" s="17">
        <v>29.3</v>
      </c>
      <c r="P13" s="17">
        <v>9.1999999999999993</v>
      </c>
      <c r="Q13" s="17">
        <v>2.6</v>
      </c>
      <c r="R13" s="17"/>
      <c r="S13" s="17"/>
      <c r="T13" s="17"/>
      <c r="U13" s="17"/>
      <c r="V13" s="17"/>
      <c r="W13" s="17"/>
      <c r="X13" s="17">
        <v>8.9</v>
      </c>
      <c r="Y13" s="17">
        <v>0.8</v>
      </c>
      <c r="Z13" s="17">
        <v>-0.2</v>
      </c>
      <c r="AA13" s="17">
        <v>0</v>
      </c>
      <c r="AB13" s="17">
        <v>-2.9</v>
      </c>
      <c r="AC13" s="17"/>
      <c r="AD13" s="17">
        <v>6.8</v>
      </c>
      <c r="AE13" s="17"/>
      <c r="AF13" s="17"/>
      <c r="AG13" s="17"/>
      <c r="AH13" s="17"/>
      <c r="AI13" s="17">
        <v>10.5</v>
      </c>
      <c r="AJ13" s="17">
        <v>18.600000000000001</v>
      </c>
      <c r="AK13" s="17"/>
      <c r="AL13" s="17"/>
      <c r="AM13" s="17"/>
      <c r="AN13" s="17">
        <v>-1.1000000000000001</v>
      </c>
      <c r="AO13" s="17">
        <v>50.4</v>
      </c>
      <c r="AP13" s="17">
        <v>9</v>
      </c>
      <c r="AQ13" s="17">
        <v>16.399999999999999</v>
      </c>
      <c r="AR13" s="17">
        <v>2.2000000000000002</v>
      </c>
      <c r="AS13" s="17">
        <v>-0.2</v>
      </c>
      <c r="AT13" s="17">
        <v>2.7</v>
      </c>
      <c r="AU13" s="17">
        <v>1.4</v>
      </c>
      <c r="AV13" s="17">
        <v>14.9</v>
      </c>
      <c r="AW13" s="17">
        <v>-20.100000000000001</v>
      </c>
      <c r="AX13" s="17">
        <v>59.6</v>
      </c>
      <c r="AY13" s="17">
        <v>6.3</v>
      </c>
      <c r="AZ13" s="17">
        <v>2.9</v>
      </c>
      <c r="BA13" s="17">
        <v>3.2</v>
      </c>
      <c r="BB13" s="17">
        <v>1.1000000000000001</v>
      </c>
      <c r="BC13" s="17">
        <v>0.1</v>
      </c>
      <c r="BD13" s="17">
        <v>13.5</v>
      </c>
      <c r="BE13" s="17"/>
      <c r="BF13" s="17"/>
      <c r="BG13" s="17">
        <v>9.4</v>
      </c>
      <c r="BH13" s="17"/>
      <c r="BI13" s="17"/>
      <c r="BJ13" s="17">
        <v>0</v>
      </c>
      <c r="BK13" s="17"/>
      <c r="BL13" s="17"/>
      <c r="BM13" s="17"/>
      <c r="BN13" s="17">
        <v>5.3</v>
      </c>
      <c r="BO13" s="17">
        <v>-36</v>
      </c>
      <c r="BP13" s="17">
        <v>0</v>
      </c>
      <c r="BQ13" s="17">
        <v>-8.6</v>
      </c>
      <c r="BR13" s="17">
        <v>-18.2</v>
      </c>
      <c r="BS13" s="17">
        <v>0</v>
      </c>
      <c r="BT13" s="17"/>
      <c r="BU13" s="17"/>
      <c r="BV13" s="17"/>
      <c r="BW13" s="17"/>
      <c r="BX13" s="17">
        <v>0</v>
      </c>
      <c r="BY13" s="17"/>
      <c r="BZ13" s="17"/>
      <c r="CA13" s="17">
        <v>-0.4</v>
      </c>
      <c r="CB13" s="17">
        <v>18.2</v>
      </c>
      <c r="CC13" s="17">
        <v>15.3</v>
      </c>
      <c r="CD13" s="17">
        <v>0.2</v>
      </c>
      <c r="CE13" s="17">
        <v>6.5</v>
      </c>
      <c r="CF13" s="17">
        <v>-0.3</v>
      </c>
      <c r="CG13" s="17"/>
      <c r="CH13" s="17">
        <v>0</v>
      </c>
      <c r="CI13" s="17">
        <v>0</v>
      </c>
      <c r="CJ13" s="17">
        <v>0</v>
      </c>
      <c r="CK13" s="17"/>
      <c r="CL13" s="17">
        <v>0</v>
      </c>
      <c r="CM13" s="17">
        <v>0</v>
      </c>
      <c r="CN13" s="17"/>
      <c r="CO13" s="17"/>
      <c r="CP13" s="17"/>
      <c r="CQ13" s="17"/>
      <c r="CR13" s="17">
        <v>-5.0999999999999996</v>
      </c>
      <c r="CS13" s="17">
        <v>-6.7</v>
      </c>
      <c r="CT13" s="17"/>
      <c r="CU13" s="17">
        <v>-0.8</v>
      </c>
      <c r="CV13" s="17">
        <v>1.2</v>
      </c>
      <c r="CW13" s="17"/>
      <c r="CX13" s="17">
        <v>-5.2</v>
      </c>
      <c r="CY13" s="17">
        <v>0</v>
      </c>
      <c r="CZ13" s="17"/>
      <c r="DA13" s="17"/>
      <c r="DB13" s="17">
        <v>0.1</v>
      </c>
      <c r="DC13" s="17">
        <v>0</v>
      </c>
      <c r="DD13" s="17">
        <v>-1.2</v>
      </c>
      <c r="DE13" s="17">
        <v>0</v>
      </c>
      <c r="DF13" s="17">
        <v>0</v>
      </c>
      <c r="DG13" s="17"/>
      <c r="DH13" s="17">
        <v>0.1</v>
      </c>
      <c r="DI13" s="17">
        <v>1.5</v>
      </c>
      <c r="DJ13" s="17">
        <v>0.2</v>
      </c>
      <c r="DK13" s="17">
        <v>-1.1000000000000001</v>
      </c>
      <c r="DL13" s="17">
        <v>0.3</v>
      </c>
      <c r="DM13" s="17">
        <v>0.6</v>
      </c>
      <c r="DN13" s="17"/>
      <c r="DO13" s="17">
        <v>0</v>
      </c>
      <c r="DP13" s="17">
        <v>0</v>
      </c>
      <c r="DQ13" s="17">
        <v>2.8</v>
      </c>
      <c r="DR13" s="17">
        <v>-8.4</v>
      </c>
      <c r="DS13" s="17">
        <v>0</v>
      </c>
      <c r="DT13" s="17">
        <v>0</v>
      </c>
      <c r="DU13" s="17">
        <v>-0.4</v>
      </c>
      <c r="DV13" s="17">
        <v>0.1188</v>
      </c>
      <c r="DW13" s="17"/>
      <c r="DX13" s="17"/>
      <c r="DY13" s="17">
        <v>-4.5999999999999996</v>
      </c>
      <c r="DZ13" s="17">
        <v>0.8</v>
      </c>
      <c r="EA13" s="17">
        <v>2.9</v>
      </c>
      <c r="EB13" s="17">
        <v>2.8</v>
      </c>
      <c r="EC13" s="17">
        <v>0</v>
      </c>
      <c r="ED13" s="17">
        <v>0</v>
      </c>
      <c r="EE13" s="17">
        <v>0</v>
      </c>
      <c r="EF13" s="17">
        <v>-3.2</v>
      </c>
      <c r="EG13" s="17">
        <v>-3.3</v>
      </c>
      <c r="EH13" s="17">
        <v>0</v>
      </c>
      <c r="EI13" s="17">
        <v>0.2</v>
      </c>
      <c r="EJ13" s="17">
        <v>0</v>
      </c>
      <c r="EK13" s="17">
        <v>2.6</v>
      </c>
      <c r="EL13" s="17">
        <v>-0.1</v>
      </c>
      <c r="EM13" s="17">
        <v>1.6</v>
      </c>
      <c r="EN13" s="17">
        <v>0.2</v>
      </c>
      <c r="EO13" s="17">
        <v>0.2</v>
      </c>
      <c r="EP13" s="17">
        <v>0.2</v>
      </c>
      <c r="EQ13" s="17"/>
      <c r="ER13" s="17">
        <v>0</v>
      </c>
      <c r="ES13" s="17">
        <v>0</v>
      </c>
      <c r="ET13" s="17">
        <v>0</v>
      </c>
      <c r="EU13" s="17">
        <v>-0.2</v>
      </c>
      <c r="EV13" s="17">
        <v>-4.4000000000000004</v>
      </c>
      <c r="EW13" s="17">
        <v>-1.8</v>
      </c>
      <c r="EX13" s="17">
        <v>0</v>
      </c>
      <c r="EY13" s="17">
        <v>2.1</v>
      </c>
      <c r="EZ13" s="17">
        <v>0.8</v>
      </c>
      <c r="FA13" s="17">
        <v>0.3</v>
      </c>
      <c r="FB13" s="17">
        <v>1.5</v>
      </c>
      <c r="FC13" s="17">
        <v>0</v>
      </c>
      <c r="FD13" s="17">
        <v>0.4</v>
      </c>
      <c r="FE13" s="17">
        <v>1.8</v>
      </c>
      <c r="FF13" s="17">
        <v>1.5</v>
      </c>
      <c r="FG13" s="17">
        <v>1.9</v>
      </c>
      <c r="FH13" s="17"/>
      <c r="FI13" s="17"/>
      <c r="FJ13" s="17">
        <v>3</v>
      </c>
      <c r="FK13" s="17"/>
      <c r="FL13" s="17">
        <v>1.7</v>
      </c>
      <c r="FM13" s="17">
        <v>2.9</v>
      </c>
      <c r="FN13" s="17">
        <v>9.7200000000000006</v>
      </c>
      <c r="FO13" s="17">
        <v>250.6388</v>
      </c>
      <c r="FP13" s="15"/>
      <c r="FQ13" s="17">
        <v>2.9024399999999999</v>
      </c>
      <c r="FR13" s="17">
        <v>0.55400000000000005</v>
      </c>
      <c r="FS13" s="17">
        <v>1.64</v>
      </c>
      <c r="FT13" s="17">
        <v>1.8</v>
      </c>
      <c r="FU13" s="17">
        <v>0.36986999999999998</v>
      </c>
      <c r="FV13" s="17">
        <v>1.4021699999999999</v>
      </c>
      <c r="FW13" s="17">
        <v>-0.7</v>
      </c>
      <c r="FX13" s="17">
        <v>2</v>
      </c>
      <c r="FY13" s="17">
        <v>9.9684799999999996</v>
      </c>
    </row>
    <row r="14" spans="1:181" ht="24" customHeight="1" x14ac:dyDescent="0.35">
      <c r="A14" s="16" t="s">
        <v>91</v>
      </c>
      <c r="B14" s="16" t="s">
        <v>817</v>
      </c>
      <c r="C14" s="17">
        <v>32.1</v>
      </c>
      <c r="D14" s="17">
        <v>32.6</v>
      </c>
      <c r="E14" s="17"/>
      <c r="F14" s="17"/>
      <c r="G14" s="17"/>
      <c r="H14" s="17">
        <v>-12.9</v>
      </c>
      <c r="I14" s="17">
        <v>12.5</v>
      </c>
      <c r="J14" s="17"/>
      <c r="K14" s="17">
        <v>0.4</v>
      </c>
      <c r="L14" s="17">
        <v>-45.1</v>
      </c>
      <c r="M14" s="17">
        <v>-42.7</v>
      </c>
      <c r="N14" s="17">
        <v>-19.3</v>
      </c>
      <c r="O14" s="17">
        <v>20.2</v>
      </c>
      <c r="P14" s="17">
        <v>2.8</v>
      </c>
      <c r="Q14" s="17">
        <v>-0.4</v>
      </c>
      <c r="R14" s="17"/>
      <c r="S14" s="17"/>
      <c r="T14" s="17"/>
      <c r="U14" s="17"/>
      <c r="V14" s="17"/>
      <c r="W14" s="17"/>
      <c r="X14" s="17">
        <v>8</v>
      </c>
      <c r="Y14" s="17">
        <v>0.4</v>
      </c>
      <c r="Z14" s="17">
        <v>-0.8</v>
      </c>
      <c r="AA14" s="17">
        <v>0</v>
      </c>
      <c r="AB14" s="17">
        <v>-3</v>
      </c>
      <c r="AC14" s="17"/>
      <c r="AD14" s="17">
        <v>6.2</v>
      </c>
      <c r="AE14" s="17"/>
      <c r="AF14" s="17"/>
      <c r="AG14" s="17"/>
      <c r="AH14" s="17"/>
      <c r="AI14" s="17">
        <v>9.3000000000000007</v>
      </c>
      <c r="AJ14" s="17">
        <v>9.3000000000000007</v>
      </c>
      <c r="AK14" s="17"/>
      <c r="AL14" s="17"/>
      <c r="AM14" s="17"/>
      <c r="AN14" s="17">
        <v>-1.1000000000000001</v>
      </c>
      <c r="AO14" s="17">
        <v>51.3</v>
      </c>
      <c r="AP14" s="17">
        <v>9.4</v>
      </c>
      <c r="AQ14" s="17">
        <v>16.100000000000001</v>
      </c>
      <c r="AR14" s="17">
        <v>2</v>
      </c>
      <c r="AS14" s="17">
        <v>0.1</v>
      </c>
      <c r="AT14" s="17">
        <v>2.7</v>
      </c>
      <c r="AU14" s="17">
        <v>1</v>
      </c>
      <c r="AV14" s="17">
        <v>9.1999999999999993</v>
      </c>
      <c r="AW14" s="17">
        <v>-25.1</v>
      </c>
      <c r="AX14" s="17">
        <v>54.6</v>
      </c>
      <c r="AY14" s="17">
        <v>5.4</v>
      </c>
      <c r="AZ14" s="17">
        <v>1.2</v>
      </c>
      <c r="BA14" s="17">
        <v>1.6</v>
      </c>
      <c r="BB14" s="17">
        <v>1.2</v>
      </c>
      <c r="BC14" s="17">
        <v>0</v>
      </c>
      <c r="BD14" s="17">
        <v>11.6</v>
      </c>
      <c r="BE14" s="17"/>
      <c r="BF14" s="17"/>
      <c r="BG14" s="17">
        <v>7.2</v>
      </c>
      <c r="BH14" s="17"/>
      <c r="BI14" s="17"/>
      <c r="BJ14" s="17">
        <v>0</v>
      </c>
      <c r="BK14" s="17"/>
      <c r="BL14" s="17"/>
      <c r="BM14" s="17"/>
      <c r="BN14" s="17">
        <v>4.3</v>
      </c>
      <c r="BO14" s="17">
        <v>-39.200000000000003</v>
      </c>
      <c r="BP14" s="17">
        <v>0</v>
      </c>
      <c r="BQ14" s="17">
        <v>-12.1</v>
      </c>
      <c r="BR14" s="17">
        <v>-21.4</v>
      </c>
      <c r="BS14" s="17">
        <v>0</v>
      </c>
      <c r="BT14" s="17"/>
      <c r="BU14" s="17"/>
      <c r="BV14" s="17"/>
      <c r="BW14" s="17"/>
      <c r="BX14" s="17">
        <v>0</v>
      </c>
      <c r="BY14" s="17"/>
      <c r="BZ14" s="17"/>
      <c r="CA14" s="17">
        <v>-0.3</v>
      </c>
      <c r="CB14" s="17">
        <v>18.7</v>
      </c>
      <c r="CC14" s="17">
        <v>15.2</v>
      </c>
      <c r="CD14" s="17">
        <v>0.1</v>
      </c>
      <c r="CE14" s="17">
        <v>6.6</v>
      </c>
      <c r="CF14" s="17">
        <v>-0.1</v>
      </c>
      <c r="CG14" s="17"/>
      <c r="CH14" s="17">
        <v>0</v>
      </c>
      <c r="CI14" s="17">
        <v>0</v>
      </c>
      <c r="CJ14" s="17">
        <v>0</v>
      </c>
      <c r="CK14" s="17"/>
      <c r="CL14" s="17">
        <v>0</v>
      </c>
      <c r="CM14" s="17">
        <v>0</v>
      </c>
      <c r="CN14" s="17"/>
      <c r="CO14" s="17"/>
      <c r="CP14" s="17"/>
      <c r="CQ14" s="17"/>
      <c r="CR14" s="17">
        <v>-7.2</v>
      </c>
      <c r="CS14" s="17">
        <v>-7.9</v>
      </c>
      <c r="CT14" s="17"/>
      <c r="CU14" s="17">
        <v>-0.9</v>
      </c>
      <c r="CV14" s="17">
        <v>1.2</v>
      </c>
      <c r="CW14" s="17"/>
      <c r="CX14" s="17">
        <v>-5.0999999999999996</v>
      </c>
      <c r="CY14" s="17">
        <v>0</v>
      </c>
      <c r="CZ14" s="17"/>
      <c r="DA14" s="17"/>
      <c r="DB14" s="17">
        <v>0</v>
      </c>
      <c r="DC14" s="17">
        <v>-0.1</v>
      </c>
      <c r="DD14" s="17">
        <v>-1.1000000000000001</v>
      </c>
      <c r="DE14" s="17">
        <v>0</v>
      </c>
      <c r="DF14" s="17">
        <v>0</v>
      </c>
      <c r="DG14" s="17"/>
      <c r="DH14" s="17">
        <v>0.2</v>
      </c>
      <c r="DI14" s="17">
        <v>1.5</v>
      </c>
      <c r="DJ14" s="17">
        <v>0.2</v>
      </c>
      <c r="DK14" s="17">
        <v>-1</v>
      </c>
      <c r="DL14" s="17">
        <v>0.3</v>
      </c>
      <c r="DM14" s="17">
        <v>0.6</v>
      </c>
      <c r="DN14" s="17"/>
      <c r="DO14" s="17">
        <v>0</v>
      </c>
      <c r="DP14" s="17">
        <v>0</v>
      </c>
      <c r="DQ14" s="17">
        <v>2.6</v>
      </c>
      <c r="DR14" s="17">
        <v>-9.6</v>
      </c>
      <c r="DS14" s="17">
        <v>0</v>
      </c>
      <c r="DT14" s="17">
        <v>-0.1</v>
      </c>
      <c r="DU14" s="17">
        <v>-0.9</v>
      </c>
      <c r="DV14" s="17">
        <v>0.1396</v>
      </c>
      <c r="DW14" s="17"/>
      <c r="DX14" s="17"/>
      <c r="DY14" s="17">
        <v>-4.5999999999999996</v>
      </c>
      <c r="DZ14" s="17">
        <v>0.8</v>
      </c>
      <c r="EA14" s="17">
        <v>2.9</v>
      </c>
      <c r="EB14" s="17">
        <v>2.8</v>
      </c>
      <c r="EC14" s="17">
        <v>0</v>
      </c>
      <c r="ED14" s="17">
        <v>0</v>
      </c>
      <c r="EE14" s="17">
        <v>0</v>
      </c>
      <c r="EF14" s="17">
        <v>-5.0999999999999996</v>
      </c>
      <c r="EG14" s="17">
        <v>-6.5</v>
      </c>
      <c r="EH14" s="17">
        <v>0</v>
      </c>
      <c r="EI14" s="17">
        <v>0</v>
      </c>
      <c r="EJ14" s="17">
        <v>0</v>
      </c>
      <c r="EK14" s="17">
        <v>2.6</v>
      </c>
      <c r="EL14" s="17">
        <v>-0.1</v>
      </c>
      <c r="EM14" s="17">
        <v>1.6</v>
      </c>
      <c r="EN14" s="17">
        <v>0.2</v>
      </c>
      <c r="EO14" s="17">
        <v>0.2</v>
      </c>
      <c r="EP14" s="17">
        <v>0.2</v>
      </c>
      <c r="EQ14" s="17"/>
      <c r="ER14" s="17">
        <v>0</v>
      </c>
      <c r="ES14" s="17">
        <v>0</v>
      </c>
      <c r="ET14" s="17">
        <v>0</v>
      </c>
      <c r="EU14" s="17">
        <v>-0.2</v>
      </c>
      <c r="EV14" s="17">
        <v>-4.8</v>
      </c>
      <c r="EW14" s="17">
        <v>-3.7</v>
      </c>
      <c r="EX14" s="17">
        <v>0</v>
      </c>
      <c r="EY14" s="17">
        <v>2.1</v>
      </c>
      <c r="EZ14" s="17">
        <v>0.8</v>
      </c>
      <c r="FA14" s="17">
        <v>0.3</v>
      </c>
      <c r="FB14" s="17">
        <v>1.5</v>
      </c>
      <c r="FC14" s="17">
        <v>0</v>
      </c>
      <c r="FD14" s="17">
        <v>0.4</v>
      </c>
      <c r="FE14" s="17">
        <v>1.6</v>
      </c>
      <c r="FF14" s="17">
        <v>1.3</v>
      </c>
      <c r="FG14" s="17">
        <v>1.8</v>
      </c>
      <c r="FH14" s="17"/>
      <c r="FI14" s="17"/>
      <c r="FJ14" s="17">
        <v>3.3</v>
      </c>
      <c r="FK14" s="17"/>
      <c r="FL14" s="17">
        <v>1.9</v>
      </c>
      <c r="FM14" s="17">
        <v>3</v>
      </c>
      <c r="FN14" s="17">
        <v>8.5</v>
      </c>
      <c r="FO14" s="17">
        <v>115.4396</v>
      </c>
      <c r="FP14" s="15"/>
      <c r="FQ14" s="17">
        <v>2.7851900000000001</v>
      </c>
      <c r="FR14" s="17">
        <v>0.52500000000000002</v>
      </c>
      <c r="FS14" s="17">
        <v>1.69</v>
      </c>
      <c r="FT14" s="17">
        <v>1.8</v>
      </c>
      <c r="FU14" s="17">
        <v>0.37084</v>
      </c>
      <c r="FV14" s="17">
        <v>1.39733</v>
      </c>
      <c r="FW14" s="17">
        <v>-0.4</v>
      </c>
      <c r="FX14" s="17">
        <v>2.1</v>
      </c>
      <c r="FY14" s="17">
        <v>10.268359999999999</v>
      </c>
    </row>
    <row r="15" spans="1:181" ht="24" customHeight="1" x14ac:dyDescent="0.35">
      <c r="A15" s="16" t="s">
        <v>91</v>
      </c>
      <c r="B15" s="16" t="s">
        <v>818</v>
      </c>
      <c r="C15" s="17">
        <v>35.6</v>
      </c>
      <c r="D15" s="17">
        <v>41.2</v>
      </c>
      <c r="E15" s="17"/>
      <c r="F15" s="17"/>
      <c r="G15" s="17"/>
      <c r="H15" s="17">
        <v>-11</v>
      </c>
      <c r="I15" s="17">
        <v>26.8</v>
      </c>
      <c r="J15" s="17"/>
      <c r="K15" s="17">
        <v>0.8</v>
      </c>
      <c r="L15" s="17">
        <v>-41.1</v>
      </c>
      <c r="M15" s="17">
        <v>-38.700000000000003</v>
      </c>
      <c r="N15" s="17">
        <v>-14.7</v>
      </c>
      <c r="O15" s="17">
        <v>23.5</v>
      </c>
      <c r="P15" s="17">
        <v>-3.4</v>
      </c>
      <c r="Q15" s="17">
        <v>-2.4</v>
      </c>
      <c r="R15" s="17"/>
      <c r="S15" s="17"/>
      <c r="T15" s="17"/>
      <c r="U15" s="17"/>
      <c r="V15" s="17"/>
      <c r="W15" s="17"/>
      <c r="X15" s="17">
        <v>8.5</v>
      </c>
      <c r="Y15" s="17">
        <v>0.4</v>
      </c>
      <c r="Z15" s="17">
        <v>-0.7</v>
      </c>
      <c r="AA15" s="17">
        <v>0</v>
      </c>
      <c r="AB15" s="17">
        <v>-3</v>
      </c>
      <c r="AC15" s="17"/>
      <c r="AD15" s="17">
        <v>6.5</v>
      </c>
      <c r="AE15" s="17"/>
      <c r="AF15" s="17"/>
      <c r="AG15" s="17"/>
      <c r="AH15" s="17"/>
      <c r="AI15" s="17">
        <v>10.1</v>
      </c>
      <c r="AJ15" s="17">
        <v>21.4</v>
      </c>
      <c r="AK15" s="17"/>
      <c r="AL15" s="17"/>
      <c r="AM15" s="17"/>
      <c r="AN15" s="17">
        <v>-1.1000000000000001</v>
      </c>
      <c r="AO15" s="17">
        <v>51.1</v>
      </c>
      <c r="AP15" s="17">
        <v>8.8000000000000007</v>
      </c>
      <c r="AQ15" s="17">
        <v>16.399999999999999</v>
      </c>
      <c r="AR15" s="17">
        <v>2.1</v>
      </c>
      <c r="AS15" s="17">
        <v>-1</v>
      </c>
      <c r="AT15" s="17">
        <v>2.7</v>
      </c>
      <c r="AU15" s="17">
        <v>1.3</v>
      </c>
      <c r="AV15" s="17">
        <v>13.5</v>
      </c>
      <c r="AW15" s="17">
        <v>-20.9</v>
      </c>
      <c r="AX15" s="17">
        <v>6.2</v>
      </c>
      <c r="AY15" s="17">
        <v>5.9</v>
      </c>
      <c r="AZ15" s="17">
        <v>1.7</v>
      </c>
      <c r="BA15" s="17">
        <v>2</v>
      </c>
      <c r="BB15" s="17">
        <v>1.1000000000000001</v>
      </c>
      <c r="BC15" s="17">
        <v>0</v>
      </c>
      <c r="BD15" s="17">
        <v>13.3</v>
      </c>
      <c r="BE15" s="17"/>
      <c r="BF15" s="17"/>
      <c r="BG15" s="17">
        <v>8.3000000000000007</v>
      </c>
      <c r="BH15" s="17"/>
      <c r="BI15" s="17"/>
      <c r="BJ15" s="17">
        <v>0</v>
      </c>
      <c r="BK15" s="17"/>
      <c r="BL15" s="17"/>
      <c r="BM15" s="17"/>
      <c r="BN15" s="17">
        <v>5</v>
      </c>
      <c r="BO15" s="17">
        <v>-40.1</v>
      </c>
      <c r="BP15" s="17">
        <v>0</v>
      </c>
      <c r="BQ15" s="17">
        <v>-15.7</v>
      </c>
      <c r="BR15" s="17">
        <v>-23.1</v>
      </c>
      <c r="BS15" s="17">
        <v>0</v>
      </c>
      <c r="BT15" s="17"/>
      <c r="BU15" s="17"/>
      <c r="BV15" s="17"/>
      <c r="BW15" s="17"/>
      <c r="BX15" s="17">
        <v>0</v>
      </c>
      <c r="BY15" s="17"/>
      <c r="BZ15" s="17"/>
      <c r="CA15" s="17">
        <v>-0.3</v>
      </c>
      <c r="CB15" s="17">
        <v>17.8</v>
      </c>
      <c r="CC15" s="17">
        <v>15.9</v>
      </c>
      <c r="CD15" s="17">
        <v>0.3</v>
      </c>
      <c r="CE15" s="17">
        <v>6.6</v>
      </c>
      <c r="CF15" s="17">
        <v>0</v>
      </c>
      <c r="CG15" s="17"/>
      <c r="CH15" s="17">
        <v>0</v>
      </c>
      <c r="CI15" s="17">
        <v>0</v>
      </c>
      <c r="CJ15" s="17">
        <v>0</v>
      </c>
      <c r="CK15" s="17"/>
      <c r="CL15" s="17">
        <v>0</v>
      </c>
      <c r="CM15" s="17">
        <v>0</v>
      </c>
      <c r="CN15" s="17"/>
      <c r="CO15" s="17"/>
      <c r="CP15" s="17"/>
      <c r="CQ15" s="17"/>
      <c r="CR15" s="17">
        <v>-8.5</v>
      </c>
      <c r="CS15" s="17">
        <v>-8.8000000000000007</v>
      </c>
      <c r="CT15" s="17"/>
      <c r="CU15" s="17">
        <v>-1</v>
      </c>
      <c r="CV15" s="17">
        <v>1.2</v>
      </c>
      <c r="CW15" s="17"/>
      <c r="CX15" s="17">
        <v>-4.9000000000000004</v>
      </c>
      <c r="CY15" s="17">
        <v>0</v>
      </c>
      <c r="CZ15" s="17"/>
      <c r="DA15" s="17"/>
      <c r="DB15" s="17">
        <v>0</v>
      </c>
      <c r="DC15" s="17">
        <v>-0.1</v>
      </c>
      <c r="DD15" s="17">
        <v>-1.2</v>
      </c>
      <c r="DE15" s="17">
        <v>0</v>
      </c>
      <c r="DF15" s="17">
        <v>0</v>
      </c>
      <c r="DG15" s="17"/>
      <c r="DH15" s="17">
        <v>0.2</v>
      </c>
      <c r="DI15" s="17">
        <v>1.4</v>
      </c>
      <c r="DJ15" s="17">
        <v>0.2</v>
      </c>
      <c r="DK15" s="17">
        <v>-1.1000000000000001</v>
      </c>
      <c r="DL15" s="17">
        <v>0.3</v>
      </c>
      <c r="DM15" s="17">
        <v>0.6</v>
      </c>
      <c r="DN15" s="17"/>
      <c r="DO15" s="17">
        <v>0</v>
      </c>
      <c r="DP15" s="17">
        <v>0</v>
      </c>
      <c r="DQ15" s="17">
        <v>2</v>
      </c>
      <c r="DR15" s="17">
        <v>-10.9</v>
      </c>
      <c r="DS15" s="17">
        <v>0</v>
      </c>
      <c r="DT15" s="17">
        <v>0.2</v>
      </c>
      <c r="DU15" s="17">
        <v>-0.9</v>
      </c>
      <c r="DV15" s="17">
        <v>0.12280000000000001</v>
      </c>
      <c r="DW15" s="17"/>
      <c r="DX15" s="17"/>
      <c r="DY15" s="17">
        <v>-4.7</v>
      </c>
      <c r="DZ15" s="17">
        <v>0.8</v>
      </c>
      <c r="EA15" s="17">
        <v>2.9</v>
      </c>
      <c r="EB15" s="17">
        <v>2.9</v>
      </c>
      <c r="EC15" s="17">
        <v>0</v>
      </c>
      <c r="ED15" s="17">
        <v>0</v>
      </c>
      <c r="EE15" s="17">
        <v>0</v>
      </c>
      <c r="EF15" s="17">
        <v>-4</v>
      </c>
      <c r="EG15" s="17">
        <v>-5.9</v>
      </c>
      <c r="EH15" s="17">
        <v>0</v>
      </c>
      <c r="EI15" s="17">
        <v>0</v>
      </c>
      <c r="EJ15" s="17">
        <v>0</v>
      </c>
      <c r="EK15" s="17">
        <v>2.7</v>
      </c>
      <c r="EL15" s="17">
        <v>-0.1</v>
      </c>
      <c r="EM15" s="17">
        <v>1.6</v>
      </c>
      <c r="EN15" s="17">
        <v>0.2</v>
      </c>
      <c r="EO15" s="17">
        <v>0.2</v>
      </c>
      <c r="EP15" s="17">
        <v>0.2</v>
      </c>
      <c r="EQ15" s="17"/>
      <c r="ER15" s="17">
        <v>0</v>
      </c>
      <c r="ES15" s="17">
        <v>0</v>
      </c>
      <c r="ET15" s="17">
        <v>0</v>
      </c>
      <c r="EU15" s="17">
        <v>-0.2</v>
      </c>
      <c r="EV15" s="17">
        <v>-4.8</v>
      </c>
      <c r="EW15" s="17">
        <v>-3.7</v>
      </c>
      <c r="EX15" s="17">
        <v>0</v>
      </c>
      <c r="EY15" s="17">
        <v>2.1</v>
      </c>
      <c r="EZ15" s="17">
        <v>0.8</v>
      </c>
      <c r="FA15" s="17">
        <v>0.3</v>
      </c>
      <c r="FB15" s="17">
        <v>1.5</v>
      </c>
      <c r="FC15" s="17">
        <v>0</v>
      </c>
      <c r="FD15" s="17">
        <v>0.4</v>
      </c>
      <c r="FE15" s="17">
        <v>1.6</v>
      </c>
      <c r="FF15" s="17">
        <v>1.3</v>
      </c>
      <c r="FG15" s="17">
        <v>1.8</v>
      </c>
      <c r="FH15" s="17"/>
      <c r="FI15" s="17"/>
      <c r="FJ15" s="17">
        <v>3.1</v>
      </c>
      <c r="FK15" s="17"/>
      <c r="FL15" s="17">
        <v>2.1</v>
      </c>
      <c r="FM15" s="17">
        <v>3.1</v>
      </c>
      <c r="FN15" s="17">
        <v>8.5399999999999991</v>
      </c>
      <c r="FO15" s="17">
        <v>121.1628</v>
      </c>
      <c r="FP15" s="15"/>
      <c r="FQ15" s="17">
        <v>2.6739000000000002</v>
      </c>
      <c r="FR15" s="17">
        <v>0.502</v>
      </c>
      <c r="FS15" s="17">
        <v>1.64</v>
      </c>
      <c r="FT15" s="17">
        <v>1.8</v>
      </c>
      <c r="FU15" s="17">
        <v>0.3619</v>
      </c>
      <c r="FV15" s="17">
        <v>1.39175</v>
      </c>
      <c r="FW15" s="17">
        <v>-0.3</v>
      </c>
      <c r="FX15" s="17">
        <v>2</v>
      </c>
      <c r="FY15" s="17">
        <v>10.06955</v>
      </c>
    </row>
    <row r="16" spans="1:181" ht="24" customHeight="1" x14ac:dyDescent="0.35">
      <c r="A16" s="16" t="s">
        <v>91</v>
      </c>
      <c r="B16" s="16" t="s">
        <v>819</v>
      </c>
      <c r="C16" s="17">
        <v>35.6</v>
      </c>
      <c r="D16" s="17">
        <v>50.9</v>
      </c>
      <c r="E16" s="17"/>
      <c r="F16" s="17"/>
      <c r="G16" s="17"/>
      <c r="H16" s="17">
        <v>-11.4</v>
      </c>
      <c r="I16" s="17">
        <v>23.6</v>
      </c>
      <c r="J16" s="17"/>
      <c r="K16" s="17">
        <v>0.7</v>
      </c>
      <c r="L16" s="17">
        <v>-41.6</v>
      </c>
      <c r="M16" s="17">
        <v>-37.299999999999997</v>
      </c>
      <c r="N16" s="17">
        <v>-13.7</v>
      </c>
      <c r="O16" s="17">
        <v>26.1</v>
      </c>
      <c r="P16" s="17">
        <v>-2.9</v>
      </c>
      <c r="Q16" s="17">
        <v>-2.8</v>
      </c>
      <c r="R16" s="17"/>
      <c r="S16" s="17"/>
      <c r="T16" s="17"/>
      <c r="U16" s="17"/>
      <c r="V16" s="17"/>
      <c r="W16" s="17"/>
      <c r="X16" s="17">
        <v>-1.5</v>
      </c>
      <c r="Y16" s="17">
        <v>1</v>
      </c>
      <c r="Z16" s="17">
        <v>0.1</v>
      </c>
      <c r="AA16" s="17">
        <v>0</v>
      </c>
      <c r="AB16" s="17">
        <v>-2.9</v>
      </c>
      <c r="AC16" s="17"/>
      <c r="AD16" s="17">
        <v>6.2</v>
      </c>
      <c r="AE16" s="17"/>
      <c r="AF16" s="17"/>
      <c r="AG16" s="17"/>
      <c r="AH16" s="17"/>
      <c r="AI16" s="17">
        <v>9.6</v>
      </c>
      <c r="AJ16" s="17">
        <v>22.2</v>
      </c>
      <c r="AK16" s="17"/>
      <c r="AL16" s="17"/>
      <c r="AM16" s="17"/>
      <c r="AN16" s="17">
        <v>-1.1000000000000001</v>
      </c>
      <c r="AO16" s="17">
        <v>51.8</v>
      </c>
      <c r="AP16" s="17">
        <v>9.5</v>
      </c>
      <c r="AQ16" s="17">
        <v>16.2</v>
      </c>
      <c r="AR16" s="17">
        <v>2.2000000000000002</v>
      </c>
      <c r="AS16" s="17">
        <v>-1.2</v>
      </c>
      <c r="AT16" s="17">
        <v>2.7</v>
      </c>
      <c r="AU16" s="17">
        <v>1.5</v>
      </c>
      <c r="AV16" s="17">
        <v>15.7</v>
      </c>
      <c r="AW16" s="17">
        <v>-9.1</v>
      </c>
      <c r="AX16" s="17">
        <v>-46.4</v>
      </c>
      <c r="AY16" s="17">
        <v>6.2</v>
      </c>
      <c r="AZ16" s="17">
        <v>2.6</v>
      </c>
      <c r="BA16" s="17">
        <v>2.4</v>
      </c>
      <c r="BB16" s="17">
        <v>1</v>
      </c>
      <c r="BC16" s="17">
        <v>0</v>
      </c>
      <c r="BD16" s="17">
        <v>13.2</v>
      </c>
      <c r="BE16" s="17"/>
      <c r="BF16" s="17"/>
      <c r="BG16" s="17">
        <v>6.8</v>
      </c>
      <c r="BH16" s="17"/>
      <c r="BI16" s="17"/>
      <c r="BJ16" s="17">
        <v>0</v>
      </c>
      <c r="BK16" s="17"/>
      <c r="BL16" s="17"/>
      <c r="BM16" s="17"/>
      <c r="BN16" s="17">
        <v>4.9000000000000004</v>
      </c>
      <c r="BO16" s="17">
        <v>-42.4</v>
      </c>
      <c r="BP16" s="17">
        <v>0</v>
      </c>
      <c r="BQ16" s="17">
        <v>-17.600000000000001</v>
      </c>
      <c r="BR16" s="17">
        <v>-24.7</v>
      </c>
      <c r="BS16" s="17">
        <v>0</v>
      </c>
      <c r="BT16" s="17"/>
      <c r="BU16" s="17"/>
      <c r="BV16" s="17"/>
      <c r="BW16" s="17"/>
      <c r="BX16" s="17">
        <v>0</v>
      </c>
      <c r="BY16" s="17"/>
      <c r="BZ16" s="17"/>
      <c r="CA16" s="17">
        <v>-0.4</v>
      </c>
      <c r="CB16" s="17">
        <v>17.3</v>
      </c>
      <c r="CC16" s="17">
        <v>15.5</v>
      </c>
      <c r="CD16" s="17">
        <v>-0.2</v>
      </c>
      <c r="CE16" s="17">
        <v>6.5</v>
      </c>
      <c r="CF16" s="17">
        <v>-0.2</v>
      </c>
      <c r="CG16" s="17"/>
      <c r="CH16" s="17">
        <v>0</v>
      </c>
      <c r="CI16" s="17">
        <v>0</v>
      </c>
      <c r="CJ16" s="17">
        <v>52.9</v>
      </c>
      <c r="CK16" s="17"/>
      <c r="CL16" s="17">
        <v>0</v>
      </c>
      <c r="CM16" s="17">
        <v>0</v>
      </c>
      <c r="CN16" s="17"/>
      <c r="CO16" s="17"/>
      <c r="CP16" s="17"/>
      <c r="CQ16" s="17"/>
      <c r="CR16" s="17">
        <v>-1.9</v>
      </c>
      <c r="CS16" s="17">
        <v>-4.9000000000000004</v>
      </c>
      <c r="CT16" s="17"/>
      <c r="CU16" s="17">
        <v>-1</v>
      </c>
      <c r="CV16" s="17">
        <v>1.2</v>
      </c>
      <c r="CW16" s="17"/>
      <c r="CX16" s="17">
        <v>-5.0999999999999996</v>
      </c>
      <c r="CY16" s="17">
        <v>0</v>
      </c>
      <c r="CZ16" s="17"/>
      <c r="DA16" s="17"/>
      <c r="DB16" s="17">
        <v>0</v>
      </c>
      <c r="DC16" s="17">
        <v>0</v>
      </c>
      <c r="DD16" s="17">
        <v>-1.2</v>
      </c>
      <c r="DE16" s="17">
        <v>0</v>
      </c>
      <c r="DF16" s="17">
        <v>0</v>
      </c>
      <c r="DG16" s="17"/>
      <c r="DH16" s="17">
        <v>0.2</v>
      </c>
      <c r="DI16" s="17">
        <v>1.5</v>
      </c>
      <c r="DJ16" s="17">
        <v>0.2</v>
      </c>
      <c r="DK16" s="17">
        <v>-1.1000000000000001</v>
      </c>
      <c r="DL16" s="17">
        <v>0.3</v>
      </c>
      <c r="DM16" s="17">
        <v>0.6</v>
      </c>
      <c r="DN16" s="17"/>
      <c r="DO16" s="17">
        <v>0</v>
      </c>
      <c r="DP16" s="17">
        <v>0</v>
      </c>
      <c r="DQ16" s="17">
        <v>2.7</v>
      </c>
      <c r="DR16" s="17">
        <v>-9</v>
      </c>
      <c r="DS16" s="17">
        <v>0</v>
      </c>
      <c r="DT16" s="17">
        <v>-0.1</v>
      </c>
      <c r="DU16" s="17">
        <v>-0.9</v>
      </c>
      <c r="DV16" s="17">
        <v>9.3600000000000003E-2</v>
      </c>
      <c r="DW16" s="17"/>
      <c r="DX16" s="17"/>
      <c r="DY16" s="17">
        <v>-4.5</v>
      </c>
      <c r="DZ16" s="17">
        <v>1.1000000000000001</v>
      </c>
      <c r="EA16" s="17">
        <v>2.9</v>
      </c>
      <c r="EB16" s="17">
        <v>2.8</v>
      </c>
      <c r="EC16" s="17">
        <v>0</v>
      </c>
      <c r="ED16" s="17">
        <v>0</v>
      </c>
      <c r="EE16" s="17">
        <v>0</v>
      </c>
      <c r="EF16" s="17">
        <v>-4.5</v>
      </c>
      <c r="EG16" s="17">
        <v>-5.0999999999999996</v>
      </c>
      <c r="EH16" s="17">
        <v>0</v>
      </c>
      <c r="EI16" s="17">
        <v>0</v>
      </c>
      <c r="EJ16" s="17">
        <v>0</v>
      </c>
      <c r="EK16" s="17">
        <v>2.7</v>
      </c>
      <c r="EL16" s="17">
        <v>-0.1</v>
      </c>
      <c r="EM16" s="17">
        <v>1.6</v>
      </c>
      <c r="EN16" s="17">
        <v>0.2</v>
      </c>
      <c r="EO16" s="17">
        <v>0.2</v>
      </c>
      <c r="EP16" s="17">
        <v>0.2</v>
      </c>
      <c r="EQ16" s="17"/>
      <c r="ER16" s="17">
        <v>0</v>
      </c>
      <c r="ES16" s="17">
        <v>0</v>
      </c>
      <c r="ET16" s="17">
        <v>0</v>
      </c>
      <c r="EU16" s="17">
        <v>-0.2</v>
      </c>
      <c r="EV16" s="17">
        <v>-2.2000000000000002</v>
      </c>
      <c r="EW16" s="17">
        <v>-3.5</v>
      </c>
      <c r="EX16" s="17">
        <v>0</v>
      </c>
      <c r="EY16" s="17">
        <v>2.1</v>
      </c>
      <c r="EZ16" s="17">
        <v>0.8</v>
      </c>
      <c r="FA16" s="17">
        <v>0.3</v>
      </c>
      <c r="FB16" s="17">
        <v>1.5</v>
      </c>
      <c r="FC16" s="17">
        <v>0</v>
      </c>
      <c r="FD16" s="17">
        <v>0.4</v>
      </c>
      <c r="FE16" s="17">
        <v>1.6</v>
      </c>
      <c r="FF16" s="17">
        <v>1.3</v>
      </c>
      <c r="FG16" s="17">
        <v>1.8</v>
      </c>
      <c r="FH16" s="17"/>
      <c r="FI16" s="17"/>
      <c r="FJ16" s="17">
        <v>3.8</v>
      </c>
      <c r="FK16" s="17"/>
      <c r="FL16" s="17">
        <v>2.2999999999999998</v>
      </c>
      <c r="FM16" s="17">
        <v>3</v>
      </c>
      <c r="FN16" s="17">
        <v>8.35</v>
      </c>
      <c r="FO16" s="17">
        <v>147.9436</v>
      </c>
      <c r="FP16" s="15"/>
      <c r="FQ16" s="17">
        <v>2.74214</v>
      </c>
      <c r="FR16" s="17">
        <v>0.45300000000000001</v>
      </c>
      <c r="FS16" s="17">
        <v>1.51</v>
      </c>
      <c r="FT16" s="17">
        <v>1.7</v>
      </c>
      <c r="FU16" s="17">
        <v>0.35683999999999999</v>
      </c>
      <c r="FV16" s="17">
        <v>1.3914800000000001</v>
      </c>
      <c r="FW16" s="17">
        <v>-0.4</v>
      </c>
      <c r="FX16" s="17">
        <v>2.1</v>
      </c>
      <c r="FY16" s="17">
        <v>9.8534600000000001</v>
      </c>
    </row>
    <row r="17" spans="1:181" ht="24" customHeight="1" x14ac:dyDescent="0.35">
      <c r="A17" s="16" t="s">
        <v>91</v>
      </c>
      <c r="B17" s="16" t="s">
        <v>820</v>
      </c>
      <c r="C17" s="17">
        <v>27.9</v>
      </c>
      <c r="D17" s="17">
        <v>26.9</v>
      </c>
      <c r="E17" s="17"/>
      <c r="F17" s="17"/>
      <c r="G17" s="17"/>
      <c r="H17" s="17">
        <v>-14.4</v>
      </c>
      <c r="I17" s="17">
        <v>9</v>
      </c>
      <c r="J17" s="17"/>
      <c r="K17" s="17">
        <v>0</v>
      </c>
      <c r="L17" s="17">
        <v>-45.2</v>
      </c>
      <c r="M17" s="17">
        <v>-42.6</v>
      </c>
      <c r="N17" s="17">
        <v>-19</v>
      </c>
      <c r="O17" s="17">
        <v>22.7</v>
      </c>
      <c r="P17" s="17">
        <v>-5.4</v>
      </c>
      <c r="Q17" s="17">
        <v>-4.4000000000000004</v>
      </c>
      <c r="R17" s="17"/>
      <c r="S17" s="17"/>
      <c r="T17" s="17"/>
      <c r="U17" s="17"/>
      <c r="V17" s="17"/>
      <c r="W17" s="17"/>
      <c r="X17" s="17">
        <v>-1.7</v>
      </c>
      <c r="Y17" s="17">
        <v>0.2</v>
      </c>
      <c r="Z17" s="17">
        <v>-0.8</v>
      </c>
      <c r="AA17" s="17">
        <v>0</v>
      </c>
      <c r="AB17" s="17">
        <v>-2.7</v>
      </c>
      <c r="AC17" s="17"/>
      <c r="AD17" s="17">
        <v>4.7</v>
      </c>
      <c r="AE17" s="17"/>
      <c r="AF17" s="17"/>
      <c r="AG17" s="17"/>
      <c r="AH17" s="17"/>
      <c r="AI17" s="17">
        <v>7.1</v>
      </c>
      <c r="AJ17" s="17">
        <v>21.9</v>
      </c>
      <c r="AK17" s="17"/>
      <c r="AL17" s="17"/>
      <c r="AM17" s="17"/>
      <c r="AN17" s="17">
        <v>-1.1000000000000001</v>
      </c>
      <c r="AO17" s="17">
        <v>50.5</v>
      </c>
      <c r="AP17" s="17">
        <v>9.1999999999999993</v>
      </c>
      <c r="AQ17" s="17">
        <v>16</v>
      </c>
      <c r="AR17" s="17">
        <v>1.9</v>
      </c>
      <c r="AS17" s="17">
        <v>-1.2</v>
      </c>
      <c r="AT17" s="17">
        <v>2.7</v>
      </c>
      <c r="AU17" s="17">
        <v>1.2</v>
      </c>
      <c r="AV17" s="17">
        <v>12.2</v>
      </c>
      <c r="AW17" s="17">
        <v>-12.6</v>
      </c>
      <c r="AX17" s="17">
        <v>-44.4</v>
      </c>
      <c r="AY17" s="17">
        <v>5.8</v>
      </c>
      <c r="AZ17" s="17">
        <v>1.5</v>
      </c>
      <c r="BA17" s="17">
        <v>1.3</v>
      </c>
      <c r="BB17" s="17">
        <v>1</v>
      </c>
      <c r="BC17" s="17">
        <v>0</v>
      </c>
      <c r="BD17" s="17">
        <v>12.9</v>
      </c>
      <c r="BE17" s="17"/>
      <c r="BF17" s="17"/>
      <c r="BG17" s="17">
        <v>5</v>
      </c>
      <c r="BH17" s="17"/>
      <c r="BI17" s="17"/>
      <c r="BJ17" s="17">
        <v>0</v>
      </c>
      <c r="BK17" s="17"/>
      <c r="BL17" s="17"/>
      <c r="BM17" s="17"/>
      <c r="BN17" s="17">
        <v>3.2</v>
      </c>
      <c r="BO17" s="17">
        <v>-43.5</v>
      </c>
      <c r="BP17" s="17">
        <v>-4</v>
      </c>
      <c r="BQ17" s="17">
        <v>-19.3</v>
      </c>
      <c r="BR17" s="17">
        <v>-26.3</v>
      </c>
      <c r="BS17" s="17">
        <v>0</v>
      </c>
      <c r="BT17" s="17"/>
      <c r="BU17" s="17"/>
      <c r="BV17" s="17"/>
      <c r="BW17" s="17"/>
      <c r="BX17" s="17">
        <v>0</v>
      </c>
      <c r="BY17" s="17"/>
      <c r="BZ17" s="17"/>
      <c r="CA17" s="17">
        <v>-0.4</v>
      </c>
      <c r="CB17" s="17">
        <v>19</v>
      </c>
      <c r="CC17" s="17">
        <v>15.1</v>
      </c>
      <c r="CD17" s="17">
        <v>-0.6</v>
      </c>
      <c r="CE17" s="17">
        <v>9.4</v>
      </c>
      <c r="CF17" s="17">
        <v>-0.3</v>
      </c>
      <c r="CG17" s="17"/>
      <c r="CH17" s="17">
        <v>0</v>
      </c>
      <c r="CI17" s="17">
        <v>0</v>
      </c>
      <c r="CJ17" s="17">
        <v>49.4</v>
      </c>
      <c r="CK17" s="17"/>
      <c r="CL17" s="17">
        <v>0</v>
      </c>
      <c r="CM17" s="17">
        <v>0</v>
      </c>
      <c r="CN17" s="17"/>
      <c r="CO17" s="17"/>
      <c r="CP17" s="17"/>
      <c r="CQ17" s="17"/>
      <c r="CR17" s="17">
        <v>-4.5</v>
      </c>
      <c r="CS17" s="17">
        <v>-6.4</v>
      </c>
      <c r="CT17" s="17"/>
      <c r="CU17" s="17">
        <v>-0.9</v>
      </c>
      <c r="CV17" s="17">
        <v>1.2</v>
      </c>
      <c r="CW17" s="17"/>
      <c r="CX17" s="17">
        <v>-5.0999999999999996</v>
      </c>
      <c r="CY17" s="17">
        <v>0</v>
      </c>
      <c r="CZ17" s="17"/>
      <c r="DA17" s="17"/>
      <c r="DB17" s="17">
        <v>0.1</v>
      </c>
      <c r="DC17" s="17">
        <v>0</v>
      </c>
      <c r="DD17" s="17">
        <v>-1.1000000000000001</v>
      </c>
      <c r="DE17" s="17">
        <v>0</v>
      </c>
      <c r="DF17" s="17">
        <v>0</v>
      </c>
      <c r="DG17" s="17"/>
      <c r="DH17" s="17">
        <v>0.2</v>
      </c>
      <c r="DI17" s="17">
        <v>1.5</v>
      </c>
      <c r="DJ17" s="17">
        <v>0.2</v>
      </c>
      <c r="DK17" s="17">
        <v>-1.1000000000000001</v>
      </c>
      <c r="DL17" s="17">
        <v>0.3</v>
      </c>
      <c r="DM17" s="17">
        <v>0.6</v>
      </c>
      <c r="DN17" s="17"/>
      <c r="DO17" s="17">
        <v>0</v>
      </c>
      <c r="DP17" s="17">
        <v>0</v>
      </c>
      <c r="DQ17" s="17">
        <v>2.7</v>
      </c>
      <c r="DR17" s="17">
        <v>-9.6999999999999993</v>
      </c>
      <c r="DS17" s="17">
        <v>0</v>
      </c>
      <c r="DT17" s="17">
        <v>-0.2</v>
      </c>
      <c r="DU17" s="17">
        <v>-0.1</v>
      </c>
      <c r="DV17" s="17">
        <v>0.14799999999999999</v>
      </c>
      <c r="DW17" s="17"/>
      <c r="DX17" s="17"/>
      <c r="DY17" s="17">
        <v>-4.5999999999999996</v>
      </c>
      <c r="DZ17" s="17">
        <v>0.9</v>
      </c>
      <c r="EA17" s="17">
        <v>2.7</v>
      </c>
      <c r="EB17" s="17">
        <v>2.6</v>
      </c>
      <c r="EC17" s="17">
        <v>0</v>
      </c>
      <c r="ED17" s="17">
        <v>0</v>
      </c>
      <c r="EE17" s="17">
        <v>0</v>
      </c>
      <c r="EF17" s="17">
        <v>-6</v>
      </c>
      <c r="EG17" s="17">
        <v>-7</v>
      </c>
      <c r="EH17" s="17">
        <v>0</v>
      </c>
      <c r="EI17" s="17">
        <v>0</v>
      </c>
      <c r="EJ17" s="17">
        <v>0</v>
      </c>
      <c r="EK17" s="17">
        <v>2.7</v>
      </c>
      <c r="EL17" s="17">
        <v>-0.1</v>
      </c>
      <c r="EM17" s="17">
        <v>1.8</v>
      </c>
      <c r="EN17" s="17">
        <v>0.2</v>
      </c>
      <c r="EO17" s="17">
        <v>0.2</v>
      </c>
      <c r="EP17" s="17">
        <v>0.2</v>
      </c>
      <c r="EQ17" s="17"/>
      <c r="ER17" s="17">
        <v>0</v>
      </c>
      <c r="ES17" s="17">
        <v>0</v>
      </c>
      <c r="ET17" s="17">
        <v>0</v>
      </c>
      <c r="EU17" s="17">
        <v>-0.2</v>
      </c>
      <c r="EV17" s="17">
        <v>-5</v>
      </c>
      <c r="EW17" s="17">
        <v>-3.3</v>
      </c>
      <c r="EX17" s="17">
        <v>0</v>
      </c>
      <c r="EY17" s="17">
        <v>2.1</v>
      </c>
      <c r="EZ17" s="17">
        <v>0.8</v>
      </c>
      <c r="FA17" s="17">
        <v>0.3</v>
      </c>
      <c r="FB17" s="17">
        <v>1.5</v>
      </c>
      <c r="FC17" s="17">
        <v>0</v>
      </c>
      <c r="FD17" s="17">
        <v>0.4</v>
      </c>
      <c r="FE17" s="17">
        <v>1.4</v>
      </c>
      <c r="FF17" s="17">
        <v>1.1000000000000001</v>
      </c>
      <c r="FG17" s="17">
        <v>1.7</v>
      </c>
      <c r="FH17" s="17"/>
      <c r="FI17" s="17"/>
      <c r="FJ17" s="17">
        <v>2.8</v>
      </c>
      <c r="FK17" s="17"/>
      <c r="FL17" s="17">
        <v>2</v>
      </c>
      <c r="FM17" s="17">
        <v>3</v>
      </c>
      <c r="FN17" s="17">
        <v>7.83</v>
      </c>
      <c r="FO17" s="17">
        <v>35.677999999999997</v>
      </c>
      <c r="FP17" s="15"/>
      <c r="FQ17" s="17">
        <v>2.6246900000000002</v>
      </c>
      <c r="FR17" s="17">
        <v>0.44</v>
      </c>
      <c r="FS17" s="17">
        <v>1.41</v>
      </c>
      <c r="FT17" s="17">
        <v>1.8</v>
      </c>
      <c r="FU17" s="17">
        <v>0.35958000000000001</v>
      </c>
      <c r="FV17" s="17">
        <v>1.3955</v>
      </c>
      <c r="FW17" s="17">
        <v>-0.4</v>
      </c>
      <c r="FX17" s="17">
        <v>2.1</v>
      </c>
      <c r="FY17" s="17">
        <v>9.7297700000000003</v>
      </c>
    </row>
    <row r="18" spans="1:181" ht="24" customHeight="1" x14ac:dyDescent="0.35">
      <c r="A18" s="18" t="s">
        <v>91</v>
      </c>
      <c r="B18" s="18" t="s">
        <v>821</v>
      </c>
      <c r="C18" s="19">
        <v>31.1</v>
      </c>
      <c r="D18" s="19">
        <v>39.9</v>
      </c>
      <c r="E18" s="19"/>
      <c r="F18" s="19"/>
      <c r="G18" s="19"/>
      <c r="H18" s="19">
        <v>-14.5</v>
      </c>
      <c r="I18" s="19">
        <v>8.1999999999999993</v>
      </c>
      <c r="J18" s="19"/>
      <c r="K18" s="19">
        <v>0.1</v>
      </c>
      <c r="L18" s="19">
        <v>-41.7</v>
      </c>
      <c r="M18" s="19">
        <v>-38</v>
      </c>
      <c r="N18" s="19">
        <v>-14.6</v>
      </c>
      <c r="O18" s="19">
        <v>26.6</v>
      </c>
      <c r="P18" s="19">
        <v>-3.9</v>
      </c>
      <c r="Q18" s="19">
        <v>-3.5</v>
      </c>
      <c r="R18" s="19"/>
      <c r="S18" s="19"/>
      <c r="T18" s="19"/>
      <c r="U18" s="19"/>
      <c r="V18" s="19"/>
      <c r="W18" s="19"/>
      <c r="X18" s="19">
        <v>1.3</v>
      </c>
      <c r="Y18" s="19">
        <v>0.5</v>
      </c>
      <c r="Z18" s="19">
        <v>-0.3</v>
      </c>
      <c r="AA18" s="19">
        <v>0</v>
      </c>
      <c r="AB18" s="19">
        <v>-2.7</v>
      </c>
      <c r="AC18" s="19"/>
      <c r="AD18" s="19">
        <v>6.1</v>
      </c>
      <c r="AE18" s="19"/>
      <c r="AF18" s="19"/>
      <c r="AG18" s="19"/>
      <c r="AH18" s="19"/>
      <c r="AI18" s="19">
        <v>8.3000000000000007</v>
      </c>
      <c r="AJ18" s="19">
        <v>21.9</v>
      </c>
      <c r="AK18" s="19"/>
      <c r="AL18" s="19"/>
      <c r="AM18" s="19"/>
      <c r="AN18" s="19">
        <v>-1.1000000000000001</v>
      </c>
      <c r="AO18" s="19">
        <v>51.4</v>
      </c>
      <c r="AP18" s="19">
        <v>9.4</v>
      </c>
      <c r="AQ18" s="19">
        <v>15.6</v>
      </c>
      <c r="AR18" s="19">
        <v>1.6</v>
      </c>
      <c r="AS18" s="19">
        <v>-1.2</v>
      </c>
      <c r="AT18" s="19">
        <v>2.7</v>
      </c>
      <c r="AU18" s="19">
        <v>1.3</v>
      </c>
      <c r="AV18" s="19">
        <v>14</v>
      </c>
      <c r="AW18" s="19">
        <v>-10.8</v>
      </c>
      <c r="AX18" s="19">
        <v>-42.7</v>
      </c>
      <c r="AY18" s="19">
        <v>6.5</v>
      </c>
      <c r="AZ18" s="19">
        <v>2.6</v>
      </c>
      <c r="BA18" s="19">
        <v>2</v>
      </c>
      <c r="BB18" s="19">
        <v>1</v>
      </c>
      <c r="BC18" s="19">
        <v>0</v>
      </c>
      <c r="BD18" s="19">
        <v>13.3</v>
      </c>
      <c r="BE18" s="19"/>
      <c r="BF18" s="19"/>
      <c r="BG18" s="19">
        <v>5.7</v>
      </c>
      <c r="BH18" s="19"/>
      <c r="BI18" s="19"/>
      <c r="BJ18" s="19">
        <v>0</v>
      </c>
      <c r="BK18" s="19"/>
      <c r="BL18" s="19"/>
      <c r="BM18" s="19"/>
      <c r="BN18" s="19">
        <v>3.6</v>
      </c>
      <c r="BO18" s="19">
        <v>-40.9</v>
      </c>
      <c r="BP18" s="19">
        <v>-2</v>
      </c>
      <c r="BQ18" s="19">
        <v>-17.5</v>
      </c>
      <c r="BR18" s="19">
        <v>-24.4</v>
      </c>
      <c r="BS18" s="19">
        <v>0</v>
      </c>
      <c r="BT18" s="19"/>
      <c r="BU18" s="19"/>
      <c r="BV18" s="19"/>
      <c r="BW18" s="19"/>
      <c r="BX18" s="19">
        <v>0</v>
      </c>
      <c r="BY18" s="19"/>
      <c r="BZ18" s="19"/>
      <c r="CA18" s="19">
        <v>-0.4</v>
      </c>
      <c r="CB18" s="19">
        <v>18.399999999999999</v>
      </c>
      <c r="CC18" s="19">
        <v>14.8</v>
      </c>
      <c r="CD18" s="19">
        <v>-0.2</v>
      </c>
      <c r="CE18" s="19">
        <v>6.7</v>
      </c>
      <c r="CF18" s="19">
        <v>0</v>
      </c>
      <c r="CG18" s="19"/>
      <c r="CH18" s="19">
        <v>0</v>
      </c>
      <c r="CI18" s="19">
        <v>0</v>
      </c>
      <c r="CJ18" s="19">
        <v>50.7</v>
      </c>
      <c r="CK18" s="19"/>
      <c r="CL18" s="19">
        <v>0</v>
      </c>
      <c r="CM18" s="19">
        <v>0</v>
      </c>
      <c r="CN18" s="19"/>
      <c r="CO18" s="19"/>
      <c r="CP18" s="19"/>
      <c r="CQ18" s="19"/>
      <c r="CR18" s="19">
        <v>-4.4000000000000004</v>
      </c>
      <c r="CS18" s="19">
        <v>-6.3</v>
      </c>
      <c r="CT18" s="19"/>
      <c r="CU18" s="19">
        <v>-0.8</v>
      </c>
      <c r="CV18" s="19">
        <v>1.2</v>
      </c>
      <c r="CW18" s="19"/>
      <c r="CX18" s="19">
        <v>-5.3</v>
      </c>
      <c r="CY18" s="19">
        <v>0</v>
      </c>
      <c r="CZ18" s="19"/>
      <c r="DA18" s="19"/>
      <c r="DB18" s="19">
        <v>0</v>
      </c>
      <c r="DC18" s="19">
        <v>-0.1</v>
      </c>
      <c r="DD18" s="19">
        <v>-1</v>
      </c>
      <c r="DE18" s="19">
        <v>0</v>
      </c>
      <c r="DF18" s="19">
        <v>0</v>
      </c>
      <c r="DG18" s="19"/>
      <c r="DH18" s="19">
        <v>0.2</v>
      </c>
      <c r="DI18" s="19">
        <v>1.3</v>
      </c>
      <c r="DJ18" s="19">
        <v>0.2</v>
      </c>
      <c r="DK18" s="19">
        <v>-1.3</v>
      </c>
      <c r="DL18" s="19">
        <v>0.3</v>
      </c>
      <c r="DM18" s="19">
        <v>0.6</v>
      </c>
      <c r="DN18" s="19"/>
      <c r="DO18" s="19">
        <v>0</v>
      </c>
      <c r="DP18" s="19">
        <v>0</v>
      </c>
      <c r="DQ18" s="19">
        <v>3</v>
      </c>
      <c r="DR18" s="19">
        <v>-9.1999999999999993</v>
      </c>
      <c r="DS18" s="19">
        <v>0</v>
      </c>
      <c r="DT18" s="19">
        <v>-0.2</v>
      </c>
      <c r="DU18" s="19">
        <v>-0.2</v>
      </c>
      <c r="DV18" s="19">
        <v>0.1192</v>
      </c>
      <c r="DW18" s="19"/>
      <c r="DX18" s="19"/>
      <c r="DY18" s="19">
        <v>-4.5999999999999996</v>
      </c>
      <c r="DZ18" s="19">
        <v>1</v>
      </c>
      <c r="EA18" s="19">
        <v>2.9</v>
      </c>
      <c r="EB18" s="19">
        <v>2.8</v>
      </c>
      <c r="EC18" s="19">
        <v>0</v>
      </c>
      <c r="ED18" s="19">
        <v>0</v>
      </c>
      <c r="EE18" s="19">
        <v>0</v>
      </c>
      <c r="EF18" s="19">
        <v>-3.7</v>
      </c>
      <c r="EG18" s="19">
        <v>-4.7</v>
      </c>
      <c r="EH18" s="19">
        <v>0</v>
      </c>
      <c r="EI18" s="19">
        <v>0</v>
      </c>
      <c r="EJ18" s="19">
        <v>0</v>
      </c>
      <c r="EK18" s="19">
        <v>2.7</v>
      </c>
      <c r="EL18" s="19">
        <v>-0.1</v>
      </c>
      <c r="EM18" s="19">
        <v>1.8</v>
      </c>
      <c r="EN18" s="19">
        <v>0.2</v>
      </c>
      <c r="EO18" s="19">
        <v>0.2</v>
      </c>
      <c r="EP18" s="19">
        <v>0.2</v>
      </c>
      <c r="EQ18" s="19"/>
      <c r="ER18" s="19">
        <v>0</v>
      </c>
      <c r="ES18" s="19">
        <v>0</v>
      </c>
      <c r="ET18" s="19">
        <v>0</v>
      </c>
      <c r="EU18" s="19">
        <v>-0.2</v>
      </c>
      <c r="EV18" s="19">
        <v>-5</v>
      </c>
      <c r="EW18" s="19">
        <v>-3.3</v>
      </c>
      <c r="EX18" s="19">
        <v>0</v>
      </c>
      <c r="EY18" s="19">
        <v>2.1</v>
      </c>
      <c r="EZ18" s="19">
        <v>0.8</v>
      </c>
      <c r="FA18" s="19">
        <v>0.3</v>
      </c>
      <c r="FB18" s="19">
        <v>1.5</v>
      </c>
      <c r="FC18" s="19">
        <v>0</v>
      </c>
      <c r="FD18" s="19">
        <v>0.4</v>
      </c>
      <c r="FE18" s="19">
        <v>1.8</v>
      </c>
      <c r="FF18" s="19">
        <v>1.5</v>
      </c>
      <c r="FG18" s="19">
        <v>1.8</v>
      </c>
      <c r="FH18" s="19"/>
      <c r="FI18" s="19"/>
      <c r="FJ18" s="19">
        <v>3</v>
      </c>
      <c r="FK18" s="19"/>
      <c r="FL18" s="19">
        <v>2.1</v>
      </c>
      <c r="FM18" s="19">
        <v>3.2</v>
      </c>
      <c r="FN18" s="19">
        <v>7.37</v>
      </c>
      <c r="FO18" s="19">
        <v>99.089200000000005</v>
      </c>
      <c r="FP18" s="15"/>
      <c r="FQ18" s="19">
        <v>2.7846600000000001</v>
      </c>
      <c r="FR18" s="19">
        <v>0.47</v>
      </c>
      <c r="FS18" s="19">
        <v>1.32</v>
      </c>
      <c r="FT18" s="19">
        <v>1.7</v>
      </c>
      <c r="FU18" s="19">
        <v>0.35438999999999998</v>
      </c>
      <c r="FV18" s="19">
        <v>1.4015</v>
      </c>
      <c r="FW18" s="19">
        <v>-0.3</v>
      </c>
      <c r="FX18" s="19">
        <v>2</v>
      </c>
      <c r="FY18" s="19">
        <v>9.7305499999999991</v>
      </c>
    </row>
    <row r="19" spans="1:181" ht="24" customHeight="1" x14ac:dyDescent="0.35">
      <c r="A19" s="13" t="s">
        <v>91</v>
      </c>
      <c r="B19" s="13" t="s">
        <v>822</v>
      </c>
      <c r="C19" s="14">
        <v>35.4</v>
      </c>
      <c r="D19" s="14">
        <v>56.4</v>
      </c>
      <c r="E19" s="14"/>
      <c r="F19" s="14"/>
      <c r="G19" s="14"/>
      <c r="H19" s="14">
        <v>-11.4</v>
      </c>
      <c r="I19" s="14">
        <v>25.8</v>
      </c>
      <c r="J19" s="14"/>
      <c r="K19" s="14">
        <v>1.3</v>
      </c>
      <c r="L19" s="14">
        <v>-36.799999999999997</v>
      </c>
      <c r="M19" s="14">
        <v>-38.6</v>
      </c>
      <c r="N19" s="14">
        <v>-15.6</v>
      </c>
      <c r="O19" s="14">
        <v>31.4</v>
      </c>
      <c r="P19" s="14">
        <v>-1.2</v>
      </c>
      <c r="Q19" s="14">
        <v>-0.4</v>
      </c>
      <c r="R19" s="14"/>
      <c r="S19" s="14"/>
      <c r="T19" s="14"/>
      <c r="U19" s="14"/>
      <c r="V19" s="14"/>
      <c r="W19" s="14"/>
      <c r="X19" s="14">
        <v>4.5</v>
      </c>
      <c r="Y19" s="14">
        <v>1.1000000000000001</v>
      </c>
      <c r="Z19" s="14">
        <v>0.8</v>
      </c>
      <c r="AA19" s="14">
        <v>0</v>
      </c>
      <c r="AB19" s="14">
        <v>-2.7</v>
      </c>
      <c r="AC19" s="14"/>
      <c r="AD19" s="14">
        <v>7.2</v>
      </c>
      <c r="AE19" s="14"/>
      <c r="AF19" s="14"/>
      <c r="AG19" s="14"/>
      <c r="AH19" s="14"/>
      <c r="AI19" s="14">
        <v>10.199999999999999</v>
      </c>
      <c r="AJ19" s="14">
        <v>17.7</v>
      </c>
      <c r="AK19" s="14"/>
      <c r="AL19" s="14"/>
      <c r="AM19" s="14"/>
      <c r="AN19" s="14">
        <v>-1.1000000000000001</v>
      </c>
      <c r="AO19" s="14">
        <v>51.1</v>
      </c>
      <c r="AP19" s="14">
        <v>9.3000000000000007</v>
      </c>
      <c r="AQ19" s="14">
        <v>16.600000000000001</v>
      </c>
      <c r="AR19" s="14">
        <v>2.4</v>
      </c>
      <c r="AS19" s="14">
        <v>-1.4</v>
      </c>
      <c r="AT19" s="14">
        <v>2.7</v>
      </c>
      <c r="AU19" s="14">
        <v>1.1000000000000001</v>
      </c>
      <c r="AV19" s="14">
        <v>17.399999999999999</v>
      </c>
      <c r="AW19" s="14">
        <v>-7.6</v>
      </c>
      <c r="AX19" s="14">
        <v>-39.9</v>
      </c>
      <c r="AY19" s="14">
        <v>5.4</v>
      </c>
      <c r="AZ19" s="14">
        <v>1.6</v>
      </c>
      <c r="BA19" s="14">
        <v>2.1</v>
      </c>
      <c r="BB19" s="14">
        <v>1.1000000000000001</v>
      </c>
      <c r="BC19" s="14">
        <v>0</v>
      </c>
      <c r="BD19" s="14">
        <v>11.1</v>
      </c>
      <c r="BE19" s="14"/>
      <c r="BF19" s="14"/>
      <c r="BG19" s="14">
        <v>9.4</v>
      </c>
      <c r="BH19" s="14"/>
      <c r="BI19" s="14"/>
      <c r="BJ19" s="14">
        <v>0</v>
      </c>
      <c r="BK19" s="14"/>
      <c r="BL19" s="14"/>
      <c r="BM19" s="14"/>
      <c r="BN19" s="14">
        <v>5.8</v>
      </c>
      <c r="BO19" s="14">
        <v>-37.4</v>
      </c>
      <c r="BP19" s="14">
        <v>0</v>
      </c>
      <c r="BQ19" s="14">
        <v>-10</v>
      </c>
      <c r="BR19" s="14">
        <v>-19.899999999999999</v>
      </c>
      <c r="BS19" s="14">
        <v>0</v>
      </c>
      <c r="BT19" s="14"/>
      <c r="BU19" s="14"/>
      <c r="BV19" s="14"/>
      <c r="BW19" s="14"/>
      <c r="BX19" s="14">
        <v>0</v>
      </c>
      <c r="BY19" s="14"/>
      <c r="BZ19" s="14"/>
      <c r="CA19" s="14">
        <v>-0.3</v>
      </c>
      <c r="CB19" s="14">
        <v>17.3</v>
      </c>
      <c r="CC19" s="14">
        <v>15.8</v>
      </c>
      <c r="CD19" s="14">
        <v>0.2</v>
      </c>
      <c r="CE19" s="14">
        <v>6.5</v>
      </c>
      <c r="CF19" s="14">
        <v>-0.1</v>
      </c>
      <c r="CG19" s="14"/>
      <c r="CH19" s="14">
        <v>0</v>
      </c>
      <c r="CI19" s="14">
        <v>0</v>
      </c>
      <c r="CJ19" s="14">
        <v>62.1</v>
      </c>
      <c r="CK19" s="14"/>
      <c r="CL19" s="14">
        <v>0</v>
      </c>
      <c r="CM19" s="14">
        <v>0</v>
      </c>
      <c r="CN19" s="14"/>
      <c r="CO19" s="14"/>
      <c r="CP19" s="14"/>
      <c r="CQ19" s="14"/>
      <c r="CR19" s="14">
        <v>-4.4000000000000004</v>
      </c>
      <c r="CS19" s="14">
        <v>-6.3</v>
      </c>
      <c r="CT19" s="14"/>
      <c r="CU19" s="14">
        <v>-0.8</v>
      </c>
      <c r="CV19" s="14">
        <v>1.2</v>
      </c>
      <c r="CW19" s="14"/>
      <c r="CX19" s="14">
        <v>-5.3</v>
      </c>
      <c r="CY19" s="14">
        <v>0</v>
      </c>
      <c r="CZ19" s="14"/>
      <c r="DA19" s="14"/>
      <c r="DB19" s="14">
        <v>0</v>
      </c>
      <c r="DC19" s="14">
        <v>-0.1</v>
      </c>
      <c r="DD19" s="14">
        <v>-1.2</v>
      </c>
      <c r="DE19" s="14">
        <v>0</v>
      </c>
      <c r="DF19" s="14">
        <v>0</v>
      </c>
      <c r="DG19" s="14"/>
      <c r="DH19" s="14">
        <v>0.2</v>
      </c>
      <c r="DI19" s="14">
        <v>1.2</v>
      </c>
      <c r="DJ19" s="14">
        <v>0.2</v>
      </c>
      <c r="DK19" s="14">
        <v>-1.2</v>
      </c>
      <c r="DL19" s="14">
        <v>0.3</v>
      </c>
      <c r="DM19" s="14">
        <v>0.6</v>
      </c>
      <c r="DN19" s="14"/>
      <c r="DO19" s="14">
        <v>0</v>
      </c>
      <c r="DP19" s="14">
        <v>0</v>
      </c>
      <c r="DQ19" s="14">
        <v>3.2</v>
      </c>
      <c r="DR19" s="14">
        <v>-9.1</v>
      </c>
      <c r="DS19" s="14">
        <v>0</v>
      </c>
      <c r="DT19" s="14">
        <v>0.1</v>
      </c>
      <c r="DU19" s="14">
        <v>-0.2</v>
      </c>
      <c r="DV19" s="14">
        <v>0.1144</v>
      </c>
      <c r="DW19" s="14"/>
      <c r="DX19" s="14"/>
      <c r="DY19" s="14">
        <v>-4.5999999999999996</v>
      </c>
      <c r="DZ19" s="14">
        <v>1</v>
      </c>
      <c r="EA19" s="14">
        <v>2.8</v>
      </c>
      <c r="EB19" s="14">
        <v>2.9</v>
      </c>
      <c r="EC19" s="14">
        <v>0</v>
      </c>
      <c r="ED19" s="14">
        <v>0</v>
      </c>
      <c r="EE19" s="14">
        <v>0</v>
      </c>
      <c r="EF19" s="14">
        <v>-0.9</v>
      </c>
      <c r="EG19" s="14">
        <v>-1.6</v>
      </c>
      <c r="EH19" s="14">
        <v>0.1</v>
      </c>
      <c r="EI19" s="14">
        <v>0</v>
      </c>
      <c r="EJ19" s="14">
        <v>0</v>
      </c>
      <c r="EK19" s="14">
        <v>2.7</v>
      </c>
      <c r="EL19" s="14">
        <v>-0.1</v>
      </c>
      <c r="EM19" s="14">
        <v>1.8</v>
      </c>
      <c r="EN19" s="14">
        <v>0.2</v>
      </c>
      <c r="EO19" s="14">
        <v>0.2</v>
      </c>
      <c r="EP19" s="14">
        <v>0.2</v>
      </c>
      <c r="EQ19" s="14"/>
      <c r="ER19" s="14">
        <v>0</v>
      </c>
      <c r="ES19" s="14">
        <v>0</v>
      </c>
      <c r="ET19" s="14">
        <v>0</v>
      </c>
      <c r="EU19" s="14">
        <v>-0.2</v>
      </c>
      <c r="EV19" s="14">
        <v>-2.9</v>
      </c>
      <c r="EW19" s="14">
        <v>-3.5</v>
      </c>
      <c r="EX19" s="14">
        <v>0</v>
      </c>
      <c r="EY19" s="14">
        <v>2.1</v>
      </c>
      <c r="EZ19" s="14">
        <v>0.8</v>
      </c>
      <c r="FA19" s="14">
        <v>0.3</v>
      </c>
      <c r="FB19" s="14">
        <v>1.5</v>
      </c>
      <c r="FC19" s="14">
        <v>0</v>
      </c>
      <c r="FD19" s="14">
        <v>0.4</v>
      </c>
      <c r="FE19" s="14">
        <v>1.8</v>
      </c>
      <c r="FF19" s="14">
        <v>1.5</v>
      </c>
      <c r="FG19" s="14">
        <v>1.8</v>
      </c>
      <c r="FH19" s="14"/>
      <c r="FI19" s="14"/>
      <c r="FJ19" s="14">
        <v>1</v>
      </c>
      <c r="FK19" s="14"/>
      <c r="FL19" s="14">
        <v>2.5</v>
      </c>
      <c r="FM19" s="14">
        <v>2.9</v>
      </c>
      <c r="FN19" s="14">
        <v>7.13</v>
      </c>
      <c r="FO19" s="14">
        <v>206.74440000000001</v>
      </c>
      <c r="FP19" s="15"/>
      <c r="FQ19" s="14">
        <v>2.9230499999999999</v>
      </c>
      <c r="FR19" s="14">
        <v>0.50700000000000001</v>
      </c>
      <c r="FS19" s="14">
        <v>1.51</v>
      </c>
      <c r="FT19" s="14">
        <v>1.8</v>
      </c>
      <c r="FU19" s="14">
        <v>0.35266999999999998</v>
      </c>
      <c r="FV19" s="14">
        <v>1.4174899999999999</v>
      </c>
      <c r="FW19" s="14">
        <v>-0.3</v>
      </c>
      <c r="FX19" s="14">
        <v>2.2000000000000002</v>
      </c>
      <c r="FY19" s="14">
        <v>10.410209999999999</v>
      </c>
    </row>
    <row r="20" spans="1:181" ht="24" customHeight="1" x14ac:dyDescent="0.35">
      <c r="A20" s="16" t="s">
        <v>91</v>
      </c>
      <c r="B20" s="16" t="s">
        <v>823</v>
      </c>
      <c r="C20" s="17">
        <v>32.9</v>
      </c>
      <c r="D20" s="17">
        <v>55.9</v>
      </c>
      <c r="E20" s="17"/>
      <c r="F20" s="17"/>
      <c r="G20" s="17"/>
      <c r="H20" s="17">
        <v>-8.8000000000000007</v>
      </c>
      <c r="I20" s="17">
        <v>27.1</v>
      </c>
      <c r="J20" s="17"/>
      <c r="K20" s="17">
        <v>0.8</v>
      </c>
      <c r="L20" s="17">
        <v>-37.200000000000003</v>
      </c>
      <c r="M20" s="17">
        <v>-33.1</v>
      </c>
      <c r="N20" s="17">
        <v>-9.3000000000000007</v>
      </c>
      <c r="O20" s="17">
        <v>29.2</v>
      </c>
      <c r="P20" s="17">
        <v>-0.5</v>
      </c>
      <c r="Q20" s="17">
        <v>-1</v>
      </c>
      <c r="R20" s="17"/>
      <c r="S20" s="17"/>
      <c r="T20" s="17"/>
      <c r="U20" s="17"/>
      <c r="V20" s="17"/>
      <c r="W20" s="17"/>
      <c r="X20" s="17">
        <v>2.5</v>
      </c>
      <c r="Y20" s="17">
        <v>1</v>
      </c>
      <c r="Z20" s="17">
        <v>0.6</v>
      </c>
      <c r="AA20" s="17">
        <v>0</v>
      </c>
      <c r="AB20" s="17">
        <v>-2.7</v>
      </c>
      <c r="AC20" s="17"/>
      <c r="AD20" s="17">
        <v>7</v>
      </c>
      <c r="AE20" s="17"/>
      <c r="AF20" s="17"/>
      <c r="AG20" s="17"/>
      <c r="AH20" s="17"/>
      <c r="AI20" s="17">
        <v>8.8000000000000007</v>
      </c>
      <c r="AJ20" s="17">
        <v>18.7</v>
      </c>
      <c r="AK20" s="17"/>
      <c r="AL20" s="17"/>
      <c r="AM20" s="17"/>
      <c r="AN20" s="17">
        <v>-1.1000000000000001</v>
      </c>
      <c r="AO20" s="17">
        <v>50.9</v>
      </c>
      <c r="AP20" s="17">
        <v>9.3000000000000007</v>
      </c>
      <c r="AQ20" s="17">
        <v>16</v>
      </c>
      <c r="AR20" s="17">
        <v>1.9</v>
      </c>
      <c r="AS20" s="17">
        <v>-0.3</v>
      </c>
      <c r="AT20" s="17">
        <v>2.7</v>
      </c>
      <c r="AU20" s="17">
        <v>1</v>
      </c>
      <c r="AV20" s="17">
        <v>17.399999999999999</v>
      </c>
      <c r="AW20" s="17">
        <v>-7.4</v>
      </c>
      <c r="AX20" s="17">
        <v>-39.700000000000003</v>
      </c>
      <c r="AY20" s="17">
        <v>7.2</v>
      </c>
      <c r="AZ20" s="17">
        <v>2.1</v>
      </c>
      <c r="BA20" s="17">
        <v>2.7</v>
      </c>
      <c r="BB20" s="17">
        <v>1.1000000000000001</v>
      </c>
      <c r="BC20" s="17">
        <v>0</v>
      </c>
      <c r="BD20" s="17">
        <v>13.3</v>
      </c>
      <c r="BE20" s="17"/>
      <c r="BF20" s="17"/>
      <c r="BG20" s="17">
        <v>9.4</v>
      </c>
      <c r="BH20" s="17"/>
      <c r="BI20" s="17"/>
      <c r="BJ20" s="17">
        <v>0</v>
      </c>
      <c r="BK20" s="17"/>
      <c r="BL20" s="17"/>
      <c r="BM20" s="17"/>
      <c r="BN20" s="17">
        <v>4.2</v>
      </c>
      <c r="BO20" s="17">
        <v>-37.1</v>
      </c>
      <c r="BP20" s="17">
        <v>0</v>
      </c>
      <c r="BQ20" s="17">
        <v>-9.6999999999999993</v>
      </c>
      <c r="BR20" s="17">
        <v>-18.3</v>
      </c>
      <c r="BS20" s="17">
        <v>0</v>
      </c>
      <c r="BT20" s="17"/>
      <c r="BU20" s="17"/>
      <c r="BV20" s="17"/>
      <c r="BW20" s="17"/>
      <c r="BX20" s="17">
        <v>0</v>
      </c>
      <c r="BY20" s="17"/>
      <c r="BZ20" s="17"/>
      <c r="CA20" s="17">
        <v>-0.4</v>
      </c>
      <c r="CB20" s="17">
        <v>17.2</v>
      </c>
      <c r="CC20" s="17">
        <v>14.9</v>
      </c>
      <c r="CD20" s="17">
        <v>-0.8</v>
      </c>
      <c r="CE20" s="17">
        <v>8.8000000000000007</v>
      </c>
      <c r="CF20" s="17">
        <v>-0.3</v>
      </c>
      <c r="CG20" s="17"/>
      <c r="CH20" s="17">
        <v>0</v>
      </c>
      <c r="CI20" s="17">
        <v>0</v>
      </c>
      <c r="CJ20" s="17">
        <v>62.6</v>
      </c>
      <c r="CK20" s="17"/>
      <c r="CL20" s="17">
        <v>0</v>
      </c>
      <c r="CM20" s="17">
        <v>0</v>
      </c>
      <c r="CN20" s="17"/>
      <c r="CO20" s="17"/>
      <c r="CP20" s="17"/>
      <c r="CQ20" s="17"/>
      <c r="CR20" s="17">
        <v>-3.6</v>
      </c>
      <c r="CS20" s="17">
        <v>-5.8</v>
      </c>
      <c r="CT20" s="17"/>
      <c r="CU20" s="17">
        <v>-0.9</v>
      </c>
      <c r="CV20" s="17">
        <v>1.2</v>
      </c>
      <c r="CW20" s="17"/>
      <c r="CX20" s="17">
        <v>-5.4</v>
      </c>
      <c r="CY20" s="17">
        <v>0</v>
      </c>
      <c r="CZ20" s="17"/>
      <c r="DA20" s="17"/>
      <c r="DB20" s="17">
        <v>0.1</v>
      </c>
      <c r="DC20" s="17">
        <v>-0.1</v>
      </c>
      <c r="DD20" s="17">
        <v>-1.2</v>
      </c>
      <c r="DE20" s="17">
        <v>-0.1</v>
      </c>
      <c r="DF20" s="17">
        <v>-0.03</v>
      </c>
      <c r="DG20" s="17"/>
      <c r="DH20" s="17">
        <v>0.2</v>
      </c>
      <c r="DI20" s="17">
        <v>1.2</v>
      </c>
      <c r="DJ20" s="17">
        <v>0.2</v>
      </c>
      <c r="DK20" s="17">
        <v>-1.3</v>
      </c>
      <c r="DL20" s="17">
        <v>0.3</v>
      </c>
      <c r="DM20" s="17">
        <v>0.6</v>
      </c>
      <c r="DN20" s="17"/>
      <c r="DO20" s="17">
        <v>0</v>
      </c>
      <c r="DP20" s="17">
        <v>0.1</v>
      </c>
      <c r="DQ20" s="17">
        <v>3.6</v>
      </c>
      <c r="DR20" s="17">
        <v>-8.1</v>
      </c>
      <c r="DS20" s="17">
        <v>0.2</v>
      </c>
      <c r="DT20" s="17">
        <v>0.2</v>
      </c>
      <c r="DU20" s="17">
        <v>-0.2</v>
      </c>
      <c r="DV20" s="17">
        <v>9.4E-2</v>
      </c>
      <c r="DW20" s="17"/>
      <c r="DX20" s="17"/>
      <c r="DY20" s="17">
        <v>-4.7</v>
      </c>
      <c r="DZ20" s="17">
        <v>0.8</v>
      </c>
      <c r="EA20" s="17">
        <v>2.9</v>
      </c>
      <c r="EB20" s="17">
        <v>2.9</v>
      </c>
      <c r="EC20" s="17">
        <v>0</v>
      </c>
      <c r="ED20" s="17">
        <v>0</v>
      </c>
      <c r="EE20" s="17">
        <v>0.4</v>
      </c>
      <c r="EF20" s="17">
        <v>-4</v>
      </c>
      <c r="EG20" s="17">
        <v>-6</v>
      </c>
      <c r="EH20" s="17">
        <v>0</v>
      </c>
      <c r="EI20" s="17">
        <v>0</v>
      </c>
      <c r="EJ20" s="17">
        <v>0</v>
      </c>
      <c r="EK20" s="17">
        <v>2.7</v>
      </c>
      <c r="EL20" s="17">
        <v>-0.1</v>
      </c>
      <c r="EM20" s="17">
        <v>1.8</v>
      </c>
      <c r="EN20" s="17">
        <v>0.2</v>
      </c>
      <c r="EO20" s="17">
        <v>0.2</v>
      </c>
      <c r="EP20" s="17">
        <v>0.2</v>
      </c>
      <c r="EQ20" s="17"/>
      <c r="ER20" s="17">
        <v>0</v>
      </c>
      <c r="ES20" s="17">
        <v>0.3</v>
      </c>
      <c r="ET20" s="17">
        <v>0</v>
      </c>
      <c r="EU20" s="17">
        <v>-0.2</v>
      </c>
      <c r="EV20" s="17">
        <v>-4.0999999999999996</v>
      </c>
      <c r="EW20" s="17">
        <v>-1.4</v>
      </c>
      <c r="EX20" s="17">
        <v>0</v>
      </c>
      <c r="EY20" s="17">
        <v>2.1</v>
      </c>
      <c r="EZ20" s="17">
        <v>0.8</v>
      </c>
      <c r="FA20" s="17">
        <v>0.3</v>
      </c>
      <c r="FB20" s="17">
        <v>1.5</v>
      </c>
      <c r="FC20" s="17">
        <v>0.3</v>
      </c>
      <c r="FD20" s="17">
        <v>0.4</v>
      </c>
      <c r="FE20" s="17">
        <v>1.9</v>
      </c>
      <c r="FF20" s="17">
        <v>1.6</v>
      </c>
      <c r="FG20" s="17">
        <v>2</v>
      </c>
      <c r="FH20" s="17"/>
      <c r="FI20" s="17"/>
      <c r="FJ20" s="17">
        <v>1.8</v>
      </c>
      <c r="FK20" s="17"/>
      <c r="FL20" s="17">
        <v>2.2999999999999998</v>
      </c>
      <c r="FM20" s="17">
        <v>2.2999999999999998</v>
      </c>
      <c r="FN20" s="17">
        <v>8.09</v>
      </c>
      <c r="FO20" s="17">
        <v>218.054</v>
      </c>
      <c r="FP20" s="15"/>
      <c r="FQ20" s="17">
        <v>2.8034699999999999</v>
      </c>
      <c r="FR20" s="17">
        <v>0.51400000000000001</v>
      </c>
      <c r="FS20" s="17">
        <v>1.53</v>
      </c>
      <c r="FT20" s="17">
        <v>1.8</v>
      </c>
      <c r="FU20" s="17">
        <v>0.35100999999999999</v>
      </c>
      <c r="FV20" s="17">
        <v>1.4069499999999999</v>
      </c>
      <c r="FW20" s="17">
        <v>-0.2</v>
      </c>
      <c r="FX20" s="17">
        <v>2.1</v>
      </c>
      <c r="FY20" s="17">
        <v>10.305429999999999</v>
      </c>
    </row>
    <row r="21" spans="1:181" ht="24" customHeight="1" x14ac:dyDescent="0.35">
      <c r="A21" s="16" t="s">
        <v>91</v>
      </c>
      <c r="B21" s="16" t="s">
        <v>824</v>
      </c>
      <c r="C21" s="17">
        <v>34.1</v>
      </c>
      <c r="D21" s="17">
        <v>52.2</v>
      </c>
      <c r="E21" s="17"/>
      <c r="F21" s="17"/>
      <c r="G21" s="17"/>
      <c r="H21" s="17">
        <v>-7.1</v>
      </c>
      <c r="I21" s="17">
        <v>27.9</v>
      </c>
      <c r="J21" s="17"/>
      <c r="K21" s="17">
        <v>1.5</v>
      </c>
      <c r="L21" s="17">
        <v>-37.799999999999997</v>
      </c>
      <c r="M21" s="17">
        <v>-31.5</v>
      </c>
      <c r="N21" s="17">
        <v>-7.4</v>
      </c>
      <c r="O21" s="17">
        <v>32.1</v>
      </c>
      <c r="P21" s="17">
        <v>8.8000000000000007</v>
      </c>
      <c r="Q21" s="17">
        <v>2.2000000000000002</v>
      </c>
      <c r="R21" s="17"/>
      <c r="S21" s="17"/>
      <c r="T21" s="17"/>
      <c r="U21" s="17"/>
      <c r="V21" s="17"/>
      <c r="W21" s="17"/>
      <c r="X21" s="17">
        <v>2.1</v>
      </c>
      <c r="Y21" s="17">
        <v>1.2</v>
      </c>
      <c r="Z21" s="17">
        <v>0.9</v>
      </c>
      <c r="AA21" s="17">
        <v>0</v>
      </c>
      <c r="AB21" s="17">
        <v>-2.7</v>
      </c>
      <c r="AC21" s="17"/>
      <c r="AD21" s="17">
        <v>6.5</v>
      </c>
      <c r="AE21" s="17"/>
      <c r="AF21" s="17"/>
      <c r="AG21" s="17"/>
      <c r="AH21" s="17"/>
      <c r="AI21" s="17">
        <v>9.1999999999999993</v>
      </c>
      <c r="AJ21" s="17">
        <v>23.5</v>
      </c>
      <c r="AK21" s="17"/>
      <c r="AL21" s="17"/>
      <c r="AM21" s="17"/>
      <c r="AN21" s="17">
        <v>-1</v>
      </c>
      <c r="AO21" s="17">
        <v>51.4</v>
      </c>
      <c r="AP21" s="17">
        <v>8.9</v>
      </c>
      <c r="AQ21" s="17">
        <v>15.8</v>
      </c>
      <c r="AR21" s="17">
        <v>1.8</v>
      </c>
      <c r="AS21" s="17">
        <v>-1.4</v>
      </c>
      <c r="AT21" s="17">
        <v>2.7</v>
      </c>
      <c r="AU21" s="17">
        <v>1.5</v>
      </c>
      <c r="AV21" s="17">
        <v>21</v>
      </c>
      <c r="AW21" s="17">
        <v>-4</v>
      </c>
      <c r="AX21" s="17">
        <v>-36.5</v>
      </c>
      <c r="AY21" s="17">
        <v>7.9</v>
      </c>
      <c r="AZ21" s="17">
        <v>1.9</v>
      </c>
      <c r="BA21" s="17">
        <v>3.3</v>
      </c>
      <c r="BB21" s="17">
        <v>1.1000000000000001</v>
      </c>
      <c r="BC21" s="17">
        <v>0</v>
      </c>
      <c r="BD21" s="17">
        <v>13.8</v>
      </c>
      <c r="BE21" s="17"/>
      <c r="BF21" s="17"/>
      <c r="BG21" s="17">
        <v>11.6</v>
      </c>
      <c r="BH21" s="17"/>
      <c r="BI21" s="17"/>
      <c r="BJ21" s="17">
        <v>0</v>
      </c>
      <c r="BK21" s="17"/>
      <c r="BL21" s="17"/>
      <c r="BM21" s="17"/>
      <c r="BN21" s="17">
        <v>3.6</v>
      </c>
      <c r="BO21" s="17">
        <v>-34.6</v>
      </c>
      <c r="BP21" s="17">
        <v>0</v>
      </c>
      <c r="BQ21" s="17">
        <v>-6.9</v>
      </c>
      <c r="BR21" s="17">
        <v>-14.9</v>
      </c>
      <c r="BS21" s="17">
        <v>0</v>
      </c>
      <c r="BT21" s="17"/>
      <c r="BU21" s="17"/>
      <c r="BV21" s="17"/>
      <c r="BW21" s="17"/>
      <c r="BX21" s="17">
        <v>0</v>
      </c>
      <c r="BY21" s="17"/>
      <c r="BZ21" s="17"/>
      <c r="CA21" s="17">
        <v>-0.3</v>
      </c>
      <c r="CB21" s="17">
        <v>18.8</v>
      </c>
      <c r="CC21" s="17">
        <v>14.7</v>
      </c>
      <c r="CD21" s="17">
        <v>-0.6</v>
      </c>
      <c r="CE21" s="17">
        <v>6.5</v>
      </c>
      <c r="CF21" s="17">
        <v>-0.2</v>
      </c>
      <c r="CG21" s="17"/>
      <c r="CH21" s="17">
        <v>0</v>
      </c>
      <c r="CI21" s="17">
        <v>0</v>
      </c>
      <c r="CJ21" s="17">
        <v>66.7</v>
      </c>
      <c r="CK21" s="17"/>
      <c r="CL21" s="17">
        <v>0</v>
      </c>
      <c r="CM21" s="17">
        <v>0</v>
      </c>
      <c r="CN21" s="17"/>
      <c r="CO21" s="17"/>
      <c r="CP21" s="17"/>
      <c r="CQ21" s="17"/>
      <c r="CR21" s="17">
        <v>1.3</v>
      </c>
      <c r="CS21" s="17">
        <v>-2.9</v>
      </c>
      <c r="CT21" s="17"/>
      <c r="CU21" s="17">
        <v>-1.1000000000000001</v>
      </c>
      <c r="CV21" s="17">
        <v>1.2</v>
      </c>
      <c r="CW21" s="17"/>
      <c r="CX21" s="17">
        <v>-5.3</v>
      </c>
      <c r="CY21" s="17">
        <v>0</v>
      </c>
      <c r="CZ21" s="17"/>
      <c r="DA21" s="17"/>
      <c r="DB21" s="17">
        <v>0</v>
      </c>
      <c r="DC21" s="17">
        <v>0</v>
      </c>
      <c r="DD21" s="17">
        <v>-1.1000000000000001</v>
      </c>
      <c r="DE21" s="17">
        <v>-0.1</v>
      </c>
      <c r="DF21" s="17">
        <v>-0.06</v>
      </c>
      <c r="DG21" s="17"/>
      <c r="DH21" s="17">
        <v>0.2</v>
      </c>
      <c r="DI21" s="17">
        <v>1.2</v>
      </c>
      <c r="DJ21" s="17">
        <v>0.2</v>
      </c>
      <c r="DK21" s="17">
        <v>-0.8</v>
      </c>
      <c r="DL21" s="17">
        <v>0.3</v>
      </c>
      <c r="DM21" s="17">
        <v>0.6</v>
      </c>
      <c r="DN21" s="17"/>
      <c r="DO21" s="17">
        <v>0</v>
      </c>
      <c r="DP21" s="17">
        <v>0.1</v>
      </c>
      <c r="DQ21" s="17">
        <v>4.0999999999999996</v>
      </c>
      <c r="DR21" s="17">
        <v>-7</v>
      </c>
      <c r="DS21" s="17">
        <v>0.3</v>
      </c>
      <c r="DT21" s="17">
        <v>0.1</v>
      </c>
      <c r="DU21" s="17">
        <v>0.3</v>
      </c>
      <c r="DV21" s="17">
        <v>7.3200000000000001E-2</v>
      </c>
      <c r="DW21" s="17"/>
      <c r="DX21" s="17"/>
      <c r="DY21" s="17">
        <v>-4.5999999999999996</v>
      </c>
      <c r="DZ21" s="17">
        <v>1.1000000000000001</v>
      </c>
      <c r="EA21" s="17">
        <v>3.1</v>
      </c>
      <c r="EB21" s="17">
        <v>2.9</v>
      </c>
      <c r="EC21" s="17">
        <v>0</v>
      </c>
      <c r="ED21" s="17">
        <v>0</v>
      </c>
      <c r="EE21" s="17">
        <v>0.4</v>
      </c>
      <c r="EF21" s="17">
        <v>-5.8</v>
      </c>
      <c r="EG21" s="17">
        <v>-6.7</v>
      </c>
      <c r="EH21" s="17">
        <v>0</v>
      </c>
      <c r="EI21" s="17">
        <v>0</v>
      </c>
      <c r="EJ21" s="17">
        <v>0</v>
      </c>
      <c r="EK21" s="17">
        <v>2.7</v>
      </c>
      <c r="EL21" s="17">
        <v>-0.1</v>
      </c>
      <c r="EM21" s="17">
        <v>1.9</v>
      </c>
      <c r="EN21" s="17">
        <v>0.2</v>
      </c>
      <c r="EO21" s="17">
        <v>0.2</v>
      </c>
      <c r="EP21" s="17">
        <v>0.2</v>
      </c>
      <c r="EQ21" s="17"/>
      <c r="ER21" s="17">
        <v>0</v>
      </c>
      <c r="ES21" s="17">
        <v>0.3</v>
      </c>
      <c r="ET21" s="17">
        <v>0</v>
      </c>
      <c r="EU21" s="17">
        <v>-0.2</v>
      </c>
      <c r="EV21" s="17">
        <v>-3.1</v>
      </c>
      <c r="EW21" s="17">
        <v>-1.1000000000000001</v>
      </c>
      <c r="EX21" s="17">
        <v>0</v>
      </c>
      <c r="EY21" s="17">
        <v>2.1</v>
      </c>
      <c r="EZ21" s="17">
        <v>0.8</v>
      </c>
      <c r="FA21" s="17">
        <v>0.3</v>
      </c>
      <c r="FB21" s="17">
        <v>1.5</v>
      </c>
      <c r="FC21" s="17">
        <v>0.3</v>
      </c>
      <c r="FD21" s="17">
        <v>0.4</v>
      </c>
      <c r="FE21" s="17">
        <v>2</v>
      </c>
      <c r="FF21" s="17">
        <v>1.7</v>
      </c>
      <c r="FG21" s="17">
        <v>1.9</v>
      </c>
      <c r="FH21" s="17"/>
      <c r="FI21" s="17"/>
      <c r="FJ21" s="17">
        <v>3.5</v>
      </c>
      <c r="FK21" s="17"/>
      <c r="FL21" s="17">
        <v>1.9</v>
      </c>
      <c r="FM21" s="17">
        <v>2.1</v>
      </c>
      <c r="FN21" s="17">
        <v>7.68</v>
      </c>
      <c r="FO21" s="17">
        <v>277.4932</v>
      </c>
      <c r="FP21" s="15"/>
      <c r="FQ21" s="17">
        <v>2.7334999999999998</v>
      </c>
      <c r="FR21" s="17">
        <v>0.81699999999999995</v>
      </c>
      <c r="FS21" s="17">
        <v>1.52</v>
      </c>
      <c r="FT21" s="17">
        <v>1.8</v>
      </c>
      <c r="FU21" s="17">
        <v>0.35526999999999997</v>
      </c>
      <c r="FV21" s="17">
        <v>1.4113</v>
      </c>
      <c r="FW21" s="17">
        <v>0.1</v>
      </c>
      <c r="FX21" s="17">
        <v>2</v>
      </c>
      <c r="FY21" s="17">
        <v>10.737069999999999</v>
      </c>
    </row>
    <row r="22" spans="1:181" ht="24" customHeight="1" x14ac:dyDescent="0.35">
      <c r="A22" s="16" t="s">
        <v>91</v>
      </c>
      <c r="B22" s="16" t="s">
        <v>825</v>
      </c>
      <c r="C22" s="17">
        <v>34</v>
      </c>
      <c r="D22" s="17">
        <v>46.3</v>
      </c>
      <c r="E22" s="17"/>
      <c r="F22" s="17"/>
      <c r="G22" s="17"/>
      <c r="H22" s="17">
        <v>-5.2</v>
      </c>
      <c r="I22" s="17">
        <v>28.9</v>
      </c>
      <c r="J22" s="17"/>
      <c r="K22" s="17">
        <v>1.5</v>
      </c>
      <c r="L22" s="17">
        <v>-37.700000000000003</v>
      </c>
      <c r="M22" s="17">
        <v>-31.3</v>
      </c>
      <c r="N22" s="17">
        <v>-7.1</v>
      </c>
      <c r="O22" s="17">
        <v>30</v>
      </c>
      <c r="P22" s="17">
        <v>11.3</v>
      </c>
      <c r="Q22" s="17">
        <v>4.0999999999999996</v>
      </c>
      <c r="R22" s="17"/>
      <c r="S22" s="17"/>
      <c r="T22" s="17"/>
      <c r="U22" s="17"/>
      <c r="V22" s="17"/>
      <c r="W22" s="17"/>
      <c r="X22" s="17">
        <v>8.3000000000000007</v>
      </c>
      <c r="Y22" s="17">
        <v>1.2</v>
      </c>
      <c r="Z22" s="17">
        <v>1.1000000000000001</v>
      </c>
      <c r="AA22" s="17">
        <v>0</v>
      </c>
      <c r="AB22" s="17">
        <v>-2.7</v>
      </c>
      <c r="AC22" s="17"/>
      <c r="AD22" s="17">
        <v>6.7</v>
      </c>
      <c r="AE22" s="17"/>
      <c r="AF22" s="17"/>
      <c r="AG22" s="17"/>
      <c r="AH22" s="17"/>
      <c r="AI22" s="17">
        <v>9.1</v>
      </c>
      <c r="AJ22" s="17">
        <v>16.3</v>
      </c>
      <c r="AK22" s="17"/>
      <c r="AL22" s="17"/>
      <c r="AM22" s="17"/>
      <c r="AN22" s="17">
        <v>-0.9</v>
      </c>
      <c r="AO22" s="17">
        <v>52.2</v>
      </c>
      <c r="AP22" s="17">
        <v>8.9</v>
      </c>
      <c r="AQ22" s="17">
        <v>16</v>
      </c>
      <c r="AR22" s="17">
        <v>2</v>
      </c>
      <c r="AS22" s="17">
        <v>-1.6</v>
      </c>
      <c r="AT22" s="17">
        <v>2.7</v>
      </c>
      <c r="AU22" s="17">
        <v>1.7</v>
      </c>
      <c r="AV22" s="17">
        <v>22.1</v>
      </c>
      <c r="AW22" s="17">
        <v>-3</v>
      </c>
      <c r="AX22" s="17">
        <v>-35.299999999999997</v>
      </c>
      <c r="AY22" s="17">
        <v>6.8</v>
      </c>
      <c r="AZ22" s="17">
        <v>4</v>
      </c>
      <c r="BA22" s="17">
        <v>4.0999999999999996</v>
      </c>
      <c r="BB22" s="17">
        <v>1.1000000000000001</v>
      </c>
      <c r="BC22" s="17">
        <v>0</v>
      </c>
      <c r="BD22" s="17">
        <v>14.6</v>
      </c>
      <c r="BE22" s="17"/>
      <c r="BF22" s="17"/>
      <c r="BG22" s="17">
        <v>11.6</v>
      </c>
      <c r="BH22" s="17"/>
      <c r="BI22" s="17"/>
      <c r="BJ22" s="17">
        <v>0</v>
      </c>
      <c r="BK22" s="17"/>
      <c r="BL22" s="17"/>
      <c r="BM22" s="17"/>
      <c r="BN22" s="17">
        <v>4</v>
      </c>
      <c r="BO22" s="17">
        <v>-33.9</v>
      </c>
      <c r="BP22" s="17">
        <v>0</v>
      </c>
      <c r="BQ22" s="17">
        <v>-5.8</v>
      </c>
      <c r="BR22" s="17">
        <v>-12.8</v>
      </c>
      <c r="BS22" s="17">
        <v>0</v>
      </c>
      <c r="BT22" s="17"/>
      <c r="BU22" s="17"/>
      <c r="BV22" s="17"/>
      <c r="BW22" s="17"/>
      <c r="BX22" s="17">
        <v>0</v>
      </c>
      <c r="BY22" s="17"/>
      <c r="BZ22" s="17"/>
      <c r="CA22" s="17">
        <v>-0.4</v>
      </c>
      <c r="CB22" s="17">
        <v>15.9</v>
      </c>
      <c r="CC22" s="17">
        <v>15.4</v>
      </c>
      <c r="CD22" s="17">
        <v>-0.4</v>
      </c>
      <c r="CE22" s="17">
        <v>6.5</v>
      </c>
      <c r="CF22" s="17">
        <v>-0.2</v>
      </c>
      <c r="CG22" s="17"/>
      <c r="CH22" s="17">
        <v>0</v>
      </c>
      <c r="CI22" s="17">
        <v>0</v>
      </c>
      <c r="CJ22" s="17">
        <v>73</v>
      </c>
      <c r="CK22" s="17"/>
      <c r="CL22" s="17">
        <v>-13.6</v>
      </c>
      <c r="CM22" s="17">
        <v>0</v>
      </c>
      <c r="CN22" s="17"/>
      <c r="CO22" s="17"/>
      <c r="CP22" s="17"/>
      <c r="CQ22" s="17"/>
      <c r="CR22" s="17">
        <v>3.5</v>
      </c>
      <c r="CS22" s="17">
        <v>-1.6</v>
      </c>
      <c r="CT22" s="17"/>
      <c r="CU22" s="17">
        <v>-0.9</v>
      </c>
      <c r="CV22" s="17">
        <v>1.2</v>
      </c>
      <c r="CW22" s="17"/>
      <c r="CX22" s="17">
        <v>-5.3</v>
      </c>
      <c r="CY22" s="17">
        <v>0</v>
      </c>
      <c r="CZ22" s="17"/>
      <c r="DA22" s="17"/>
      <c r="DB22" s="17">
        <v>0</v>
      </c>
      <c r="DC22" s="17">
        <v>0</v>
      </c>
      <c r="DD22" s="17">
        <v>-1.1000000000000001</v>
      </c>
      <c r="DE22" s="17">
        <v>-0.1</v>
      </c>
      <c r="DF22" s="17">
        <v>-0.2</v>
      </c>
      <c r="DG22" s="17"/>
      <c r="DH22" s="17">
        <v>0.2</v>
      </c>
      <c r="DI22" s="17">
        <v>1.2</v>
      </c>
      <c r="DJ22" s="17">
        <v>0.2</v>
      </c>
      <c r="DK22" s="17">
        <v>-0.3</v>
      </c>
      <c r="DL22" s="17">
        <v>0.2</v>
      </c>
      <c r="DM22" s="17">
        <v>0.6</v>
      </c>
      <c r="DN22" s="17"/>
      <c r="DO22" s="17">
        <v>0</v>
      </c>
      <c r="DP22" s="17">
        <v>0.1</v>
      </c>
      <c r="DQ22" s="17">
        <v>3.7</v>
      </c>
      <c r="DR22" s="17">
        <v>-7.2</v>
      </c>
      <c r="DS22" s="17">
        <v>0.5</v>
      </c>
      <c r="DT22" s="17">
        <v>0.2</v>
      </c>
      <c r="DU22" s="17">
        <v>0.3</v>
      </c>
      <c r="DV22" s="17">
        <v>4.48E-2</v>
      </c>
      <c r="DW22" s="17"/>
      <c r="DX22" s="17"/>
      <c r="DY22" s="17">
        <v>-4.7</v>
      </c>
      <c r="DZ22" s="17">
        <v>0.8</v>
      </c>
      <c r="EA22" s="17">
        <v>3</v>
      </c>
      <c r="EB22" s="17">
        <v>3</v>
      </c>
      <c r="EC22" s="17">
        <v>0</v>
      </c>
      <c r="ED22" s="17">
        <v>0</v>
      </c>
      <c r="EE22" s="17">
        <v>0.3</v>
      </c>
      <c r="EF22" s="17">
        <v>-7</v>
      </c>
      <c r="EG22" s="17">
        <v>-9.3000000000000007</v>
      </c>
      <c r="EH22" s="17">
        <v>0</v>
      </c>
      <c r="EI22" s="17">
        <v>0</v>
      </c>
      <c r="EJ22" s="17">
        <v>1.3999999999999999E-4</v>
      </c>
      <c r="EK22" s="17">
        <v>2.7</v>
      </c>
      <c r="EL22" s="17">
        <v>-0.1</v>
      </c>
      <c r="EM22" s="17">
        <v>1.4</v>
      </c>
      <c r="EN22" s="17">
        <v>0.2</v>
      </c>
      <c r="EO22" s="17">
        <v>0.2</v>
      </c>
      <c r="EP22" s="17">
        <v>0.2</v>
      </c>
      <c r="EQ22" s="17"/>
      <c r="ER22" s="17">
        <v>1</v>
      </c>
      <c r="ES22" s="17">
        <v>0.6</v>
      </c>
      <c r="ET22" s="17">
        <v>-0.3</v>
      </c>
      <c r="EU22" s="17">
        <v>-0.2</v>
      </c>
      <c r="EV22" s="17">
        <v>-4</v>
      </c>
      <c r="EW22" s="17">
        <v>-2.2999999999999998</v>
      </c>
      <c r="EX22" s="17">
        <v>-0.8</v>
      </c>
      <c r="EY22" s="17">
        <v>2.1</v>
      </c>
      <c r="EZ22" s="17">
        <v>0.8</v>
      </c>
      <c r="FA22" s="17">
        <v>0.3</v>
      </c>
      <c r="FB22" s="17">
        <v>1.5</v>
      </c>
      <c r="FC22" s="17">
        <v>1.1000000000000001</v>
      </c>
      <c r="FD22" s="17">
        <v>0.4</v>
      </c>
      <c r="FE22" s="17">
        <v>2</v>
      </c>
      <c r="FF22" s="17">
        <v>1.8</v>
      </c>
      <c r="FG22" s="17">
        <v>1.9</v>
      </c>
      <c r="FH22" s="17"/>
      <c r="FI22" s="17"/>
      <c r="FJ22" s="17">
        <v>3.9</v>
      </c>
      <c r="FK22" s="17"/>
      <c r="FL22" s="17">
        <v>2.2000000000000002</v>
      </c>
      <c r="FM22" s="17">
        <v>2.8</v>
      </c>
      <c r="FN22" s="17">
        <v>8.4</v>
      </c>
      <c r="FO22" s="17">
        <v>278.64494000000002</v>
      </c>
      <c r="FP22" s="15"/>
      <c r="FQ22" s="17">
        <v>2.6567500000000002</v>
      </c>
      <c r="FR22" s="17">
        <v>0.82</v>
      </c>
      <c r="FS22" s="17">
        <v>1.52</v>
      </c>
      <c r="FT22" s="17">
        <v>1.7</v>
      </c>
      <c r="FU22" s="17">
        <v>0.36404999999999998</v>
      </c>
      <c r="FV22" s="17">
        <v>0.71423999999999999</v>
      </c>
      <c r="FW22" s="17">
        <v>-0.1</v>
      </c>
      <c r="FX22" s="17">
        <v>2</v>
      </c>
      <c r="FY22" s="17">
        <v>9.6750399999999992</v>
      </c>
    </row>
    <row r="23" spans="1:181" ht="24" customHeight="1" x14ac:dyDescent="0.35">
      <c r="A23" s="16" t="s">
        <v>91</v>
      </c>
      <c r="B23" s="16" t="s">
        <v>826</v>
      </c>
      <c r="C23" s="17">
        <v>30.2</v>
      </c>
      <c r="D23" s="17">
        <v>26.4</v>
      </c>
      <c r="E23" s="17"/>
      <c r="F23" s="17"/>
      <c r="G23" s="17"/>
      <c r="H23" s="17">
        <v>-8.4</v>
      </c>
      <c r="I23" s="17">
        <v>21.2</v>
      </c>
      <c r="J23" s="17"/>
      <c r="K23" s="17">
        <v>0</v>
      </c>
      <c r="L23" s="17">
        <v>-33.700000000000003</v>
      </c>
      <c r="M23" s="17">
        <v>-31.9</v>
      </c>
      <c r="N23" s="17">
        <v>-8</v>
      </c>
      <c r="O23" s="17">
        <v>36.9</v>
      </c>
      <c r="P23" s="17">
        <v>10.9</v>
      </c>
      <c r="Q23" s="17">
        <v>4.3</v>
      </c>
      <c r="R23" s="17"/>
      <c r="S23" s="17"/>
      <c r="T23" s="17"/>
      <c r="U23" s="17"/>
      <c r="V23" s="17"/>
      <c r="W23" s="17"/>
      <c r="X23" s="17">
        <v>4.3</v>
      </c>
      <c r="Y23" s="17">
        <v>0.6</v>
      </c>
      <c r="Z23" s="17">
        <v>0</v>
      </c>
      <c r="AA23" s="17">
        <v>0</v>
      </c>
      <c r="AB23" s="17">
        <v>-2.8</v>
      </c>
      <c r="AC23" s="17"/>
      <c r="AD23" s="17">
        <v>6</v>
      </c>
      <c r="AE23" s="17"/>
      <c r="AF23" s="17"/>
      <c r="AG23" s="17"/>
      <c r="AH23" s="17"/>
      <c r="AI23" s="17">
        <v>8.8000000000000007</v>
      </c>
      <c r="AJ23" s="17">
        <v>26.1</v>
      </c>
      <c r="AK23" s="17"/>
      <c r="AL23" s="17"/>
      <c r="AM23" s="17"/>
      <c r="AN23" s="17">
        <v>-0.8</v>
      </c>
      <c r="AO23" s="17">
        <v>51.1</v>
      </c>
      <c r="AP23" s="17">
        <v>8.8000000000000007</v>
      </c>
      <c r="AQ23" s="17">
        <v>16.100000000000001</v>
      </c>
      <c r="AR23" s="17">
        <v>1.8</v>
      </c>
      <c r="AS23" s="17">
        <v>-1.1000000000000001</v>
      </c>
      <c r="AT23" s="17">
        <v>2.7</v>
      </c>
      <c r="AU23" s="17">
        <v>1.6</v>
      </c>
      <c r="AV23" s="17">
        <v>20.7</v>
      </c>
      <c r="AW23" s="17">
        <v>-4.3</v>
      </c>
      <c r="AX23" s="17">
        <v>-36.4</v>
      </c>
      <c r="AY23" s="17">
        <v>5</v>
      </c>
      <c r="AZ23" s="17">
        <v>0.5</v>
      </c>
      <c r="BA23" s="17">
        <v>3.6</v>
      </c>
      <c r="BB23" s="17">
        <v>1.1000000000000001</v>
      </c>
      <c r="BC23" s="17">
        <v>0.4</v>
      </c>
      <c r="BD23" s="17">
        <v>11.7</v>
      </c>
      <c r="BE23" s="17"/>
      <c r="BF23" s="17"/>
      <c r="BG23" s="17">
        <v>11.6</v>
      </c>
      <c r="BH23" s="17"/>
      <c r="BI23" s="17"/>
      <c r="BJ23" s="17">
        <v>0</v>
      </c>
      <c r="BK23" s="17"/>
      <c r="BL23" s="17"/>
      <c r="BM23" s="17"/>
      <c r="BN23" s="17">
        <v>3.6</v>
      </c>
      <c r="BO23" s="17">
        <v>-33</v>
      </c>
      <c r="BP23" s="17">
        <v>0</v>
      </c>
      <c r="BQ23" s="17">
        <v>-5.6</v>
      </c>
      <c r="BR23" s="17">
        <v>-14.1</v>
      </c>
      <c r="BS23" s="17">
        <v>0</v>
      </c>
      <c r="BT23" s="17"/>
      <c r="BU23" s="17"/>
      <c r="BV23" s="17"/>
      <c r="BW23" s="17"/>
      <c r="BX23" s="17">
        <v>0</v>
      </c>
      <c r="BY23" s="17"/>
      <c r="BZ23" s="17"/>
      <c r="CA23" s="17">
        <v>-0.3</v>
      </c>
      <c r="CB23" s="17">
        <v>19.3</v>
      </c>
      <c r="CC23" s="17">
        <v>13.8</v>
      </c>
      <c r="CD23" s="17">
        <v>-0.2</v>
      </c>
      <c r="CE23" s="17">
        <v>6.7</v>
      </c>
      <c r="CF23" s="17">
        <v>0</v>
      </c>
      <c r="CG23" s="17"/>
      <c r="CH23" s="17">
        <v>0</v>
      </c>
      <c r="CI23" s="17">
        <v>0</v>
      </c>
      <c r="CJ23" s="17">
        <v>72.599999999999994</v>
      </c>
      <c r="CK23" s="17"/>
      <c r="CL23" s="17">
        <v>-13.8</v>
      </c>
      <c r="CM23" s="17">
        <v>0</v>
      </c>
      <c r="CN23" s="17"/>
      <c r="CO23" s="17"/>
      <c r="CP23" s="17"/>
      <c r="CQ23" s="17"/>
      <c r="CR23" s="17">
        <v>4.4000000000000004</v>
      </c>
      <c r="CS23" s="17">
        <v>-1.1000000000000001</v>
      </c>
      <c r="CT23" s="17"/>
      <c r="CU23" s="17">
        <v>-1</v>
      </c>
      <c r="CV23" s="17">
        <v>1.2</v>
      </c>
      <c r="CW23" s="17"/>
      <c r="CX23" s="17">
        <v>-5.3</v>
      </c>
      <c r="CY23" s="17">
        <v>0.2</v>
      </c>
      <c r="CZ23" s="17"/>
      <c r="DA23" s="17"/>
      <c r="DB23" s="17">
        <v>0</v>
      </c>
      <c r="DC23" s="17">
        <v>-0.1</v>
      </c>
      <c r="DD23" s="17">
        <v>-1.2</v>
      </c>
      <c r="DE23" s="17">
        <v>0.7</v>
      </c>
      <c r="DF23" s="17">
        <v>0.24</v>
      </c>
      <c r="DG23" s="17"/>
      <c r="DH23" s="17">
        <v>0.2</v>
      </c>
      <c r="DI23" s="17">
        <v>1.2</v>
      </c>
      <c r="DJ23" s="17">
        <v>0.2</v>
      </c>
      <c r="DK23" s="17">
        <v>-0.9</v>
      </c>
      <c r="DL23" s="17">
        <v>0.3</v>
      </c>
      <c r="DM23" s="17">
        <v>0.6</v>
      </c>
      <c r="DN23" s="17"/>
      <c r="DO23" s="17">
        <v>0</v>
      </c>
      <c r="DP23" s="17">
        <v>0.2</v>
      </c>
      <c r="DQ23" s="17">
        <v>3.5</v>
      </c>
      <c r="DR23" s="17">
        <v>-7.1</v>
      </c>
      <c r="DS23" s="17">
        <v>0.3</v>
      </c>
      <c r="DT23" s="17">
        <v>-0.1</v>
      </c>
      <c r="DU23" s="17">
        <v>0.4</v>
      </c>
      <c r="DV23" s="17">
        <v>5.2400000000000002E-2</v>
      </c>
      <c r="DW23" s="17"/>
      <c r="DX23" s="17"/>
      <c r="DY23" s="17">
        <v>-4.5999999999999996</v>
      </c>
      <c r="DZ23" s="17">
        <v>0.8</v>
      </c>
      <c r="EA23" s="17">
        <v>3</v>
      </c>
      <c r="EB23" s="17">
        <v>2.8</v>
      </c>
      <c r="EC23" s="17">
        <v>0</v>
      </c>
      <c r="ED23" s="17">
        <v>0</v>
      </c>
      <c r="EE23" s="17">
        <v>-0.1</v>
      </c>
      <c r="EF23" s="17">
        <v>-7.6</v>
      </c>
      <c r="EG23" s="17">
        <v>-10.1</v>
      </c>
      <c r="EH23" s="17">
        <v>0</v>
      </c>
      <c r="EI23" s="17">
        <v>0</v>
      </c>
      <c r="EJ23" s="17">
        <v>-7.8820000000000001E-2</v>
      </c>
      <c r="EK23" s="17">
        <v>2.7</v>
      </c>
      <c r="EL23" s="17">
        <v>0</v>
      </c>
      <c r="EM23" s="17">
        <v>1.6</v>
      </c>
      <c r="EN23" s="17">
        <v>0.2</v>
      </c>
      <c r="EO23" s="17">
        <v>0.2</v>
      </c>
      <c r="EP23" s="17">
        <v>0.2</v>
      </c>
      <c r="EQ23" s="17"/>
      <c r="ER23" s="17">
        <v>1.1000000000000001</v>
      </c>
      <c r="ES23" s="17">
        <v>0.3</v>
      </c>
      <c r="ET23" s="17">
        <v>0.3</v>
      </c>
      <c r="EU23" s="17">
        <v>-0.2</v>
      </c>
      <c r="EV23" s="17">
        <v>-8.1999999999999993</v>
      </c>
      <c r="EW23" s="17">
        <v>-2.1</v>
      </c>
      <c r="EX23" s="17">
        <v>-7.1</v>
      </c>
      <c r="EY23" s="17">
        <v>2.1</v>
      </c>
      <c r="EZ23" s="17">
        <v>0.8</v>
      </c>
      <c r="FA23" s="17">
        <v>0.3</v>
      </c>
      <c r="FB23" s="17">
        <v>1.5</v>
      </c>
      <c r="FC23" s="17">
        <v>0.3</v>
      </c>
      <c r="FD23" s="17">
        <v>0.4</v>
      </c>
      <c r="FE23" s="17">
        <v>2</v>
      </c>
      <c r="FF23" s="17">
        <v>1.7</v>
      </c>
      <c r="FG23" s="17">
        <v>1.9</v>
      </c>
      <c r="FH23" s="17"/>
      <c r="FI23" s="17"/>
      <c r="FJ23" s="17">
        <v>3.7</v>
      </c>
      <c r="FK23" s="17"/>
      <c r="FL23" s="17">
        <v>2.9</v>
      </c>
      <c r="FM23" s="17">
        <v>2.8</v>
      </c>
      <c r="FN23" s="17">
        <v>8.84</v>
      </c>
      <c r="FO23" s="17">
        <v>233.25358</v>
      </c>
      <c r="FP23" s="15"/>
      <c r="FQ23" s="17">
        <v>2.5071300000000001</v>
      </c>
      <c r="FR23" s="17">
        <v>-0.47699999999999998</v>
      </c>
      <c r="FS23" s="17">
        <v>1.1020000000000001</v>
      </c>
      <c r="FT23" s="17">
        <v>1.7</v>
      </c>
      <c r="FU23" s="17">
        <v>0.36207</v>
      </c>
      <c r="FV23" s="17">
        <v>0.31829000000000002</v>
      </c>
      <c r="FW23" s="17">
        <v>0</v>
      </c>
      <c r="FX23" s="17">
        <v>2.1</v>
      </c>
      <c r="FY23" s="17">
        <v>7.6124900000000002</v>
      </c>
    </row>
    <row r="24" spans="1:181" ht="24" customHeight="1" x14ac:dyDescent="0.35">
      <c r="A24" s="16" t="s">
        <v>91</v>
      </c>
      <c r="B24" s="16" t="s">
        <v>827</v>
      </c>
      <c r="C24" s="17">
        <v>25.4</v>
      </c>
      <c r="D24" s="17">
        <v>20.5</v>
      </c>
      <c r="E24" s="17"/>
      <c r="F24" s="17"/>
      <c r="G24" s="17"/>
      <c r="H24" s="17">
        <v>-8.1</v>
      </c>
      <c r="I24" s="17">
        <v>10.4</v>
      </c>
      <c r="J24" s="17"/>
      <c r="K24" s="17">
        <v>0</v>
      </c>
      <c r="L24" s="17">
        <v>-36.299999999999997</v>
      </c>
      <c r="M24" s="17">
        <v>-29.9</v>
      </c>
      <c r="N24" s="17">
        <v>-5.9</v>
      </c>
      <c r="O24" s="17">
        <v>30.2</v>
      </c>
      <c r="P24" s="17">
        <v>11.2</v>
      </c>
      <c r="Q24" s="17">
        <v>3.8</v>
      </c>
      <c r="R24" s="17"/>
      <c r="S24" s="17"/>
      <c r="T24" s="17"/>
      <c r="U24" s="17"/>
      <c r="V24" s="17"/>
      <c r="W24" s="17"/>
      <c r="X24" s="17">
        <v>4</v>
      </c>
      <c r="Y24" s="17">
        <v>0.4</v>
      </c>
      <c r="Z24" s="17">
        <v>0.6</v>
      </c>
      <c r="AA24" s="17">
        <v>0</v>
      </c>
      <c r="AB24" s="17">
        <v>-3</v>
      </c>
      <c r="AC24" s="17"/>
      <c r="AD24" s="17">
        <v>6.1</v>
      </c>
      <c r="AE24" s="17"/>
      <c r="AF24" s="17"/>
      <c r="AG24" s="17"/>
      <c r="AH24" s="17"/>
      <c r="AI24" s="17">
        <v>7.4</v>
      </c>
      <c r="AJ24" s="17">
        <v>16.7</v>
      </c>
      <c r="AK24" s="17"/>
      <c r="AL24" s="17"/>
      <c r="AM24" s="17"/>
      <c r="AN24" s="17">
        <v>-0.7</v>
      </c>
      <c r="AO24" s="17">
        <v>48.4</v>
      </c>
      <c r="AP24" s="17">
        <v>7.9</v>
      </c>
      <c r="AQ24" s="17">
        <v>16.100000000000001</v>
      </c>
      <c r="AR24" s="17">
        <v>1.9</v>
      </c>
      <c r="AS24" s="17">
        <v>-1.2</v>
      </c>
      <c r="AT24" s="17">
        <v>2.7</v>
      </c>
      <c r="AU24" s="17">
        <v>0.8</v>
      </c>
      <c r="AV24" s="17">
        <v>18.2</v>
      </c>
      <c r="AW24" s="17">
        <v>-6.8</v>
      </c>
      <c r="AX24" s="17">
        <v>-39</v>
      </c>
      <c r="AY24" s="17">
        <v>6.5</v>
      </c>
      <c r="AZ24" s="17">
        <v>0.8</v>
      </c>
      <c r="BA24" s="17">
        <v>2.9</v>
      </c>
      <c r="BB24" s="17">
        <v>1.1000000000000001</v>
      </c>
      <c r="BC24" s="17">
        <v>0.1</v>
      </c>
      <c r="BD24" s="17">
        <v>12.3</v>
      </c>
      <c r="BE24" s="17"/>
      <c r="BF24" s="17"/>
      <c r="BG24" s="17">
        <v>11.6</v>
      </c>
      <c r="BH24" s="17"/>
      <c r="BI24" s="17"/>
      <c r="BJ24" s="17">
        <v>0</v>
      </c>
      <c r="BK24" s="17"/>
      <c r="BL24" s="17"/>
      <c r="BM24" s="17"/>
      <c r="BN24" s="17">
        <v>2</v>
      </c>
      <c r="BO24" s="17">
        <v>-34.4</v>
      </c>
      <c r="BP24" s="17">
        <v>0</v>
      </c>
      <c r="BQ24" s="17">
        <v>-6.6</v>
      </c>
      <c r="BR24" s="17">
        <v>-14.6</v>
      </c>
      <c r="BS24" s="17">
        <v>0</v>
      </c>
      <c r="BT24" s="17"/>
      <c r="BU24" s="17"/>
      <c r="BV24" s="17"/>
      <c r="BW24" s="17"/>
      <c r="BX24" s="17">
        <v>0</v>
      </c>
      <c r="BY24" s="17"/>
      <c r="BZ24" s="17"/>
      <c r="CA24" s="17">
        <v>-0.4</v>
      </c>
      <c r="CB24" s="17">
        <v>16.2</v>
      </c>
      <c r="CC24" s="17">
        <v>13.7</v>
      </c>
      <c r="CD24" s="17">
        <v>-0.5</v>
      </c>
      <c r="CE24" s="17">
        <v>6.5</v>
      </c>
      <c r="CF24" s="17">
        <v>-0.2</v>
      </c>
      <c r="CG24" s="17"/>
      <c r="CH24" s="17">
        <v>0</v>
      </c>
      <c r="CI24" s="17">
        <v>0</v>
      </c>
      <c r="CJ24" s="17">
        <v>71.7</v>
      </c>
      <c r="CK24" s="17"/>
      <c r="CL24" s="17">
        <v>-14.6</v>
      </c>
      <c r="CM24" s="17">
        <v>0</v>
      </c>
      <c r="CN24" s="17"/>
      <c r="CO24" s="17"/>
      <c r="CP24" s="17"/>
      <c r="CQ24" s="17"/>
      <c r="CR24" s="17">
        <v>-1.1000000000000001</v>
      </c>
      <c r="CS24" s="17">
        <v>-4.4000000000000004</v>
      </c>
      <c r="CT24" s="17"/>
      <c r="CU24" s="17">
        <v>-1.1000000000000001</v>
      </c>
      <c r="CV24" s="17">
        <v>1.2</v>
      </c>
      <c r="CW24" s="17"/>
      <c r="CX24" s="17">
        <v>-5.5</v>
      </c>
      <c r="CY24" s="17">
        <v>0.4</v>
      </c>
      <c r="CZ24" s="17"/>
      <c r="DA24" s="17"/>
      <c r="DB24" s="17">
        <v>0</v>
      </c>
      <c r="DC24" s="17">
        <v>0</v>
      </c>
      <c r="DD24" s="17">
        <v>-1.1000000000000001</v>
      </c>
      <c r="DE24" s="17">
        <v>4.2</v>
      </c>
      <c r="DF24" s="17">
        <v>1.54</v>
      </c>
      <c r="DG24" s="17"/>
      <c r="DH24" s="17">
        <v>0.2</v>
      </c>
      <c r="DI24" s="17">
        <v>1.2</v>
      </c>
      <c r="DJ24" s="17">
        <v>0.1</v>
      </c>
      <c r="DK24" s="17">
        <v>-0.9</v>
      </c>
      <c r="DL24" s="17">
        <v>0.3</v>
      </c>
      <c r="DM24" s="17">
        <v>0.6</v>
      </c>
      <c r="DN24" s="17"/>
      <c r="DO24" s="17">
        <v>0</v>
      </c>
      <c r="DP24" s="17">
        <v>0.1</v>
      </c>
      <c r="DQ24" s="17">
        <v>4.3</v>
      </c>
      <c r="DR24" s="17">
        <v>-4.2</v>
      </c>
      <c r="DS24" s="17">
        <v>0.2</v>
      </c>
      <c r="DT24" s="17">
        <v>0.1</v>
      </c>
      <c r="DU24" s="17">
        <v>0.3</v>
      </c>
      <c r="DV24" s="17">
        <v>0.11</v>
      </c>
      <c r="DW24" s="17"/>
      <c r="DX24" s="17"/>
      <c r="DY24" s="17">
        <v>-4.5999999999999996</v>
      </c>
      <c r="DZ24" s="17">
        <v>0.7</v>
      </c>
      <c r="EA24" s="17">
        <v>3.1</v>
      </c>
      <c r="EB24" s="17">
        <v>3</v>
      </c>
      <c r="EC24" s="17">
        <v>0</v>
      </c>
      <c r="ED24" s="17">
        <v>0</v>
      </c>
      <c r="EE24" s="17">
        <v>0.4</v>
      </c>
      <c r="EF24" s="17">
        <v>-7.2</v>
      </c>
      <c r="EG24" s="17">
        <v>-10.1</v>
      </c>
      <c r="EH24" s="17">
        <v>0</v>
      </c>
      <c r="EI24" s="17">
        <v>0</v>
      </c>
      <c r="EJ24" s="17">
        <v>-0.10897999999999999</v>
      </c>
      <c r="EK24" s="17">
        <v>2.7</v>
      </c>
      <c r="EL24" s="17">
        <v>-0.1</v>
      </c>
      <c r="EM24" s="17">
        <v>1.7</v>
      </c>
      <c r="EN24" s="17">
        <v>0.2</v>
      </c>
      <c r="EO24" s="17">
        <v>0.2</v>
      </c>
      <c r="EP24" s="17">
        <v>0.2</v>
      </c>
      <c r="EQ24" s="17"/>
      <c r="ER24" s="17">
        <v>1.5</v>
      </c>
      <c r="ES24" s="17">
        <v>0.2</v>
      </c>
      <c r="ET24" s="17">
        <v>0.2</v>
      </c>
      <c r="EU24" s="17">
        <v>-0.2</v>
      </c>
      <c r="EV24" s="17">
        <v>-10.6</v>
      </c>
      <c r="EW24" s="17">
        <v>-1.7</v>
      </c>
      <c r="EX24" s="17">
        <v>-8.9</v>
      </c>
      <c r="EY24" s="17">
        <v>2.1</v>
      </c>
      <c r="EZ24" s="17">
        <v>0.8</v>
      </c>
      <c r="FA24" s="17">
        <v>0.3</v>
      </c>
      <c r="FB24" s="17">
        <v>1.5</v>
      </c>
      <c r="FC24" s="17">
        <v>0.1</v>
      </c>
      <c r="FD24" s="17">
        <v>0.4</v>
      </c>
      <c r="FE24" s="17">
        <v>1.8</v>
      </c>
      <c r="FF24" s="17">
        <v>1.6</v>
      </c>
      <c r="FG24" s="17">
        <v>2</v>
      </c>
      <c r="FH24" s="17"/>
      <c r="FI24" s="17"/>
      <c r="FJ24" s="17">
        <v>3.1</v>
      </c>
      <c r="FK24" s="17"/>
      <c r="FL24" s="17">
        <v>2.4</v>
      </c>
      <c r="FM24" s="17">
        <v>2.5</v>
      </c>
      <c r="FN24" s="17">
        <v>10.88</v>
      </c>
      <c r="FO24" s="17">
        <v>172.52101999999999</v>
      </c>
      <c r="FP24" s="15"/>
      <c r="FQ24" s="17">
        <v>2.4401199999999998</v>
      </c>
      <c r="FR24" s="17">
        <v>-0.47599999999999998</v>
      </c>
      <c r="FS24" s="17">
        <v>0.59699999999999998</v>
      </c>
      <c r="FT24" s="17">
        <v>1.7</v>
      </c>
      <c r="FU24" s="17">
        <v>0.36959999999999998</v>
      </c>
      <c r="FV24" s="17">
        <v>0.30606</v>
      </c>
      <c r="FW24" s="17">
        <v>-0.1</v>
      </c>
      <c r="FX24" s="17">
        <v>2</v>
      </c>
      <c r="FY24" s="17">
        <v>6.8367800000000001</v>
      </c>
    </row>
    <row r="25" spans="1:181" ht="24" customHeight="1" x14ac:dyDescent="0.35">
      <c r="A25" s="16" t="s">
        <v>91</v>
      </c>
      <c r="B25" s="16" t="s">
        <v>828</v>
      </c>
      <c r="C25" s="17">
        <v>29.1</v>
      </c>
      <c r="D25" s="17">
        <v>30.4</v>
      </c>
      <c r="E25" s="17"/>
      <c r="F25" s="17"/>
      <c r="G25" s="17"/>
      <c r="H25" s="17">
        <v>-5.2</v>
      </c>
      <c r="I25" s="17">
        <v>9.6999999999999993</v>
      </c>
      <c r="J25" s="17"/>
      <c r="K25" s="17">
        <v>0</v>
      </c>
      <c r="L25" s="17">
        <v>-30.3</v>
      </c>
      <c r="M25" s="17">
        <v>-26</v>
      </c>
      <c r="N25" s="17">
        <v>-1.9</v>
      </c>
      <c r="O25" s="17">
        <v>39.5</v>
      </c>
      <c r="P25" s="17">
        <v>15.1</v>
      </c>
      <c r="Q25" s="17">
        <v>7.3</v>
      </c>
      <c r="R25" s="17"/>
      <c r="S25" s="17"/>
      <c r="T25" s="17"/>
      <c r="U25" s="17"/>
      <c r="V25" s="17"/>
      <c r="W25" s="17"/>
      <c r="X25" s="17">
        <v>6.8</v>
      </c>
      <c r="Y25" s="17">
        <v>0.6</v>
      </c>
      <c r="Z25" s="17">
        <v>1</v>
      </c>
      <c r="AA25" s="17">
        <v>0</v>
      </c>
      <c r="AB25" s="17">
        <v>-3</v>
      </c>
      <c r="AC25" s="17"/>
      <c r="AD25" s="17">
        <v>8.5</v>
      </c>
      <c r="AE25" s="17"/>
      <c r="AF25" s="17"/>
      <c r="AG25" s="17"/>
      <c r="AH25" s="17"/>
      <c r="AI25" s="17">
        <v>10.4</v>
      </c>
      <c r="AJ25" s="17">
        <v>17.899999999999999</v>
      </c>
      <c r="AK25" s="17"/>
      <c r="AL25" s="17"/>
      <c r="AM25" s="17"/>
      <c r="AN25" s="17">
        <v>-1</v>
      </c>
      <c r="AO25" s="17">
        <v>51</v>
      </c>
      <c r="AP25" s="17">
        <v>8.1</v>
      </c>
      <c r="AQ25" s="17">
        <v>16.399999999999999</v>
      </c>
      <c r="AR25" s="17">
        <v>1.9</v>
      </c>
      <c r="AS25" s="17">
        <v>-1.1000000000000001</v>
      </c>
      <c r="AT25" s="17">
        <v>2.7</v>
      </c>
      <c r="AU25" s="17">
        <v>1.4</v>
      </c>
      <c r="AV25" s="17">
        <v>24.7</v>
      </c>
      <c r="AW25" s="17">
        <v>-0.2</v>
      </c>
      <c r="AX25" s="17">
        <v>-32.4</v>
      </c>
      <c r="AY25" s="17">
        <v>5.8</v>
      </c>
      <c r="AZ25" s="17">
        <v>0.7</v>
      </c>
      <c r="BA25" s="17">
        <v>3.3</v>
      </c>
      <c r="BB25" s="17">
        <v>1.1000000000000001</v>
      </c>
      <c r="BC25" s="17">
        <v>0.2</v>
      </c>
      <c r="BD25" s="17">
        <v>11.6</v>
      </c>
      <c r="BE25" s="17"/>
      <c r="BF25" s="17"/>
      <c r="BG25" s="17">
        <v>15</v>
      </c>
      <c r="BH25" s="17"/>
      <c r="BI25" s="17"/>
      <c r="BJ25" s="17">
        <v>0</v>
      </c>
      <c r="BK25" s="17"/>
      <c r="BL25" s="17"/>
      <c r="BM25" s="17"/>
      <c r="BN25" s="17">
        <v>3.5</v>
      </c>
      <c r="BO25" s="17">
        <v>-29.5</v>
      </c>
      <c r="BP25" s="17">
        <v>0</v>
      </c>
      <c r="BQ25" s="17">
        <v>-1.3</v>
      </c>
      <c r="BR25" s="17">
        <v>-4.7</v>
      </c>
      <c r="BS25" s="17">
        <v>0</v>
      </c>
      <c r="BT25" s="17"/>
      <c r="BU25" s="17"/>
      <c r="BV25" s="17"/>
      <c r="BW25" s="17"/>
      <c r="BX25" s="17">
        <v>0</v>
      </c>
      <c r="BY25" s="17"/>
      <c r="BZ25" s="17"/>
      <c r="CA25" s="17">
        <v>-0.4</v>
      </c>
      <c r="CB25" s="17">
        <v>18.2</v>
      </c>
      <c r="CC25" s="17">
        <v>14.1</v>
      </c>
      <c r="CD25" s="17">
        <v>0.4</v>
      </c>
      <c r="CE25" s="17">
        <v>6.7</v>
      </c>
      <c r="CF25" s="17">
        <v>0</v>
      </c>
      <c r="CG25" s="17"/>
      <c r="CH25" s="17">
        <v>0</v>
      </c>
      <c r="CI25" s="17">
        <v>0</v>
      </c>
      <c r="CJ25" s="17">
        <v>81.099999999999994</v>
      </c>
      <c r="CK25" s="17"/>
      <c r="CL25" s="17">
        <v>-1.6</v>
      </c>
      <c r="CM25" s="17">
        <v>0</v>
      </c>
      <c r="CN25" s="17"/>
      <c r="CO25" s="17"/>
      <c r="CP25" s="17"/>
      <c r="CQ25" s="17"/>
      <c r="CR25" s="17">
        <v>4.9000000000000004</v>
      </c>
      <c r="CS25" s="17">
        <v>-0.8</v>
      </c>
      <c r="CT25" s="17"/>
      <c r="CU25" s="17">
        <v>-1.1000000000000001</v>
      </c>
      <c r="CV25" s="17">
        <v>1.2</v>
      </c>
      <c r="CW25" s="17"/>
      <c r="CX25" s="17">
        <v>-5.5</v>
      </c>
      <c r="CY25" s="17">
        <v>0.9</v>
      </c>
      <c r="CZ25" s="17"/>
      <c r="DA25" s="17"/>
      <c r="DB25" s="17">
        <v>0</v>
      </c>
      <c r="DC25" s="17">
        <v>-0.1</v>
      </c>
      <c r="DD25" s="17">
        <v>-1.1000000000000001</v>
      </c>
      <c r="DE25" s="17">
        <v>5.5</v>
      </c>
      <c r="DF25" s="17">
        <v>2.58</v>
      </c>
      <c r="DG25" s="17"/>
      <c r="DH25" s="17">
        <v>0.1</v>
      </c>
      <c r="DI25" s="17">
        <v>1.2</v>
      </c>
      <c r="DJ25" s="17">
        <v>0.2</v>
      </c>
      <c r="DK25" s="17">
        <v>0.6</v>
      </c>
      <c r="DL25" s="17">
        <v>0.3</v>
      </c>
      <c r="DM25" s="17">
        <v>0.7</v>
      </c>
      <c r="DN25" s="17"/>
      <c r="DO25" s="17">
        <v>0</v>
      </c>
      <c r="DP25" s="17">
        <v>0.1</v>
      </c>
      <c r="DQ25" s="17">
        <v>5.0999999999999996</v>
      </c>
      <c r="DR25" s="17">
        <v>-2.2000000000000002</v>
      </c>
      <c r="DS25" s="17">
        <v>0.2</v>
      </c>
      <c r="DT25" s="17">
        <v>0</v>
      </c>
      <c r="DU25" s="17">
        <v>0.5</v>
      </c>
      <c r="DV25" s="17">
        <v>9.3600000000000003E-2</v>
      </c>
      <c r="DW25" s="17"/>
      <c r="DX25" s="17"/>
      <c r="DY25" s="17">
        <v>-4.5999999999999996</v>
      </c>
      <c r="DZ25" s="17">
        <v>0.8</v>
      </c>
      <c r="EA25" s="17">
        <v>2.9</v>
      </c>
      <c r="EB25" s="17">
        <v>2.8</v>
      </c>
      <c r="EC25" s="17">
        <v>0</v>
      </c>
      <c r="ED25" s="17">
        <v>0</v>
      </c>
      <c r="EE25" s="17">
        <v>1.4</v>
      </c>
      <c r="EF25" s="17">
        <v>-5.3</v>
      </c>
      <c r="EG25" s="17">
        <v>-6.8</v>
      </c>
      <c r="EH25" s="17">
        <v>0</v>
      </c>
      <c r="EI25" s="17">
        <v>0</v>
      </c>
      <c r="EJ25" s="17">
        <v>-0.29277999999999998</v>
      </c>
      <c r="EK25" s="17">
        <v>2.6</v>
      </c>
      <c r="EL25" s="17">
        <v>-0.2</v>
      </c>
      <c r="EM25" s="17">
        <v>1.3</v>
      </c>
      <c r="EN25" s="17">
        <v>0.2</v>
      </c>
      <c r="EO25" s="17">
        <v>0.2</v>
      </c>
      <c r="EP25" s="17">
        <v>0.2</v>
      </c>
      <c r="EQ25" s="17"/>
      <c r="ER25" s="17">
        <v>9.1999999999999993</v>
      </c>
      <c r="ES25" s="17">
        <v>0.2</v>
      </c>
      <c r="ET25" s="17">
        <v>1.3</v>
      </c>
      <c r="EU25" s="17">
        <v>-0.2</v>
      </c>
      <c r="EV25" s="17">
        <v>-9.6</v>
      </c>
      <c r="EW25" s="17">
        <v>-0.9</v>
      </c>
      <c r="EX25" s="17">
        <v>-23.5</v>
      </c>
      <c r="EY25" s="17">
        <v>2.1</v>
      </c>
      <c r="EZ25" s="17">
        <v>0.8</v>
      </c>
      <c r="FA25" s="17">
        <v>0.3</v>
      </c>
      <c r="FB25" s="17">
        <v>1.5</v>
      </c>
      <c r="FC25" s="17">
        <v>-0.1</v>
      </c>
      <c r="FD25" s="17">
        <v>0.4</v>
      </c>
      <c r="FE25" s="17">
        <v>2.2000000000000002</v>
      </c>
      <c r="FF25" s="17">
        <v>1.9</v>
      </c>
      <c r="FG25" s="17">
        <v>2</v>
      </c>
      <c r="FH25" s="17"/>
      <c r="FI25" s="17"/>
      <c r="FJ25" s="17">
        <v>3.3</v>
      </c>
      <c r="FK25" s="17"/>
      <c r="FL25" s="17">
        <v>2.7</v>
      </c>
      <c r="FM25" s="17">
        <v>2.7</v>
      </c>
      <c r="FN25" s="17">
        <v>10.46</v>
      </c>
      <c r="FO25" s="17">
        <v>320.94081999999997</v>
      </c>
      <c r="FP25" s="15"/>
      <c r="FQ25" s="17">
        <v>2.4586700000000001</v>
      </c>
      <c r="FR25" s="17">
        <v>-6.6000000000000003E-2</v>
      </c>
      <c r="FS25" s="17">
        <v>2.464</v>
      </c>
      <c r="FT25" s="17">
        <v>1.8</v>
      </c>
      <c r="FU25" s="17">
        <v>0.37285000000000001</v>
      </c>
      <c r="FV25" s="17">
        <v>0.23929</v>
      </c>
      <c r="FW25" s="17">
        <v>0.2</v>
      </c>
      <c r="FX25" s="17">
        <v>2</v>
      </c>
      <c r="FY25" s="17">
        <v>9.4688099999999995</v>
      </c>
    </row>
    <row r="26" spans="1:181" ht="24" customHeight="1" x14ac:dyDescent="0.35">
      <c r="A26" s="18" t="s">
        <v>91</v>
      </c>
      <c r="B26" s="18" t="s">
        <v>829</v>
      </c>
      <c r="C26" s="19">
        <v>31.9</v>
      </c>
      <c r="D26" s="19">
        <v>85.1</v>
      </c>
      <c r="E26" s="19"/>
      <c r="F26" s="19"/>
      <c r="G26" s="19"/>
      <c r="H26" s="19">
        <v>-1.8</v>
      </c>
      <c r="I26" s="19">
        <v>16</v>
      </c>
      <c r="J26" s="19"/>
      <c r="K26" s="19">
        <v>0</v>
      </c>
      <c r="L26" s="19">
        <v>-28.6</v>
      </c>
      <c r="M26" s="19">
        <v>-25.3</v>
      </c>
      <c r="N26" s="19">
        <v>-1.7</v>
      </c>
      <c r="O26" s="19">
        <v>38.6</v>
      </c>
      <c r="P26" s="19">
        <v>15</v>
      </c>
      <c r="Q26" s="19">
        <v>6.7</v>
      </c>
      <c r="R26" s="19"/>
      <c r="S26" s="19"/>
      <c r="T26" s="19"/>
      <c r="U26" s="19"/>
      <c r="V26" s="19"/>
      <c r="W26" s="19"/>
      <c r="X26" s="19">
        <v>3.5</v>
      </c>
      <c r="Y26" s="19">
        <v>0.6</v>
      </c>
      <c r="Z26" s="19">
        <v>1.2</v>
      </c>
      <c r="AA26" s="19">
        <v>0</v>
      </c>
      <c r="AB26" s="19">
        <v>-3.2</v>
      </c>
      <c r="AC26" s="19"/>
      <c r="AD26" s="19">
        <v>8.9</v>
      </c>
      <c r="AE26" s="19"/>
      <c r="AF26" s="19"/>
      <c r="AG26" s="19"/>
      <c r="AH26" s="19"/>
      <c r="AI26" s="19">
        <v>11.5</v>
      </c>
      <c r="AJ26" s="19">
        <v>11.3</v>
      </c>
      <c r="AK26" s="19"/>
      <c r="AL26" s="19"/>
      <c r="AM26" s="19"/>
      <c r="AN26" s="19">
        <v>-1.3</v>
      </c>
      <c r="AO26" s="19">
        <v>50.6</v>
      </c>
      <c r="AP26" s="19">
        <v>8</v>
      </c>
      <c r="AQ26" s="19">
        <v>17</v>
      </c>
      <c r="AR26" s="19">
        <v>2</v>
      </c>
      <c r="AS26" s="19">
        <v>-0.9</v>
      </c>
      <c r="AT26" s="19">
        <v>2.7</v>
      </c>
      <c r="AU26" s="19">
        <v>1.5</v>
      </c>
      <c r="AV26" s="19">
        <v>28.7</v>
      </c>
      <c r="AW26" s="19">
        <v>3.7</v>
      </c>
      <c r="AX26" s="19">
        <v>-38.4</v>
      </c>
      <c r="AY26" s="19">
        <v>6.7</v>
      </c>
      <c r="AZ26" s="19">
        <v>2.7</v>
      </c>
      <c r="BA26" s="19">
        <v>4.0999999999999996</v>
      </c>
      <c r="BB26" s="19">
        <v>1.1000000000000001</v>
      </c>
      <c r="BC26" s="19">
        <v>0.2</v>
      </c>
      <c r="BD26" s="19">
        <v>12.9</v>
      </c>
      <c r="BE26" s="19"/>
      <c r="BF26" s="19"/>
      <c r="BG26" s="19">
        <v>18</v>
      </c>
      <c r="BH26" s="19"/>
      <c r="BI26" s="19"/>
      <c r="BJ26" s="19">
        <v>0</v>
      </c>
      <c r="BK26" s="19"/>
      <c r="BL26" s="19"/>
      <c r="BM26" s="19"/>
      <c r="BN26" s="19">
        <v>5.3</v>
      </c>
      <c r="BO26" s="19">
        <v>-34.700000000000003</v>
      </c>
      <c r="BP26" s="19">
        <v>0</v>
      </c>
      <c r="BQ26" s="19">
        <v>-7.1</v>
      </c>
      <c r="BR26" s="19">
        <v>-7.5</v>
      </c>
      <c r="BS26" s="19">
        <v>0</v>
      </c>
      <c r="BT26" s="19"/>
      <c r="BU26" s="19"/>
      <c r="BV26" s="19"/>
      <c r="BW26" s="19"/>
      <c r="BX26" s="19">
        <v>0</v>
      </c>
      <c r="BY26" s="19"/>
      <c r="BZ26" s="19"/>
      <c r="CA26" s="19">
        <v>-0.4</v>
      </c>
      <c r="CB26" s="19">
        <v>38.4</v>
      </c>
      <c r="CC26" s="19">
        <v>11.5</v>
      </c>
      <c r="CD26" s="19">
        <v>13.1</v>
      </c>
      <c r="CE26" s="19">
        <v>6.7</v>
      </c>
      <c r="CF26" s="19">
        <v>0</v>
      </c>
      <c r="CG26" s="19"/>
      <c r="CH26" s="19">
        <v>0</v>
      </c>
      <c r="CI26" s="19">
        <v>0</v>
      </c>
      <c r="CJ26" s="19">
        <v>81.3</v>
      </c>
      <c r="CK26" s="19"/>
      <c r="CL26" s="19">
        <v>8.6</v>
      </c>
      <c r="CM26" s="19">
        <v>0</v>
      </c>
      <c r="CN26" s="19"/>
      <c r="CO26" s="19"/>
      <c r="CP26" s="19"/>
      <c r="CQ26" s="19"/>
      <c r="CR26" s="19">
        <v>8.5</v>
      </c>
      <c r="CS26" s="19">
        <v>1.3</v>
      </c>
      <c r="CT26" s="19"/>
      <c r="CU26" s="19">
        <v>-1.1000000000000001</v>
      </c>
      <c r="CV26" s="19">
        <v>1.2</v>
      </c>
      <c r="CW26" s="19"/>
      <c r="CX26" s="19">
        <v>-5.5</v>
      </c>
      <c r="CY26" s="19">
        <v>6.6</v>
      </c>
      <c r="CZ26" s="19"/>
      <c r="DA26" s="19"/>
      <c r="DB26" s="19">
        <v>0</v>
      </c>
      <c r="DC26" s="19">
        <v>-0.1</v>
      </c>
      <c r="DD26" s="19">
        <v>-1</v>
      </c>
      <c r="DE26" s="19">
        <v>21.6</v>
      </c>
      <c r="DF26" s="19">
        <v>6.35</v>
      </c>
      <c r="DG26" s="19"/>
      <c r="DH26" s="19">
        <v>0</v>
      </c>
      <c r="DI26" s="19">
        <v>1.2</v>
      </c>
      <c r="DJ26" s="19">
        <v>0.2</v>
      </c>
      <c r="DK26" s="19">
        <v>-0.9</v>
      </c>
      <c r="DL26" s="19">
        <v>0.3</v>
      </c>
      <c r="DM26" s="19">
        <v>0.7</v>
      </c>
      <c r="DN26" s="19"/>
      <c r="DO26" s="19">
        <v>0.1</v>
      </c>
      <c r="DP26" s="19">
        <v>0.1</v>
      </c>
      <c r="DQ26" s="19">
        <v>4.9000000000000004</v>
      </c>
      <c r="DR26" s="19">
        <v>-2.6</v>
      </c>
      <c r="DS26" s="19">
        <v>0.2</v>
      </c>
      <c r="DT26" s="19">
        <v>0</v>
      </c>
      <c r="DU26" s="19">
        <v>0.4</v>
      </c>
      <c r="DV26" s="19">
        <v>9.3600000000000003E-2</v>
      </c>
      <c r="DW26" s="19"/>
      <c r="DX26" s="19"/>
      <c r="DY26" s="19">
        <v>-4.7</v>
      </c>
      <c r="DZ26" s="19">
        <v>0.7</v>
      </c>
      <c r="EA26" s="19">
        <v>3.2</v>
      </c>
      <c r="EB26" s="19">
        <v>3</v>
      </c>
      <c r="EC26" s="19">
        <v>0</v>
      </c>
      <c r="ED26" s="19">
        <v>0</v>
      </c>
      <c r="EE26" s="19">
        <v>2.5</v>
      </c>
      <c r="EF26" s="19">
        <v>-2.8</v>
      </c>
      <c r="EG26" s="19">
        <v>-5.7</v>
      </c>
      <c r="EH26" s="19">
        <v>0</v>
      </c>
      <c r="EI26" s="19">
        <v>0</v>
      </c>
      <c r="EJ26" s="19">
        <v>-0.31651000000000001</v>
      </c>
      <c r="EK26" s="19">
        <v>2.7</v>
      </c>
      <c r="EL26" s="19">
        <v>-0.1</v>
      </c>
      <c r="EM26" s="19">
        <v>1.9</v>
      </c>
      <c r="EN26" s="19">
        <v>0.2</v>
      </c>
      <c r="EO26" s="19">
        <v>0.2</v>
      </c>
      <c r="EP26" s="19">
        <v>0.2</v>
      </c>
      <c r="EQ26" s="19"/>
      <c r="ER26" s="19">
        <v>0.8</v>
      </c>
      <c r="ES26" s="19">
        <v>-0.2</v>
      </c>
      <c r="ET26" s="19">
        <v>13.5</v>
      </c>
      <c r="EU26" s="19">
        <v>-0.2</v>
      </c>
      <c r="EV26" s="19">
        <v>-10.199999999999999</v>
      </c>
      <c r="EW26" s="19">
        <v>-1.2</v>
      </c>
      <c r="EX26" s="19">
        <v>-28.9</v>
      </c>
      <c r="EY26" s="19">
        <v>2.1</v>
      </c>
      <c r="EZ26" s="19">
        <v>0.8</v>
      </c>
      <c r="FA26" s="19">
        <v>0.3</v>
      </c>
      <c r="FB26" s="19">
        <v>1.4</v>
      </c>
      <c r="FC26" s="19">
        <v>-0.2</v>
      </c>
      <c r="FD26" s="19">
        <v>0.4</v>
      </c>
      <c r="FE26" s="19">
        <v>2.2000000000000002</v>
      </c>
      <c r="FF26" s="19">
        <v>1.9</v>
      </c>
      <c r="FG26" s="19">
        <v>2</v>
      </c>
      <c r="FH26" s="19"/>
      <c r="FI26" s="19"/>
      <c r="FJ26" s="19">
        <v>1.3</v>
      </c>
      <c r="FK26" s="19"/>
      <c r="FL26" s="19">
        <v>2.9</v>
      </c>
      <c r="FM26" s="19">
        <v>2.9</v>
      </c>
      <c r="FN26" s="19">
        <v>10.9</v>
      </c>
      <c r="FO26" s="19">
        <v>450.22708999999998</v>
      </c>
      <c r="FP26" s="15"/>
      <c r="FQ26" s="19">
        <v>2.5440200000000002</v>
      </c>
      <c r="FR26" s="19">
        <v>0.22600000000000001</v>
      </c>
      <c r="FS26" s="19">
        <v>1.585</v>
      </c>
      <c r="FT26" s="19">
        <v>1.8</v>
      </c>
      <c r="FU26" s="19">
        <v>0.36512</v>
      </c>
      <c r="FV26" s="19">
        <v>0.23738000000000001</v>
      </c>
      <c r="FW26" s="19">
        <v>0.6</v>
      </c>
      <c r="FX26" s="19">
        <v>2.1</v>
      </c>
      <c r="FY26" s="19">
        <v>9.4575200000000006</v>
      </c>
    </row>
    <row r="27" spans="1:181" ht="24" customHeight="1" x14ac:dyDescent="0.35">
      <c r="A27" s="13" t="s">
        <v>91</v>
      </c>
      <c r="B27" s="13" t="s">
        <v>830</v>
      </c>
      <c r="C27" s="14">
        <v>34.4</v>
      </c>
      <c r="D27" s="14">
        <v>165.2</v>
      </c>
      <c r="E27" s="14"/>
      <c r="F27" s="14"/>
      <c r="G27" s="14"/>
      <c r="H27" s="14">
        <v>-3.1</v>
      </c>
      <c r="I27" s="14">
        <v>27.7</v>
      </c>
      <c r="J27" s="14"/>
      <c r="K27" s="14">
        <v>0</v>
      </c>
      <c r="L27" s="14">
        <v>-18.2</v>
      </c>
      <c r="M27" s="14">
        <v>-10</v>
      </c>
      <c r="N27" s="14">
        <v>15</v>
      </c>
      <c r="O27" s="14">
        <v>52.4</v>
      </c>
      <c r="P27" s="14">
        <v>19.5</v>
      </c>
      <c r="Q27" s="14">
        <v>9.9</v>
      </c>
      <c r="R27" s="14"/>
      <c r="S27" s="14"/>
      <c r="T27" s="14"/>
      <c r="U27" s="14"/>
      <c r="V27" s="14"/>
      <c r="W27" s="14"/>
      <c r="X27" s="14">
        <v>1.5</v>
      </c>
      <c r="Y27" s="14">
        <v>0.6</v>
      </c>
      <c r="Z27" s="14">
        <v>0.9</v>
      </c>
      <c r="AA27" s="14">
        <v>0</v>
      </c>
      <c r="AB27" s="14">
        <v>-3.2</v>
      </c>
      <c r="AC27" s="14"/>
      <c r="AD27" s="14">
        <v>10.3</v>
      </c>
      <c r="AE27" s="14"/>
      <c r="AF27" s="14"/>
      <c r="AG27" s="14"/>
      <c r="AH27" s="14"/>
      <c r="AI27" s="14">
        <v>12.8</v>
      </c>
      <c r="AJ27" s="14">
        <v>29.1</v>
      </c>
      <c r="AK27" s="14"/>
      <c r="AL27" s="14"/>
      <c r="AM27" s="14"/>
      <c r="AN27" s="14">
        <v>-1</v>
      </c>
      <c r="AO27" s="14">
        <v>55.7</v>
      </c>
      <c r="AP27" s="14">
        <v>9.4</v>
      </c>
      <c r="AQ27" s="14">
        <v>26.5</v>
      </c>
      <c r="AR27" s="14">
        <v>1.7</v>
      </c>
      <c r="AS27" s="14">
        <v>-0.4</v>
      </c>
      <c r="AT27" s="14">
        <v>2.7</v>
      </c>
      <c r="AU27" s="14">
        <v>1.2</v>
      </c>
      <c r="AV27" s="14">
        <v>41</v>
      </c>
      <c r="AW27" s="14">
        <v>15.7</v>
      </c>
      <c r="AX27" s="14">
        <v>-26.7</v>
      </c>
      <c r="AY27" s="14">
        <v>9.8000000000000007</v>
      </c>
      <c r="AZ27" s="14">
        <v>3</v>
      </c>
      <c r="BA27" s="14">
        <v>3.2</v>
      </c>
      <c r="BB27" s="14">
        <v>1</v>
      </c>
      <c r="BC27" s="14">
        <v>0.2</v>
      </c>
      <c r="BD27" s="14">
        <v>13.9</v>
      </c>
      <c r="BE27" s="14"/>
      <c r="BF27" s="14"/>
      <c r="BG27" s="14">
        <v>13.1</v>
      </c>
      <c r="BH27" s="14"/>
      <c r="BI27" s="14"/>
      <c r="BJ27" s="14">
        <v>0</v>
      </c>
      <c r="BK27" s="14"/>
      <c r="BL27" s="14"/>
      <c r="BM27" s="14"/>
      <c r="BN27" s="14">
        <v>4.9000000000000004</v>
      </c>
      <c r="BO27" s="14">
        <v>-31.3</v>
      </c>
      <c r="BP27" s="14">
        <v>0</v>
      </c>
      <c r="BQ27" s="14">
        <v>-4.7</v>
      </c>
      <c r="BR27" s="14">
        <v>-6</v>
      </c>
      <c r="BS27" s="14">
        <v>0</v>
      </c>
      <c r="BT27" s="14"/>
      <c r="BU27" s="14"/>
      <c r="BV27" s="14"/>
      <c r="BW27" s="14"/>
      <c r="BX27" s="14">
        <v>0</v>
      </c>
      <c r="BY27" s="14"/>
      <c r="BZ27" s="14"/>
      <c r="CA27" s="14">
        <v>-0.2</v>
      </c>
      <c r="CB27" s="14">
        <v>45.3</v>
      </c>
      <c r="CC27" s="14">
        <v>35</v>
      </c>
      <c r="CD27" s="14">
        <v>12.7</v>
      </c>
      <c r="CE27" s="14">
        <v>7.8</v>
      </c>
      <c r="CF27" s="14">
        <v>6</v>
      </c>
      <c r="CG27" s="14"/>
      <c r="CH27" s="14">
        <v>0</v>
      </c>
      <c r="CI27" s="14">
        <v>0</v>
      </c>
      <c r="CJ27" s="14">
        <v>72.400000000000006</v>
      </c>
      <c r="CK27" s="14"/>
      <c r="CL27" s="14">
        <v>5.4</v>
      </c>
      <c r="CM27" s="14">
        <v>0</v>
      </c>
      <c r="CN27" s="14"/>
      <c r="CO27" s="14"/>
      <c r="CP27" s="14"/>
      <c r="CQ27" s="14"/>
      <c r="CR27" s="14">
        <v>21.1</v>
      </c>
      <c r="CS27" s="14">
        <v>8.8000000000000007</v>
      </c>
      <c r="CT27" s="14"/>
      <c r="CU27" s="14">
        <v>-1</v>
      </c>
      <c r="CV27" s="14">
        <v>1.2</v>
      </c>
      <c r="CW27" s="14"/>
      <c r="CX27" s="14">
        <v>-5.4</v>
      </c>
      <c r="CY27" s="14">
        <v>2.7</v>
      </c>
      <c r="CZ27" s="14"/>
      <c r="DA27" s="14"/>
      <c r="DB27" s="14">
        <v>0.1</v>
      </c>
      <c r="DC27" s="14">
        <v>-0.1</v>
      </c>
      <c r="DD27" s="14">
        <v>-1.1000000000000001</v>
      </c>
      <c r="DE27" s="14">
        <v>23.8</v>
      </c>
      <c r="DF27" s="14">
        <v>8.8699999999999992</v>
      </c>
      <c r="DG27" s="14"/>
      <c r="DH27" s="14">
        <v>0</v>
      </c>
      <c r="DI27" s="14">
        <v>1.2</v>
      </c>
      <c r="DJ27" s="14">
        <v>0.2</v>
      </c>
      <c r="DK27" s="14">
        <v>-0.4</v>
      </c>
      <c r="DL27" s="14">
        <v>0.3</v>
      </c>
      <c r="DM27" s="14">
        <v>0.7</v>
      </c>
      <c r="DN27" s="14"/>
      <c r="DO27" s="14">
        <v>0.1</v>
      </c>
      <c r="DP27" s="14">
        <v>0.1</v>
      </c>
      <c r="DQ27" s="14">
        <v>5.4</v>
      </c>
      <c r="DR27" s="14">
        <v>-0.9</v>
      </c>
      <c r="DS27" s="14">
        <v>-0.1</v>
      </c>
      <c r="DT27" s="14">
        <v>0.1</v>
      </c>
      <c r="DU27" s="14">
        <v>0.3</v>
      </c>
      <c r="DV27" s="14">
        <v>4.0399999999999998E-2</v>
      </c>
      <c r="DW27" s="14"/>
      <c r="DX27" s="14"/>
      <c r="DY27" s="14">
        <v>-4.7</v>
      </c>
      <c r="DZ27" s="14">
        <v>0.7</v>
      </c>
      <c r="EA27" s="14">
        <v>3.1</v>
      </c>
      <c r="EB27" s="14">
        <v>2.9</v>
      </c>
      <c r="EC27" s="14">
        <v>0</v>
      </c>
      <c r="ED27" s="14">
        <v>0</v>
      </c>
      <c r="EE27" s="14">
        <v>2.6</v>
      </c>
      <c r="EF27" s="14">
        <v>-0.8</v>
      </c>
      <c r="EG27" s="14">
        <v>-4.3</v>
      </c>
      <c r="EH27" s="14">
        <v>0</v>
      </c>
      <c r="EI27" s="14">
        <v>0</v>
      </c>
      <c r="EJ27" s="14">
        <v>-0.35648000000000002</v>
      </c>
      <c r="EK27" s="14">
        <v>2.7</v>
      </c>
      <c r="EL27" s="14">
        <v>0</v>
      </c>
      <c r="EM27" s="14">
        <v>2.1</v>
      </c>
      <c r="EN27" s="14">
        <v>0.2</v>
      </c>
      <c r="EO27" s="14">
        <v>0.2</v>
      </c>
      <c r="EP27" s="14">
        <v>0.2</v>
      </c>
      <c r="EQ27" s="14"/>
      <c r="ER27" s="14">
        <v>1.5</v>
      </c>
      <c r="ES27" s="14">
        <v>-0.7</v>
      </c>
      <c r="ET27" s="14">
        <v>13.9</v>
      </c>
      <c r="EU27" s="14">
        <v>-0.2</v>
      </c>
      <c r="EV27" s="14">
        <v>-9.1999999999999993</v>
      </c>
      <c r="EW27" s="14">
        <v>0.4</v>
      </c>
      <c r="EX27" s="14">
        <v>-22.9</v>
      </c>
      <c r="EY27" s="14">
        <v>1.4</v>
      </c>
      <c r="EZ27" s="14">
        <v>0.8</v>
      </c>
      <c r="FA27" s="14">
        <v>0.3</v>
      </c>
      <c r="FB27" s="14">
        <v>1.4</v>
      </c>
      <c r="FC27" s="14">
        <v>-0.4</v>
      </c>
      <c r="FD27" s="14">
        <v>0.4</v>
      </c>
      <c r="FE27" s="14">
        <v>2.2000000000000002</v>
      </c>
      <c r="FF27" s="14">
        <v>1.9</v>
      </c>
      <c r="FG27" s="14">
        <v>2.1</v>
      </c>
      <c r="FH27" s="14"/>
      <c r="FI27" s="14"/>
      <c r="FJ27" s="14">
        <v>0.9</v>
      </c>
      <c r="FK27" s="14"/>
      <c r="FL27" s="14">
        <v>3.4</v>
      </c>
      <c r="FM27" s="14">
        <v>3.1</v>
      </c>
      <c r="FN27" s="14">
        <v>11.22</v>
      </c>
      <c r="FO27" s="14">
        <v>744.17391999999995</v>
      </c>
      <c r="FP27" s="15"/>
      <c r="FQ27" s="14">
        <v>2.7324600000000001</v>
      </c>
      <c r="FR27" s="14">
        <v>-0.30499999999999999</v>
      </c>
      <c r="FS27" s="14">
        <v>1.647</v>
      </c>
      <c r="FT27" s="14">
        <v>1.9</v>
      </c>
      <c r="FU27" s="14">
        <v>0.35980000000000001</v>
      </c>
      <c r="FV27" s="14">
        <v>0.25719999999999998</v>
      </c>
      <c r="FW27" s="14">
        <v>0.5</v>
      </c>
      <c r="FX27" s="14">
        <v>2</v>
      </c>
      <c r="FY27" s="14">
        <v>9.0914599999999997</v>
      </c>
    </row>
    <row r="28" spans="1:181" ht="24" customHeight="1" x14ac:dyDescent="0.35">
      <c r="A28" s="16" t="s">
        <v>91</v>
      </c>
      <c r="B28" s="16" t="s">
        <v>831</v>
      </c>
      <c r="C28" s="17">
        <v>36.799999999999997</v>
      </c>
      <c r="D28" s="17">
        <v>174</v>
      </c>
      <c r="E28" s="17"/>
      <c r="F28" s="17"/>
      <c r="G28" s="17"/>
      <c r="H28" s="17">
        <v>-8.1</v>
      </c>
      <c r="I28" s="17">
        <v>15</v>
      </c>
      <c r="J28" s="17"/>
      <c r="K28" s="17">
        <v>0</v>
      </c>
      <c r="L28" s="17">
        <v>72.3</v>
      </c>
      <c r="M28" s="17">
        <v>-24.7</v>
      </c>
      <c r="N28" s="17">
        <v>25.5</v>
      </c>
      <c r="O28" s="17">
        <v>38.6</v>
      </c>
      <c r="P28" s="17">
        <v>21.7</v>
      </c>
      <c r="Q28" s="17">
        <v>11.8</v>
      </c>
      <c r="R28" s="17"/>
      <c r="S28" s="17"/>
      <c r="T28" s="17"/>
      <c r="U28" s="17"/>
      <c r="V28" s="17"/>
      <c r="W28" s="17"/>
      <c r="X28" s="17">
        <v>0.9</v>
      </c>
      <c r="Y28" s="17">
        <v>1</v>
      </c>
      <c r="Z28" s="17">
        <v>1.5</v>
      </c>
      <c r="AA28" s="17">
        <v>0</v>
      </c>
      <c r="AB28" s="17">
        <v>-3.2</v>
      </c>
      <c r="AC28" s="17"/>
      <c r="AD28" s="17">
        <v>12.4</v>
      </c>
      <c r="AE28" s="17"/>
      <c r="AF28" s="17"/>
      <c r="AG28" s="17"/>
      <c r="AH28" s="17"/>
      <c r="AI28" s="17">
        <v>14.7</v>
      </c>
      <c r="AJ28" s="17">
        <v>26</v>
      </c>
      <c r="AK28" s="17"/>
      <c r="AL28" s="17"/>
      <c r="AM28" s="17"/>
      <c r="AN28" s="17">
        <v>-0.9</v>
      </c>
      <c r="AO28" s="17">
        <v>54.5</v>
      </c>
      <c r="AP28" s="17">
        <v>9.5</v>
      </c>
      <c r="AQ28" s="17">
        <v>26.6</v>
      </c>
      <c r="AR28" s="17">
        <v>1.6</v>
      </c>
      <c r="AS28" s="17">
        <v>-0.2</v>
      </c>
      <c r="AT28" s="17">
        <v>2.7</v>
      </c>
      <c r="AU28" s="17">
        <v>1.2</v>
      </c>
      <c r="AV28" s="17">
        <v>44.4</v>
      </c>
      <c r="AW28" s="17">
        <v>19.3</v>
      </c>
      <c r="AX28" s="17">
        <v>-23.5</v>
      </c>
      <c r="AY28" s="17">
        <v>7.6</v>
      </c>
      <c r="AZ28" s="17">
        <v>2.9</v>
      </c>
      <c r="BA28" s="17">
        <v>3.1</v>
      </c>
      <c r="BB28" s="17">
        <v>1.1000000000000001</v>
      </c>
      <c r="BC28" s="17">
        <v>0.2</v>
      </c>
      <c r="BD28" s="17">
        <v>13.6</v>
      </c>
      <c r="BE28" s="17"/>
      <c r="BF28" s="17"/>
      <c r="BG28" s="17">
        <v>14.5</v>
      </c>
      <c r="BH28" s="17"/>
      <c r="BI28" s="17"/>
      <c r="BJ28" s="17">
        <v>0</v>
      </c>
      <c r="BK28" s="17"/>
      <c r="BL28" s="17"/>
      <c r="BM28" s="17"/>
      <c r="BN28" s="17">
        <v>5.3</v>
      </c>
      <c r="BO28" s="17">
        <v>-25.6</v>
      </c>
      <c r="BP28" s="17">
        <v>0</v>
      </c>
      <c r="BQ28" s="17">
        <v>0</v>
      </c>
      <c r="BR28" s="17">
        <v>2.6</v>
      </c>
      <c r="BS28" s="17">
        <v>0</v>
      </c>
      <c r="BT28" s="17"/>
      <c r="BU28" s="17"/>
      <c r="BV28" s="17"/>
      <c r="BW28" s="17"/>
      <c r="BX28" s="17">
        <v>0</v>
      </c>
      <c r="BY28" s="17"/>
      <c r="BZ28" s="17"/>
      <c r="CA28" s="17">
        <v>-0.2</v>
      </c>
      <c r="CB28" s="17">
        <v>68.2</v>
      </c>
      <c r="CC28" s="17">
        <v>44.3</v>
      </c>
      <c r="CD28" s="17">
        <v>12</v>
      </c>
      <c r="CE28" s="17">
        <v>13.8</v>
      </c>
      <c r="CF28" s="17">
        <v>6</v>
      </c>
      <c r="CG28" s="17"/>
      <c r="CH28" s="17">
        <v>0</v>
      </c>
      <c r="CI28" s="17">
        <v>0</v>
      </c>
      <c r="CJ28" s="17">
        <v>74.3</v>
      </c>
      <c r="CK28" s="17"/>
      <c r="CL28" s="17">
        <v>8.1999999999999993</v>
      </c>
      <c r="CM28" s="17">
        <v>0</v>
      </c>
      <c r="CN28" s="17"/>
      <c r="CO28" s="17"/>
      <c r="CP28" s="17"/>
      <c r="CQ28" s="17"/>
      <c r="CR28" s="17">
        <v>24.4</v>
      </c>
      <c r="CS28" s="17">
        <v>10.7</v>
      </c>
      <c r="CT28" s="17"/>
      <c r="CU28" s="17">
        <v>-0.9</v>
      </c>
      <c r="CV28" s="17">
        <v>1.2</v>
      </c>
      <c r="CW28" s="17"/>
      <c r="CX28" s="17">
        <v>-5.4</v>
      </c>
      <c r="CY28" s="17">
        <v>3.4</v>
      </c>
      <c r="CZ28" s="17"/>
      <c r="DA28" s="17"/>
      <c r="DB28" s="17">
        <v>0.1</v>
      </c>
      <c r="DC28" s="17">
        <v>-0.1</v>
      </c>
      <c r="DD28" s="17">
        <v>-1.2</v>
      </c>
      <c r="DE28" s="17">
        <v>24.5</v>
      </c>
      <c r="DF28" s="17">
        <v>8.73</v>
      </c>
      <c r="DG28" s="17"/>
      <c r="DH28" s="17">
        <v>0</v>
      </c>
      <c r="DI28" s="17">
        <v>1</v>
      </c>
      <c r="DJ28" s="17">
        <v>0.1</v>
      </c>
      <c r="DK28" s="17">
        <v>-1.2</v>
      </c>
      <c r="DL28" s="17">
        <v>0.2</v>
      </c>
      <c r="DM28" s="17">
        <v>0.7</v>
      </c>
      <c r="DN28" s="17"/>
      <c r="DO28" s="17">
        <v>0.2</v>
      </c>
      <c r="DP28" s="17">
        <v>0.1</v>
      </c>
      <c r="DQ28" s="17">
        <v>5.9</v>
      </c>
      <c r="DR28" s="17">
        <v>1</v>
      </c>
      <c r="DS28" s="17">
        <v>-0.4</v>
      </c>
      <c r="DT28" s="17">
        <v>-0.1</v>
      </c>
      <c r="DU28" s="17">
        <v>0.3</v>
      </c>
      <c r="DV28" s="17">
        <v>4.4400000000000002E-2</v>
      </c>
      <c r="DW28" s="17"/>
      <c r="DX28" s="17"/>
      <c r="DY28" s="17">
        <v>-4.3</v>
      </c>
      <c r="DZ28" s="17">
        <v>0.8</v>
      </c>
      <c r="EA28" s="17">
        <v>3</v>
      </c>
      <c r="EB28" s="17">
        <v>3</v>
      </c>
      <c r="EC28" s="17">
        <v>0</v>
      </c>
      <c r="ED28" s="17">
        <v>0</v>
      </c>
      <c r="EE28" s="17">
        <v>2.8</v>
      </c>
      <c r="EF28" s="17">
        <v>-2.6</v>
      </c>
      <c r="EG28" s="17">
        <v>-4.4000000000000004</v>
      </c>
      <c r="EH28" s="17">
        <v>0</v>
      </c>
      <c r="EI28" s="17">
        <v>0</v>
      </c>
      <c r="EJ28" s="17">
        <v>-0.33833000000000002</v>
      </c>
      <c r="EK28" s="17">
        <v>2.6</v>
      </c>
      <c r="EL28" s="17">
        <v>-0.1</v>
      </c>
      <c r="EM28" s="17">
        <v>2.1</v>
      </c>
      <c r="EN28" s="17">
        <v>0.2</v>
      </c>
      <c r="EO28" s="17">
        <v>0.2</v>
      </c>
      <c r="EP28" s="17">
        <v>0.2</v>
      </c>
      <c r="EQ28" s="17"/>
      <c r="ER28" s="17">
        <v>1.7</v>
      </c>
      <c r="ES28" s="17">
        <v>-1</v>
      </c>
      <c r="ET28" s="17">
        <v>14.4</v>
      </c>
      <c r="EU28" s="17">
        <v>-0.2</v>
      </c>
      <c r="EV28" s="17">
        <v>0</v>
      </c>
      <c r="EW28" s="17">
        <v>0</v>
      </c>
      <c r="EX28" s="17">
        <v>-20.2</v>
      </c>
      <c r="EY28" s="17">
        <v>1.2</v>
      </c>
      <c r="EZ28" s="17">
        <v>0.8</v>
      </c>
      <c r="FA28" s="17">
        <v>0.3</v>
      </c>
      <c r="FB28" s="17">
        <v>1.4</v>
      </c>
      <c r="FC28" s="17">
        <v>-0.7</v>
      </c>
      <c r="FD28" s="17">
        <v>0.4</v>
      </c>
      <c r="FE28" s="17">
        <v>2</v>
      </c>
      <c r="FF28" s="17">
        <v>1.8</v>
      </c>
      <c r="FG28" s="17">
        <v>1.9</v>
      </c>
      <c r="FH28" s="17"/>
      <c r="FI28" s="17"/>
      <c r="FJ28" s="17">
        <v>3.5</v>
      </c>
      <c r="FK28" s="17"/>
      <c r="FL28" s="17">
        <v>3.8</v>
      </c>
      <c r="FM28" s="17">
        <v>3</v>
      </c>
      <c r="FN28" s="17">
        <v>11.8</v>
      </c>
      <c r="FO28" s="17">
        <v>905.63607000000002</v>
      </c>
      <c r="FP28" s="15"/>
      <c r="FQ28" s="17">
        <v>2.9135399999999998</v>
      </c>
      <c r="FR28" s="17">
        <v>-0.90400000000000003</v>
      </c>
      <c r="FS28" s="17">
        <v>1.585</v>
      </c>
      <c r="FT28" s="17">
        <v>1.8</v>
      </c>
      <c r="FU28" s="17">
        <v>0.36856</v>
      </c>
      <c r="FV28" s="17">
        <v>0.31326999999999999</v>
      </c>
      <c r="FW28" s="17">
        <v>-0.1</v>
      </c>
      <c r="FX28" s="17">
        <v>2</v>
      </c>
      <c r="FY28" s="17">
        <v>7.9763700000000002</v>
      </c>
    </row>
    <row r="29" spans="1:181" ht="24" customHeight="1" x14ac:dyDescent="0.35">
      <c r="A29" s="16" t="s">
        <v>91</v>
      </c>
      <c r="B29" s="16" t="s">
        <v>832</v>
      </c>
      <c r="C29" s="17">
        <v>35.299999999999997</v>
      </c>
      <c r="D29" s="17">
        <v>187.5</v>
      </c>
      <c r="E29" s="17"/>
      <c r="F29" s="17"/>
      <c r="G29" s="17"/>
      <c r="H29" s="17">
        <v>-2.7</v>
      </c>
      <c r="I29" s="17">
        <v>37.4</v>
      </c>
      <c r="J29" s="17"/>
      <c r="K29" s="17">
        <v>0</v>
      </c>
      <c r="L29" s="17">
        <v>79.099999999999994</v>
      </c>
      <c r="M29" s="17">
        <v>-20.9</v>
      </c>
      <c r="N29" s="17">
        <v>38.299999999999997</v>
      </c>
      <c r="O29" s="17">
        <v>45.2</v>
      </c>
      <c r="P29" s="17">
        <v>27.3</v>
      </c>
      <c r="Q29" s="17">
        <v>15.3</v>
      </c>
      <c r="R29" s="17"/>
      <c r="S29" s="17"/>
      <c r="T29" s="17"/>
      <c r="U29" s="17"/>
      <c r="V29" s="17"/>
      <c r="W29" s="17"/>
      <c r="X29" s="17">
        <v>1</v>
      </c>
      <c r="Y29" s="17">
        <v>1.1000000000000001</v>
      </c>
      <c r="Z29" s="17">
        <v>1.6</v>
      </c>
      <c r="AA29" s="17">
        <v>0</v>
      </c>
      <c r="AB29" s="17">
        <v>-3.2</v>
      </c>
      <c r="AC29" s="17"/>
      <c r="AD29" s="17">
        <v>20.100000000000001</v>
      </c>
      <c r="AE29" s="17"/>
      <c r="AF29" s="17"/>
      <c r="AG29" s="17"/>
      <c r="AH29" s="17"/>
      <c r="AI29" s="17">
        <v>16.899999999999999</v>
      </c>
      <c r="AJ29" s="17">
        <v>26.8</v>
      </c>
      <c r="AK29" s="17"/>
      <c r="AL29" s="17"/>
      <c r="AM29" s="17"/>
      <c r="AN29" s="17">
        <v>-0.6</v>
      </c>
      <c r="AO29" s="17">
        <v>61.6</v>
      </c>
      <c r="AP29" s="17">
        <v>10.3</v>
      </c>
      <c r="AQ29" s="17">
        <v>27.6</v>
      </c>
      <c r="AR29" s="17">
        <v>2.2999999999999998</v>
      </c>
      <c r="AS29" s="17">
        <v>0.9</v>
      </c>
      <c r="AT29" s="17">
        <v>2.7</v>
      </c>
      <c r="AU29" s="17">
        <v>1</v>
      </c>
      <c r="AV29" s="17">
        <v>53.5</v>
      </c>
      <c r="AW29" s="17">
        <v>28.1</v>
      </c>
      <c r="AX29" s="17">
        <v>-14.8</v>
      </c>
      <c r="AY29" s="17">
        <v>9.4</v>
      </c>
      <c r="AZ29" s="17">
        <v>3.1</v>
      </c>
      <c r="BA29" s="17">
        <v>3.1</v>
      </c>
      <c r="BB29" s="17">
        <v>1.1000000000000001</v>
      </c>
      <c r="BC29" s="17">
        <v>0</v>
      </c>
      <c r="BD29" s="17">
        <v>10.8</v>
      </c>
      <c r="BE29" s="17"/>
      <c r="BF29" s="17"/>
      <c r="BG29" s="17">
        <v>18.5</v>
      </c>
      <c r="BH29" s="17"/>
      <c r="BI29" s="17"/>
      <c r="BJ29" s="17">
        <v>0</v>
      </c>
      <c r="BK29" s="17"/>
      <c r="BL29" s="17"/>
      <c r="BM29" s="17"/>
      <c r="BN29" s="17">
        <v>9.5</v>
      </c>
      <c r="BO29" s="17">
        <v>-20.100000000000001</v>
      </c>
      <c r="BP29" s="17">
        <v>0</v>
      </c>
      <c r="BQ29" s="17">
        <v>0</v>
      </c>
      <c r="BR29" s="17">
        <v>9.9</v>
      </c>
      <c r="BS29" s="17">
        <v>0</v>
      </c>
      <c r="BT29" s="17"/>
      <c r="BU29" s="17"/>
      <c r="BV29" s="17"/>
      <c r="BW29" s="17"/>
      <c r="BX29" s="17">
        <v>0</v>
      </c>
      <c r="BY29" s="17"/>
      <c r="BZ29" s="17"/>
      <c r="CA29" s="17">
        <v>-0.2</v>
      </c>
      <c r="CB29" s="17">
        <v>78.599999999999994</v>
      </c>
      <c r="CC29" s="17">
        <v>46.3</v>
      </c>
      <c r="CD29" s="17">
        <v>13.2</v>
      </c>
      <c r="CE29" s="17">
        <v>11.1</v>
      </c>
      <c r="CF29" s="17">
        <v>10.1</v>
      </c>
      <c r="CG29" s="17"/>
      <c r="CH29" s="17">
        <v>0</v>
      </c>
      <c r="CI29" s="17">
        <v>0</v>
      </c>
      <c r="CJ29" s="17">
        <v>86.8</v>
      </c>
      <c r="CK29" s="17"/>
      <c r="CL29" s="17">
        <v>25.8</v>
      </c>
      <c r="CM29" s="17">
        <v>0</v>
      </c>
      <c r="CN29" s="17"/>
      <c r="CO29" s="17"/>
      <c r="CP29" s="17"/>
      <c r="CQ29" s="17"/>
      <c r="CR29" s="17">
        <v>31</v>
      </c>
      <c r="CS29" s="17">
        <v>14.6</v>
      </c>
      <c r="CT29" s="17"/>
      <c r="CU29" s="17">
        <v>-0.8</v>
      </c>
      <c r="CV29" s="17">
        <v>1.2</v>
      </c>
      <c r="CW29" s="17"/>
      <c r="CX29" s="17">
        <v>-5.4</v>
      </c>
      <c r="CY29" s="17">
        <v>9.6999999999999993</v>
      </c>
      <c r="CZ29" s="17"/>
      <c r="DA29" s="17"/>
      <c r="DB29" s="17">
        <v>0.1</v>
      </c>
      <c r="DC29" s="17">
        <v>-0.1</v>
      </c>
      <c r="DD29" s="17">
        <v>-1.1000000000000001</v>
      </c>
      <c r="DE29" s="17">
        <v>26.5</v>
      </c>
      <c r="DF29" s="17">
        <v>7.03</v>
      </c>
      <c r="DG29" s="17"/>
      <c r="DH29" s="17">
        <v>0</v>
      </c>
      <c r="DI29" s="17">
        <v>1.2</v>
      </c>
      <c r="DJ29" s="17">
        <v>0.2</v>
      </c>
      <c r="DK29" s="17">
        <v>0</v>
      </c>
      <c r="DL29" s="17">
        <v>0.2</v>
      </c>
      <c r="DM29" s="17">
        <v>0.6</v>
      </c>
      <c r="DN29" s="17"/>
      <c r="DO29" s="17">
        <v>0.8</v>
      </c>
      <c r="DP29" s="17">
        <v>0.5</v>
      </c>
      <c r="DQ29" s="17">
        <v>6.2</v>
      </c>
      <c r="DR29" s="17">
        <v>1.8</v>
      </c>
      <c r="DS29" s="17">
        <v>-0.5</v>
      </c>
      <c r="DT29" s="17">
        <v>0.2</v>
      </c>
      <c r="DU29" s="17">
        <v>0.4</v>
      </c>
      <c r="DV29" s="17">
        <v>3.2399999999999998E-2</v>
      </c>
      <c r="DW29" s="17"/>
      <c r="DX29" s="17"/>
      <c r="DY29" s="17">
        <v>-4.7</v>
      </c>
      <c r="DZ29" s="17">
        <v>0.6</v>
      </c>
      <c r="EA29" s="17">
        <v>3.2</v>
      </c>
      <c r="EB29" s="17">
        <v>3</v>
      </c>
      <c r="EC29" s="17">
        <v>0</v>
      </c>
      <c r="ED29" s="17">
        <v>0</v>
      </c>
      <c r="EE29" s="17">
        <v>2.9</v>
      </c>
      <c r="EF29" s="17">
        <v>-4.5999999999999996</v>
      </c>
      <c r="EG29" s="17">
        <v>-5.5</v>
      </c>
      <c r="EH29" s="17">
        <v>0</v>
      </c>
      <c r="EI29" s="17">
        <v>0</v>
      </c>
      <c r="EJ29" s="17">
        <v>-0.38329999999999997</v>
      </c>
      <c r="EK29" s="17">
        <v>2.7</v>
      </c>
      <c r="EL29" s="17">
        <v>0</v>
      </c>
      <c r="EM29" s="17">
        <v>1.9</v>
      </c>
      <c r="EN29" s="17">
        <v>0.2</v>
      </c>
      <c r="EO29" s="17">
        <v>0.2</v>
      </c>
      <c r="EP29" s="17">
        <v>0.2</v>
      </c>
      <c r="EQ29" s="17"/>
      <c r="ER29" s="17">
        <v>3.7</v>
      </c>
      <c r="ES29" s="17">
        <v>-1.1000000000000001</v>
      </c>
      <c r="ET29" s="17">
        <v>-3.2</v>
      </c>
      <c r="EU29" s="17">
        <v>-0.2</v>
      </c>
      <c r="EV29" s="17">
        <v>0</v>
      </c>
      <c r="EW29" s="17">
        <v>0</v>
      </c>
      <c r="EX29" s="17">
        <v>0.7</v>
      </c>
      <c r="EY29" s="17">
        <v>1.4</v>
      </c>
      <c r="EZ29" s="17">
        <v>0.8</v>
      </c>
      <c r="FA29" s="17">
        <v>0.3</v>
      </c>
      <c r="FB29" s="17">
        <v>1.4</v>
      </c>
      <c r="FC29" s="17">
        <v>-0.7</v>
      </c>
      <c r="FD29" s="17">
        <v>1.2</v>
      </c>
      <c r="FE29" s="17">
        <v>2.4</v>
      </c>
      <c r="FF29" s="17">
        <v>2.1</v>
      </c>
      <c r="FG29" s="17">
        <v>2</v>
      </c>
      <c r="FH29" s="17"/>
      <c r="FI29" s="17"/>
      <c r="FJ29" s="17">
        <v>3.6</v>
      </c>
      <c r="FK29" s="17"/>
      <c r="FL29" s="17">
        <v>2.6</v>
      </c>
      <c r="FM29" s="17">
        <v>3.1</v>
      </c>
      <c r="FN29" s="17">
        <v>11.21</v>
      </c>
      <c r="FO29" s="17">
        <v>1121.0890999999999</v>
      </c>
      <c r="FP29" s="15"/>
      <c r="FQ29" s="17">
        <v>3.0847600000000002</v>
      </c>
      <c r="FR29" s="17">
        <v>0.114</v>
      </c>
      <c r="FS29" s="17">
        <v>1.6759999999999999</v>
      </c>
      <c r="FT29" s="17">
        <v>1.8</v>
      </c>
      <c r="FU29" s="17">
        <v>0.38090000000000002</v>
      </c>
      <c r="FV29" s="17">
        <v>0.30542000000000002</v>
      </c>
      <c r="FW29" s="17">
        <v>0.3</v>
      </c>
      <c r="FX29" s="17">
        <v>2.1</v>
      </c>
      <c r="FY29" s="17">
        <v>9.7610799999999998</v>
      </c>
    </row>
    <row r="30" spans="1:181" ht="24" customHeight="1" x14ac:dyDescent="0.35">
      <c r="A30" s="16" t="s">
        <v>91</v>
      </c>
      <c r="B30" s="16" t="s">
        <v>833</v>
      </c>
      <c r="C30" s="17">
        <v>34.4</v>
      </c>
      <c r="D30" s="17">
        <v>197.4</v>
      </c>
      <c r="E30" s="17"/>
      <c r="F30" s="17"/>
      <c r="G30" s="17"/>
      <c r="H30" s="17">
        <v>-3.9</v>
      </c>
      <c r="I30" s="17">
        <v>23.7</v>
      </c>
      <c r="J30" s="17"/>
      <c r="K30" s="17">
        <v>0</v>
      </c>
      <c r="L30" s="17">
        <v>32.1</v>
      </c>
      <c r="M30" s="17">
        <v>-7.8</v>
      </c>
      <c r="N30" s="17">
        <v>52.4</v>
      </c>
      <c r="O30" s="17">
        <v>57.2</v>
      </c>
      <c r="P30" s="17">
        <v>12</v>
      </c>
      <c r="Q30" s="17">
        <v>4.9000000000000004</v>
      </c>
      <c r="R30" s="17"/>
      <c r="S30" s="17"/>
      <c r="T30" s="17"/>
      <c r="U30" s="17"/>
      <c r="V30" s="17"/>
      <c r="W30" s="17"/>
      <c r="X30" s="17">
        <v>3.3</v>
      </c>
      <c r="Y30" s="17">
        <v>1.4</v>
      </c>
      <c r="Z30" s="17">
        <v>2</v>
      </c>
      <c r="AA30" s="17">
        <v>0</v>
      </c>
      <c r="AB30" s="17">
        <v>-3.2</v>
      </c>
      <c r="AC30" s="17"/>
      <c r="AD30" s="17">
        <v>18.899999999999999</v>
      </c>
      <c r="AE30" s="17"/>
      <c r="AF30" s="17"/>
      <c r="AG30" s="17"/>
      <c r="AH30" s="17"/>
      <c r="AI30" s="17">
        <v>17.8</v>
      </c>
      <c r="AJ30" s="17">
        <v>30.9</v>
      </c>
      <c r="AK30" s="17"/>
      <c r="AL30" s="17"/>
      <c r="AM30" s="17"/>
      <c r="AN30" s="17">
        <v>-0.5</v>
      </c>
      <c r="AO30" s="17">
        <v>60</v>
      </c>
      <c r="AP30" s="17">
        <v>10.199999999999999</v>
      </c>
      <c r="AQ30" s="17">
        <v>23.3</v>
      </c>
      <c r="AR30" s="17">
        <v>2.1</v>
      </c>
      <c r="AS30" s="17">
        <v>1.3</v>
      </c>
      <c r="AT30" s="17">
        <v>2.7</v>
      </c>
      <c r="AU30" s="17">
        <v>1.3</v>
      </c>
      <c r="AV30" s="17">
        <v>65.900000000000006</v>
      </c>
      <c r="AW30" s="17">
        <v>40.1</v>
      </c>
      <c r="AX30" s="17">
        <v>-3</v>
      </c>
      <c r="AY30" s="17">
        <v>11.1</v>
      </c>
      <c r="AZ30" s="17">
        <v>2.7</v>
      </c>
      <c r="BA30" s="17">
        <v>3.4</v>
      </c>
      <c r="BB30" s="17">
        <v>1.1000000000000001</v>
      </c>
      <c r="BC30" s="17">
        <v>0.2</v>
      </c>
      <c r="BD30" s="17">
        <v>18</v>
      </c>
      <c r="BE30" s="17"/>
      <c r="BF30" s="17"/>
      <c r="BG30" s="17">
        <v>18.7</v>
      </c>
      <c r="BH30" s="17"/>
      <c r="BI30" s="17"/>
      <c r="BJ30" s="17">
        <v>0</v>
      </c>
      <c r="BK30" s="17"/>
      <c r="BL30" s="17"/>
      <c r="BM30" s="17"/>
      <c r="BN30" s="17">
        <v>8.9</v>
      </c>
      <c r="BO30" s="17">
        <v>-34.4</v>
      </c>
      <c r="BP30" s="17">
        <v>0</v>
      </c>
      <c r="BQ30" s="17">
        <v>-8.4</v>
      </c>
      <c r="BR30" s="17">
        <v>-5.3</v>
      </c>
      <c r="BS30" s="17">
        <v>0</v>
      </c>
      <c r="BT30" s="17"/>
      <c r="BU30" s="17"/>
      <c r="BV30" s="17"/>
      <c r="BW30" s="17"/>
      <c r="BX30" s="17">
        <v>0</v>
      </c>
      <c r="BY30" s="17"/>
      <c r="BZ30" s="17"/>
      <c r="CA30" s="17">
        <v>-0.2</v>
      </c>
      <c r="CB30" s="17">
        <v>77.400000000000006</v>
      </c>
      <c r="CC30" s="17">
        <v>46.3</v>
      </c>
      <c r="CD30" s="17">
        <v>12.7</v>
      </c>
      <c r="CE30" s="17">
        <v>11.1</v>
      </c>
      <c r="CF30" s="17">
        <v>10.1</v>
      </c>
      <c r="CG30" s="17"/>
      <c r="CH30" s="17">
        <v>0</v>
      </c>
      <c r="CI30" s="17">
        <v>0</v>
      </c>
      <c r="CJ30" s="17">
        <v>82.6</v>
      </c>
      <c r="CK30" s="17"/>
      <c r="CL30" s="17">
        <v>27</v>
      </c>
      <c r="CM30" s="17">
        <v>0</v>
      </c>
      <c r="CN30" s="17"/>
      <c r="CO30" s="17"/>
      <c r="CP30" s="17"/>
      <c r="CQ30" s="17"/>
      <c r="CR30" s="17">
        <v>31.7</v>
      </c>
      <c r="CS30" s="17">
        <v>15.2</v>
      </c>
      <c r="CT30" s="17"/>
      <c r="CU30" s="17">
        <v>0.3</v>
      </c>
      <c r="CV30" s="17">
        <v>1.2</v>
      </c>
      <c r="CW30" s="17"/>
      <c r="CX30" s="17">
        <v>-5.4</v>
      </c>
      <c r="CY30" s="17">
        <v>4.2</v>
      </c>
      <c r="CZ30" s="17"/>
      <c r="DA30" s="17"/>
      <c r="DB30" s="17">
        <v>0</v>
      </c>
      <c r="DC30" s="17">
        <v>-0.1</v>
      </c>
      <c r="DD30" s="17">
        <v>-1.2</v>
      </c>
      <c r="DE30" s="17">
        <v>17.2</v>
      </c>
      <c r="DF30" s="17">
        <v>7.6</v>
      </c>
      <c r="DG30" s="17"/>
      <c r="DH30" s="17">
        <v>0</v>
      </c>
      <c r="DI30" s="17">
        <v>1.2</v>
      </c>
      <c r="DJ30" s="17">
        <v>0.1</v>
      </c>
      <c r="DK30" s="17">
        <v>0</v>
      </c>
      <c r="DL30" s="17">
        <v>0.3</v>
      </c>
      <c r="DM30" s="17">
        <v>0.6</v>
      </c>
      <c r="DN30" s="17"/>
      <c r="DO30" s="17">
        <v>0.8</v>
      </c>
      <c r="DP30" s="17">
        <v>0.5</v>
      </c>
      <c r="DQ30" s="17">
        <v>6.2</v>
      </c>
      <c r="DR30" s="17">
        <v>1</v>
      </c>
      <c r="DS30" s="17">
        <v>-0.9</v>
      </c>
      <c r="DT30" s="17">
        <v>0.2</v>
      </c>
      <c r="DU30" s="17">
        <v>0.4</v>
      </c>
      <c r="DV30" s="17">
        <v>3.2399999999999998E-2</v>
      </c>
      <c r="DW30" s="17"/>
      <c r="DX30" s="17"/>
      <c r="DY30" s="17">
        <v>-4.5999999999999996</v>
      </c>
      <c r="DZ30" s="17">
        <v>0.7</v>
      </c>
      <c r="EA30" s="17">
        <v>3.1</v>
      </c>
      <c r="EB30" s="17">
        <v>3</v>
      </c>
      <c r="EC30" s="17">
        <v>0</v>
      </c>
      <c r="ED30" s="17">
        <v>0</v>
      </c>
      <c r="EE30" s="17">
        <v>3</v>
      </c>
      <c r="EF30" s="17">
        <v>-0.7</v>
      </c>
      <c r="EG30" s="17">
        <v>-1.9</v>
      </c>
      <c r="EH30" s="17">
        <v>0.1</v>
      </c>
      <c r="EI30" s="17">
        <v>0</v>
      </c>
      <c r="EJ30" s="17">
        <v>-0.2049</v>
      </c>
      <c r="EK30" s="17">
        <v>2.7</v>
      </c>
      <c r="EL30" s="17">
        <v>-0.1</v>
      </c>
      <c r="EM30" s="17">
        <v>2.1</v>
      </c>
      <c r="EN30" s="17">
        <v>0.2</v>
      </c>
      <c r="EO30" s="17">
        <v>0.2</v>
      </c>
      <c r="EP30" s="17">
        <v>0.2</v>
      </c>
      <c r="EQ30" s="17"/>
      <c r="ER30" s="17">
        <v>5.4</v>
      </c>
      <c r="ES30" s="17">
        <v>-1.4</v>
      </c>
      <c r="ET30" s="17">
        <v>-3.2</v>
      </c>
      <c r="EU30" s="17">
        <v>-0.2</v>
      </c>
      <c r="EV30" s="17">
        <v>0</v>
      </c>
      <c r="EW30" s="17">
        <v>0</v>
      </c>
      <c r="EX30" s="17">
        <v>5.2</v>
      </c>
      <c r="EY30" s="17">
        <v>1.4</v>
      </c>
      <c r="EZ30" s="17">
        <v>0.8</v>
      </c>
      <c r="FA30" s="17">
        <v>0.3</v>
      </c>
      <c r="FB30" s="17">
        <v>1.4</v>
      </c>
      <c r="FC30" s="17">
        <v>-1.2</v>
      </c>
      <c r="FD30" s="17">
        <v>1.2</v>
      </c>
      <c r="FE30" s="17">
        <v>2.1</v>
      </c>
      <c r="FF30" s="17">
        <v>1.8</v>
      </c>
      <c r="FG30" s="17">
        <v>1.9</v>
      </c>
      <c r="FH30" s="17"/>
      <c r="FI30" s="17"/>
      <c r="FJ30" s="17">
        <v>3.9</v>
      </c>
      <c r="FK30" s="17"/>
      <c r="FL30" s="17">
        <v>2.9</v>
      </c>
      <c r="FM30" s="17">
        <v>3.2</v>
      </c>
      <c r="FN30" s="17">
        <v>11.46</v>
      </c>
      <c r="FO30" s="17">
        <v>1085.7874999999999</v>
      </c>
      <c r="FP30" s="15"/>
      <c r="FQ30" s="17">
        <v>3.0369000000000002</v>
      </c>
      <c r="FR30" s="17">
        <v>3.1E-2</v>
      </c>
      <c r="FS30" s="17">
        <v>1.204</v>
      </c>
      <c r="FT30" s="17">
        <v>2</v>
      </c>
      <c r="FU30" s="17">
        <v>0.37892999999999999</v>
      </c>
      <c r="FV30" s="17">
        <v>0.29818</v>
      </c>
      <c r="FW30" s="17">
        <v>0.5</v>
      </c>
      <c r="FX30" s="17">
        <v>1.9</v>
      </c>
      <c r="FY30" s="17">
        <v>9.3490099999999998</v>
      </c>
    </row>
    <row r="31" spans="1:181" ht="24" customHeight="1" x14ac:dyDescent="0.35">
      <c r="A31" s="16" t="s">
        <v>91</v>
      </c>
      <c r="B31" s="16" t="s">
        <v>834</v>
      </c>
      <c r="C31" s="17">
        <v>33.1</v>
      </c>
      <c r="D31" s="17">
        <v>211.9</v>
      </c>
      <c r="E31" s="17"/>
      <c r="F31" s="17"/>
      <c r="G31" s="17"/>
      <c r="H31" s="17">
        <v>-2.8</v>
      </c>
      <c r="I31" s="17">
        <v>27.5</v>
      </c>
      <c r="J31" s="17"/>
      <c r="K31" s="17">
        <v>0</v>
      </c>
      <c r="L31" s="17">
        <v>34.200000000000003</v>
      </c>
      <c r="M31" s="17">
        <v>-7.5</v>
      </c>
      <c r="N31" s="17">
        <v>51.8</v>
      </c>
      <c r="O31" s="17">
        <v>60.5</v>
      </c>
      <c r="P31" s="17">
        <v>15.1</v>
      </c>
      <c r="Q31" s="17">
        <v>7.2</v>
      </c>
      <c r="R31" s="17"/>
      <c r="S31" s="17"/>
      <c r="T31" s="17"/>
      <c r="U31" s="17"/>
      <c r="V31" s="17"/>
      <c r="W31" s="17"/>
      <c r="X31" s="17">
        <v>4</v>
      </c>
      <c r="Y31" s="17">
        <v>1.4</v>
      </c>
      <c r="Z31" s="17">
        <v>2.2999999999999998</v>
      </c>
      <c r="AA31" s="17">
        <v>0</v>
      </c>
      <c r="AB31" s="17">
        <v>-3.2</v>
      </c>
      <c r="AC31" s="17"/>
      <c r="AD31" s="17">
        <v>20.399999999999999</v>
      </c>
      <c r="AE31" s="17"/>
      <c r="AF31" s="17"/>
      <c r="AG31" s="17"/>
      <c r="AH31" s="17"/>
      <c r="AI31" s="17">
        <v>18.2</v>
      </c>
      <c r="AJ31" s="17">
        <v>32.6</v>
      </c>
      <c r="AK31" s="17"/>
      <c r="AL31" s="17"/>
      <c r="AM31" s="17"/>
      <c r="AN31" s="17">
        <v>-0.3</v>
      </c>
      <c r="AO31" s="17">
        <v>64.900000000000006</v>
      </c>
      <c r="AP31" s="17">
        <v>10.7</v>
      </c>
      <c r="AQ31" s="17">
        <v>23.1</v>
      </c>
      <c r="AR31" s="17">
        <v>2.1</v>
      </c>
      <c r="AS31" s="17">
        <v>0.8</v>
      </c>
      <c r="AT31" s="17">
        <v>2.7</v>
      </c>
      <c r="AU31" s="17">
        <v>0.5</v>
      </c>
      <c r="AV31" s="17">
        <v>70.7</v>
      </c>
      <c r="AW31" s="17">
        <v>45.3</v>
      </c>
      <c r="AX31" s="17">
        <v>2.4</v>
      </c>
      <c r="AY31" s="17">
        <v>10.199999999999999</v>
      </c>
      <c r="AZ31" s="17">
        <v>1.9</v>
      </c>
      <c r="BA31" s="17">
        <v>2.7</v>
      </c>
      <c r="BB31" s="17">
        <v>1.1000000000000001</v>
      </c>
      <c r="BC31" s="17">
        <v>0.1</v>
      </c>
      <c r="BD31" s="17">
        <v>13.9</v>
      </c>
      <c r="BE31" s="17"/>
      <c r="BF31" s="17"/>
      <c r="BG31" s="17">
        <v>22.3</v>
      </c>
      <c r="BH31" s="17"/>
      <c r="BI31" s="17"/>
      <c r="BJ31" s="17">
        <v>-1.4</v>
      </c>
      <c r="BK31" s="17"/>
      <c r="BL31" s="17"/>
      <c r="BM31" s="17"/>
      <c r="BN31" s="17">
        <v>11.6</v>
      </c>
      <c r="BO31" s="17">
        <v>-29.3</v>
      </c>
      <c r="BP31" s="17">
        <v>0</v>
      </c>
      <c r="BQ31" s="17">
        <v>-3.5</v>
      </c>
      <c r="BR31" s="17">
        <v>-0.5</v>
      </c>
      <c r="BS31" s="17">
        <v>0</v>
      </c>
      <c r="BT31" s="17"/>
      <c r="BU31" s="17"/>
      <c r="BV31" s="17"/>
      <c r="BW31" s="17"/>
      <c r="BX31" s="17">
        <v>0</v>
      </c>
      <c r="BY31" s="17"/>
      <c r="BZ31" s="17"/>
      <c r="CA31" s="17">
        <v>-0.2</v>
      </c>
      <c r="CB31" s="17">
        <v>79.8</v>
      </c>
      <c r="CC31" s="17">
        <v>46.1</v>
      </c>
      <c r="CD31" s="17">
        <v>21.5</v>
      </c>
      <c r="CE31" s="17">
        <v>11.1</v>
      </c>
      <c r="CF31" s="17">
        <v>10</v>
      </c>
      <c r="CG31" s="17"/>
      <c r="CH31" s="17">
        <v>0</v>
      </c>
      <c r="CI31" s="17">
        <v>0</v>
      </c>
      <c r="CJ31" s="17">
        <v>76.599999999999994</v>
      </c>
      <c r="CK31" s="17"/>
      <c r="CL31" s="17">
        <v>37.5</v>
      </c>
      <c r="CM31" s="17">
        <v>0</v>
      </c>
      <c r="CN31" s="17"/>
      <c r="CO31" s="17"/>
      <c r="CP31" s="17"/>
      <c r="CQ31" s="17"/>
      <c r="CR31" s="17">
        <v>50.1</v>
      </c>
      <c r="CS31" s="17">
        <v>29.9</v>
      </c>
      <c r="CT31" s="17"/>
      <c r="CU31" s="17">
        <v>0.6</v>
      </c>
      <c r="CV31" s="17">
        <v>1.2</v>
      </c>
      <c r="CW31" s="17"/>
      <c r="CX31" s="17">
        <v>-5.0999999999999996</v>
      </c>
      <c r="CY31" s="17">
        <v>9.4</v>
      </c>
      <c r="CZ31" s="17"/>
      <c r="DA31" s="17"/>
      <c r="DB31" s="17">
        <v>0</v>
      </c>
      <c r="DC31" s="17">
        <v>-0.1</v>
      </c>
      <c r="DD31" s="17">
        <v>-1.2</v>
      </c>
      <c r="DE31" s="17">
        <v>24.6</v>
      </c>
      <c r="DF31" s="17">
        <v>9.6</v>
      </c>
      <c r="DG31" s="17"/>
      <c r="DH31" s="17">
        <v>0.1</v>
      </c>
      <c r="DI31" s="17">
        <v>1.2</v>
      </c>
      <c r="DJ31" s="17">
        <v>0.2</v>
      </c>
      <c r="DK31" s="17">
        <v>0.9</v>
      </c>
      <c r="DL31" s="17">
        <v>0.3</v>
      </c>
      <c r="DM31" s="17">
        <v>0.6</v>
      </c>
      <c r="DN31" s="17"/>
      <c r="DO31" s="17">
        <v>0.7</v>
      </c>
      <c r="DP31" s="17">
        <v>0.5</v>
      </c>
      <c r="DQ31" s="17">
        <v>7.2</v>
      </c>
      <c r="DR31" s="17">
        <v>3.6</v>
      </c>
      <c r="DS31" s="17">
        <v>-1.7</v>
      </c>
      <c r="DT31" s="17">
        <v>0</v>
      </c>
      <c r="DU31" s="17">
        <v>0.4</v>
      </c>
      <c r="DV31" s="17">
        <v>2.4E-2</v>
      </c>
      <c r="DW31" s="17"/>
      <c r="DX31" s="17"/>
      <c r="DY31" s="17">
        <v>-4.5999999999999996</v>
      </c>
      <c r="DZ31" s="17">
        <v>0.8</v>
      </c>
      <c r="EA31" s="17">
        <v>2.9</v>
      </c>
      <c r="EB31" s="17">
        <v>3</v>
      </c>
      <c r="EC31" s="17">
        <v>0</v>
      </c>
      <c r="ED31" s="17">
        <v>0</v>
      </c>
      <c r="EE31" s="17">
        <v>3</v>
      </c>
      <c r="EF31" s="17">
        <v>1.7</v>
      </c>
      <c r="EG31" s="17">
        <v>0.6</v>
      </c>
      <c r="EH31" s="17">
        <v>0.6</v>
      </c>
      <c r="EI31" s="17">
        <v>0.4</v>
      </c>
      <c r="EJ31" s="17">
        <v>-3.7990000000000003E-2</v>
      </c>
      <c r="EK31" s="17">
        <v>2.6</v>
      </c>
      <c r="EL31" s="17">
        <v>-0.2</v>
      </c>
      <c r="EM31" s="17">
        <v>2.1</v>
      </c>
      <c r="EN31" s="17">
        <v>0.2</v>
      </c>
      <c r="EO31" s="17">
        <v>0.2</v>
      </c>
      <c r="EP31" s="17">
        <v>0.2</v>
      </c>
      <c r="EQ31" s="17"/>
      <c r="ER31" s="17">
        <v>1.1000000000000001</v>
      </c>
      <c r="ES31" s="17">
        <v>-1.7</v>
      </c>
      <c r="ET31" s="17">
        <v>-3.2</v>
      </c>
      <c r="EU31" s="17">
        <v>-0.2</v>
      </c>
      <c r="EV31" s="17">
        <v>0</v>
      </c>
      <c r="EW31" s="17">
        <v>0</v>
      </c>
      <c r="EX31" s="17">
        <v>7.1</v>
      </c>
      <c r="EY31" s="17">
        <v>1.4</v>
      </c>
      <c r="EZ31" s="17">
        <v>0.8</v>
      </c>
      <c r="FA31" s="17">
        <v>0.3</v>
      </c>
      <c r="FB31" s="17">
        <v>1.4</v>
      </c>
      <c r="FC31" s="17">
        <v>-1.4</v>
      </c>
      <c r="FD31" s="17">
        <v>1.2</v>
      </c>
      <c r="FE31" s="17">
        <v>2.4</v>
      </c>
      <c r="FF31" s="17">
        <v>2.1</v>
      </c>
      <c r="FG31" s="17">
        <v>2</v>
      </c>
      <c r="FH31" s="17"/>
      <c r="FI31" s="17"/>
      <c r="FJ31" s="17">
        <v>1.2</v>
      </c>
      <c r="FK31" s="17"/>
      <c r="FL31" s="17">
        <v>2.6</v>
      </c>
      <c r="FM31" s="17">
        <v>3.1</v>
      </c>
      <c r="FN31" s="17">
        <v>8.09</v>
      </c>
      <c r="FO31" s="17">
        <v>1215.87601</v>
      </c>
      <c r="FP31" s="15"/>
      <c r="FQ31" s="17">
        <v>3.1197300000000001</v>
      </c>
      <c r="FR31" s="17">
        <v>0.52100000000000002</v>
      </c>
      <c r="FS31" s="17">
        <v>1.595</v>
      </c>
      <c r="FT31" s="17">
        <v>1.8</v>
      </c>
      <c r="FU31" s="17">
        <v>0.37524000000000002</v>
      </c>
      <c r="FV31" s="17">
        <v>0.18189</v>
      </c>
      <c r="FW31" s="17">
        <v>0.5</v>
      </c>
      <c r="FX31" s="17">
        <v>2</v>
      </c>
      <c r="FY31" s="17">
        <v>10.09286</v>
      </c>
    </row>
    <row r="32" spans="1:181" ht="24" customHeight="1" x14ac:dyDescent="0.35">
      <c r="A32" s="16" t="s">
        <v>91</v>
      </c>
      <c r="B32" s="16" t="s">
        <v>835</v>
      </c>
      <c r="C32" s="17">
        <v>36.1</v>
      </c>
      <c r="D32" s="17">
        <v>204.6</v>
      </c>
      <c r="E32" s="17"/>
      <c r="F32" s="17"/>
      <c r="G32" s="17"/>
      <c r="H32" s="17">
        <v>-1.8</v>
      </c>
      <c r="I32" s="17">
        <v>39.4</v>
      </c>
      <c r="J32" s="17"/>
      <c r="K32" s="17">
        <v>0</v>
      </c>
      <c r="L32" s="17">
        <v>27.6</v>
      </c>
      <c r="M32" s="17">
        <v>-10.5</v>
      </c>
      <c r="N32" s="17">
        <v>48.9</v>
      </c>
      <c r="O32" s="17">
        <v>51.6</v>
      </c>
      <c r="P32" s="17">
        <v>13.9</v>
      </c>
      <c r="Q32" s="17">
        <v>6.2</v>
      </c>
      <c r="R32" s="17"/>
      <c r="S32" s="17"/>
      <c r="T32" s="17"/>
      <c r="U32" s="17"/>
      <c r="V32" s="17"/>
      <c r="W32" s="17"/>
      <c r="X32" s="17">
        <v>4.5999999999999996</v>
      </c>
      <c r="Y32" s="17">
        <v>1.4</v>
      </c>
      <c r="Z32" s="17">
        <v>2</v>
      </c>
      <c r="AA32" s="17">
        <v>0</v>
      </c>
      <c r="AB32" s="17">
        <v>-3.2</v>
      </c>
      <c r="AC32" s="17"/>
      <c r="AD32" s="17">
        <v>25.7</v>
      </c>
      <c r="AE32" s="17"/>
      <c r="AF32" s="17"/>
      <c r="AG32" s="17"/>
      <c r="AH32" s="17"/>
      <c r="AI32" s="17">
        <v>18.2</v>
      </c>
      <c r="AJ32" s="17">
        <v>30.8</v>
      </c>
      <c r="AK32" s="17"/>
      <c r="AL32" s="17"/>
      <c r="AM32" s="17"/>
      <c r="AN32" s="17">
        <v>-0.9</v>
      </c>
      <c r="AO32" s="17">
        <v>64.5</v>
      </c>
      <c r="AP32" s="17">
        <v>10.4</v>
      </c>
      <c r="AQ32" s="17">
        <v>22.8</v>
      </c>
      <c r="AR32" s="17">
        <v>1.9</v>
      </c>
      <c r="AS32" s="17">
        <v>0.6</v>
      </c>
      <c r="AT32" s="17">
        <v>2.7</v>
      </c>
      <c r="AU32" s="17">
        <v>1</v>
      </c>
      <c r="AV32" s="17">
        <v>71</v>
      </c>
      <c r="AW32" s="17">
        <v>45.5</v>
      </c>
      <c r="AX32" s="17">
        <v>2.1</v>
      </c>
      <c r="AY32" s="17">
        <v>8.4</v>
      </c>
      <c r="AZ32" s="17">
        <v>3.4</v>
      </c>
      <c r="BA32" s="17">
        <v>5.2</v>
      </c>
      <c r="BB32" s="17">
        <v>1.1000000000000001</v>
      </c>
      <c r="BC32" s="17">
        <v>0.1</v>
      </c>
      <c r="BD32" s="17">
        <v>19.899999999999999</v>
      </c>
      <c r="BE32" s="17"/>
      <c r="BF32" s="17"/>
      <c r="BG32" s="17">
        <v>22.6</v>
      </c>
      <c r="BH32" s="17"/>
      <c r="BI32" s="17"/>
      <c r="BJ32" s="17">
        <v>-1.3</v>
      </c>
      <c r="BK32" s="17"/>
      <c r="BL32" s="17"/>
      <c r="BM32" s="17"/>
      <c r="BN32" s="17">
        <v>7.1</v>
      </c>
      <c r="BO32" s="17">
        <v>-31</v>
      </c>
      <c r="BP32" s="17">
        <v>0</v>
      </c>
      <c r="BQ32" s="17">
        <v>-4.9000000000000004</v>
      </c>
      <c r="BR32" s="17">
        <v>-1.1000000000000001</v>
      </c>
      <c r="BS32" s="17">
        <v>0</v>
      </c>
      <c r="BT32" s="17"/>
      <c r="BU32" s="17"/>
      <c r="BV32" s="17"/>
      <c r="BW32" s="17"/>
      <c r="BX32" s="17">
        <v>0</v>
      </c>
      <c r="BY32" s="17"/>
      <c r="BZ32" s="17"/>
      <c r="CA32" s="17">
        <v>-0.2</v>
      </c>
      <c r="CB32" s="17">
        <v>77.400000000000006</v>
      </c>
      <c r="CC32" s="17">
        <v>45.7</v>
      </c>
      <c r="CD32" s="17">
        <v>20.399999999999999</v>
      </c>
      <c r="CE32" s="17">
        <v>12.2</v>
      </c>
      <c r="CF32" s="17">
        <v>10</v>
      </c>
      <c r="CG32" s="17"/>
      <c r="CH32" s="17">
        <v>0</v>
      </c>
      <c r="CI32" s="17">
        <v>0</v>
      </c>
      <c r="CJ32" s="17">
        <v>77.400000000000006</v>
      </c>
      <c r="CK32" s="17"/>
      <c r="CL32" s="17">
        <v>38.799999999999997</v>
      </c>
      <c r="CM32" s="17">
        <v>20.2</v>
      </c>
      <c r="CN32" s="17"/>
      <c r="CO32" s="17"/>
      <c r="CP32" s="17"/>
      <c r="CQ32" s="17"/>
      <c r="CR32" s="17">
        <v>49.5</v>
      </c>
      <c r="CS32" s="17">
        <v>29.6</v>
      </c>
      <c r="CT32" s="17"/>
      <c r="CU32" s="17">
        <v>0.5</v>
      </c>
      <c r="CV32" s="17">
        <v>1.2</v>
      </c>
      <c r="CW32" s="17"/>
      <c r="CX32" s="17">
        <v>-5.0999999999999996</v>
      </c>
      <c r="CY32" s="17">
        <v>8.8000000000000007</v>
      </c>
      <c r="CZ32" s="17"/>
      <c r="DA32" s="17"/>
      <c r="DB32" s="17">
        <v>0</v>
      </c>
      <c r="DC32" s="17">
        <v>-0.1</v>
      </c>
      <c r="DD32" s="17">
        <v>-1.2</v>
      </c>
      <c r="DE32" s="17">
        <v>16.5</v>
      </c>
      <c r="DF32" s="17">
        <v>4.3899999999999997</v>
      </c>
      <c r="DG32" s="17"/>
      <c r="DH32" s="17">
        <v>0</v>
      </c>
      <c r="DI32" s="17">
        <v>1.1000000000000001</v>
      </c>
      <c r="DJ32" s="17">
        <v>0.1</v>
      </c>
      <c r="DK32" s="17">
        <v>1.3</v>
      </c>
      <c r="DL32" s="17">
        <v>0.3</v>
      </c>
      <c r="DM32" s="17">
        <v>0.6</v>
      </c>
      <c r="DN32" s="17"/>
      <c r="DO32" s="17">
        <v>0.7</v>
      </c>
      <c r="DP32" s="17">
        <v>0.5</v>
      </c>
      <c r="DQ32" s="17">
        <v>7</v>
      </c>
      <c r="DR32" s="17">
        <v>2.6</v>
      </c>
      <c r="DS32" s="17">
        <v>-2.9</v>
      </c>
      <c r="DT32" s="17">
        <v>0.2</v>
      </c>
      <c r="DU32" s="17">
        <v>0.3</v>
      </c>
      <c r="DV32" s="17">
        <v>2.4E-2</v>
      </c>
      <c r="DW32" s="17"/>
      <c r="DX32" s="17"/>
      <c r="DY32" s="17">
        <v>-4.5999999999999996</v>
      </c>
      <c r="DZ32" s="17">
        <v>0.8</v>
      </c>
      <c r="EA32" s="17">
        <v>3.1</v>
      </c>
      <c r="EB32" s="17">
        <v>3</v>
      </c>
      <c r="EC32" s="17">
        <v>0</v>
      </c>
      <c r="ED32" s="17">
        <v>0</v>
      </c>
      <c r="EE32" s="17">
        <v>3</v>
      </c>
      <c r="EF32" s="17">
        <v>-1.4</v>
      </c>
      <c r="EG32" s="17">
        <v>-1.9</v>
      </c>
      <c r="EH32" s="17">
        <v>0.1</v>
      </c>
      <c r="EI32" s="17">
        <v>0</v>
      </c>
      <c r="EJ32" s="17">
        <v>-6.4119999999999996E-2</v>
      </c>
      <c r="EK32" s="17">
        <v>2.7</v>
      </c>
      <c r="EL32" s="17">
        <v>-0.1</v>
      </c>
      <c r="EM32" s="17">
        <v>2</v>
      </c>
      <c r="EN32" s="17">
        <v>0.2</v>
      </c>
      <c r="EO32" s="17">
        <v>0.2</v>
      </c>
      <c r="EP32" s="17">
        <v>0.2</v>
      </c>
      <c r="EQ32" s="17"/>
      <c r="ER32" s="17">
        <v>6.3</v>
      </c>
      <c r="ES32" s="17">
        <v>-1.8</v>
      </c>
      <c r="ET32" s="17">
        <v>-3.4</v>
      </c>
      <c r="EU32" s="17">
        <v>-0.2</v>
      </c>
      <c r="EV32" s="17">
        <v>0</v>
      </c>
      <c r="EW32" s="17">
        <v>0</v>
      </c>
      <c r="EX32" s="17">
        <v>11.2</v>
      </c>
      <c r="EY32" s="17">
        <v>1.1000000000000001</v>
      </c>
      <c r="EZ32" s="17">
        <v>0.8</v>
      </c>
      <c r="FA32" s="17">
        <v>0.3</v>
      </c>
      <c r="FB32" s="17">
        <v>1.4</v>
      </c>
      <c r="FC32" s="17">
        <v>-1.5</v>
      </c>
      <c r="FD32" s="17">
        <v>1.2</v>
      </c>
      <c r="FE32" s="17">
        <v>2.6</v>
      </c>
      <c r="FF32" s="17">
        <v>2.2999999999999998</v>
      </c>
      <c r="FG32" s="17">
        <v>1.9</v>
      </c>
      <c r="FH32" s="17"/>
      <c r="FI32" s="17"/>
      <c r="FJ32" s="17">
        <v>2.1</v>
      </c>
      <c r="FK32" s="17"/>
      <c r="FL32" s="17">
        <v>2.2999999999999998</v>
      </c>
      <c r="FM32" s="17">
        <v>3.2</v>
      </c>
      <c r="FN32" s="17">
        <v>0</v>
      </c>
      <c r="FO32" s="17">
        <v>1201.4498799999999</v>
      </c>
      <c r="FP32" s="15"/>
      <c r="FQ32" s="17">
        <v>3.0255100000000001</v>
      </c>
      <c r="FR32" s="17">
        <v>0.113</v>
      </c>
      <c r="FS32" s="17">
        <v>0.79700000000000004</v>
      </c>
      <c r="FT32" s="17">
        <v>1.9</v>
      </c>
      <c r="FU32" s="17">
        <v>0.64219000000000004</v>
      </c>
      <c r="FV32" s="17">
        <v>0.62131999999999998</v>
      </c>
      <c r="FW32" s="17">
        <v>0.6</v>
      </c>
      <c r="FX32" s="17">
        <v>2</v>
      </c>
      <c r="FY32" s="17">
        <v>9.6990200000000009</v>
      </c>
    </row>
    <row r="33" spans="1:181" ht="24" customHeight="1" x14ac:dyDescent="0.35">
      <c r="A33" s="16" t="s">
        <v>91</v>
      </c>
      <c r="B33" s="16" t="s">
        <v>836</v>
      </c>
      <c r="C33" s="17">
        <v>33.9</v>
      </c>
      <c r="D33" s="17">
        <v>198.3</v>
      </c>
      <c r="E33" s="17"/>
      <c r="F33" s="17"/>
      <c r="G33" s="17"/>
      <c r="H33" s="17">
        <v>0</v>
      </c>
      <c r="I33" s="17">
        <v>42.5</v>
      </c>
      <c r="J33" s="17"/>
      <c r="K33" s="17">
        <v>0</v>
      </c>
      <c r="L33" s="17">
        <v>20.5</v>
      </c>
      <c r="M33" s="17">
        <v>-21.6</v>
      </c>
      <c r="N33" s="17">
        <v>37.799999999999997</v>
      </c>
      <c r="O33" s="17">
        <v>44.9</v>
      </c>
      <c r="P33" s="17">
        <v>11.4</v>
      </c>
      <c r="Q33" s="17">
        <v>4.5999999999999996</v>
      </c>
      <c r="R33" s="17"/>
      <c r="S33" s="17"/>
      <c r="T33" s="17"/>
      <c r="U33" s="17"/>
      <c r="V33" s="17"/>
      <c r="W33" s="17"/>
      <c r="X33" s="17">
        <v>5.0999999999999996</v>
      </c>
      <c r="Y33" s="17">
        <v>1.3</v>
      </c>
      <c r="Z33" s="17">
        <v>1.9</v>
      </c>
      <c r="AA33" s="17">
        <v>1.9</v>
      </c>
      <c r="AB33" s="17">
        <v>-3.2</v>
      </c>
      <c r="AC33" s="17"/>
      <c r="AD33" s="17">
        <v>25.7</v>
      </c>
      <c r="AE33" s="17"/>
      <c r="AF33" s="17"/>
      <c r="AG33" s="17"/>
      <c r="AH33" s="17"/>
      <c r="AI33" s="17">
        <v>21.8</v>
      </c>
      <c r="AJ33" s="17">
        <v>28.7</v>
      </c>
      <c r="AK33" s="17"/>
      <c r="AL33" s="17"/>
      <c r="AM33" s="17"/>
      <c r="AN33" s="17">
        <v>-0.9</v>
      </c>
      <c r="AO33" s="17">
        <v>63.3</v>
      </c>
      <c r="AP33" s="17">
        <v>10.199999999999999</v>
      </c>
      <c r="AQ33" s="17">
        <v>23.2</v>
      </c>
      <c r="AR33" s="17">
        <v>1.9</v>
      </c>
      <c r="AS33" s="17">
        <v>1.2</v>
      </c>
      <c r="AT33" s="17">
        <v>2.7</v>
      </c>
      <c r="AU33" s="17">
        <v>1.4</v>
      </c>
      <c r="AV33" s="17">
        <v>69.5</v>
      </c>
      <c r="AW33" s="17">
        <v>44.1</v>
      </c>
      <c r="AX33" s="17">
        <v>1.1000000000000001</v>
      </c>
      <c r="AY33" s="17">
        <v>7.5</v>
      </c>
      <c r="AZ33" s="17">
        <v>2.2000000000000002</v>
      </c>
      <c r="BA33" s="17">
        <v>4.2</v>
      </c>
      <c r="BB33" s="17">
        <v>1</v>
      </c>
      <c r="BC33" s="17">
        <v>0.2</v>
      </c>
      <c r="BD33" s="17">
        <v>15.8</v>
      </c>
      <c r="BE33" s="17"/>
      <c r="BF33" s="17"/>
      <c r="BG33" s="17">
        <v>22.4</v>
      </c>
      <c r="BH33" s="17"/>
      <c r="BI33" s="17"/>
      <c r="BJ33" s="17">
        <v>-0.9</v>
      </c>
      <c r="BK33" s="17"/>
      <c r="BL33" s="17"/>
      <c r="BM33" s="17"/>
      <c r="BN33" s="17">
        <v>6.5</v>
      </c>
      <c r="BO33" s="17">
        <v>-33.9</v>
      </c>
      <c r="BP33" s="17">
        <v>0</v>
      </c>
      <c r="BQ33" s="17">
        <v>-8.4</v>
      </c>
      <c r="BR33" s="17">
        <v>-5.0999999999999996</v>
      </c>
      <c r="BS33" s="17">
        <v>8</v>
      </c>
      <c r="BT33" s="17"/>
      <c r="BU33" s="17"/>
      <c r="BV33" s="17"/>
      <c r="BW33" s="17"/>
      <c r="BX33" s="17">
        <v>0</v>
      </c>
      <c r="BY33" s="17"/>
      <c r="BZ33" s="17"/>
      <c r="CA33" s="17">
        <v>-0.2</v>
      </c>
      <c r="CB33" s="17">
        <v>77.099999999999994</v>
      </c>
      <c r="CC33" s="17">
        <v>45.6</v>
      </c>
      <c r="CD33" s="17">
        <v>20.7</v>
      </c>
      <c r="CE33" s="17">
        <v>11.2</v>
      </c>
      <c r="CF33" s="17">
        <v>10.199999999999999</v>
      </c>
      <c r="CG33" s="17"/>
      <c r="CH33" s="17">
        <v>3.8</v>
      </c>
      <c r="CI33" s="17">
        <v>3.6</v>
      </c>
      <c r="CJ33" s="17">
        <v>76.599999999999994</v>
      </c>
      <c r="CK33" s="17"/>
      <c r="CL33" s="17">
        <v>37.5</v>
      </c>
      <c r="CM33" s="17">
        <v>7.6</v>
      </c>
      <c r="CN33" s="17"/>
      <c r="CO33" s="17"/>
      <c r="CP33" s="17"/>
      <c r="CQ33" s="17"/>
      <c r="CR33" s="17">
        <v>48.9</v>
      </c>
      <c r="CS33" s="17">
        <v>29.2</v>
      </c>
      <c r="CT33" s="17"/>
      <c r="CU33" s="17">
        <v>0.7</v>
      </c>
      <c r="CV33" s="17">
        <v>1.2</v>
      </c>
      <c r="CW33" s="17"/>
      <c r="CX33" s="17">
        <v>-5.0999999999999996</v>
      </c>
      <c r="CY33" s="17">
        <v>8.6</v>
      </c>
      <c r="CZ33" s="17"/>
      <c r="DA33" s="17"/>
      <c r="DB33" s="17">
        <v>0.1</v>
      </c>
      <c r="DC33" s="17">
        <v>-0.1</v>
      </c>
      <c r="DD33" s="17">
        <v>-1.2</v>
      </c>
      <c r="DE33" s="17">
        <v>22.6</v>
      </c>
      <c r="DF33" s="17">
        <v>8.69</v>
      </c>
      <c r="DG33" s="17"/>
      <c r="DH33" s="17">
        <v>0.1</v>
      </c>
      <c r="DI33" s="17">
        <v>1.1000000000000001</v>
      </c>
      <c r="DJ33" s="17">
        <v>0.1</v>
      </c>
      <c r="DK33" s="17">
        <v>1.1000000000000001</v>
      </c>
      <c r="DL33" s="17">
        <v>0.3</v>
      </c>
      <c r="DM33" s="17">
        <v>0.6</v>
      </c>
      <c r="DN33" s="17"/>
      <c r="DO33" s="17">
        <v>0.7</v>
      </c>
      <c r="DP33" s="17">
        <v>0.5</v>
      </c>
      <c r="DQ33" s="17">
        <v>6.9</v>
      </c>
      <c r="DR33" s="17">
        <v>2.1</v>
      </c>
      <c r="DS33" s="17">
        <v>-2.4</v>
      </c>
      <c r="DT33" s="17">
        <v>0.2</v>
      </c>
      <c r="DU33" s="17">
        <v>0.3</v>
      </c>
      <c r="DV33" s="17">
        <v>3.6400000000000002E-2</v>
      </c>
      <c r="DW33" s="17"/>
      <c r="DX33" s="17"/>
      <c r="DY33" s="17">
        <v>-4.5999999999999996</v>
      </c>
      <c r="DZ33" s="17">
        <v>0.8</v>
      </c>
      <c r="EA33" s="17">
        <v>3.1</v>
      </c>
      <c r="EB33" s="17">
        <v>3</v>
      </c>
      <c r="EC33" s="17">
        <v>0</v>
      </c>
      <c r="ED33" s="17">
        <v>3.7</v>
      </c>
      <c r="EE33" s="17">
        <v>3.2</v>
      </c>
      <c r="EF33" s="17">
        <v>-1</v>
      </c>
      <c r="EG33" s="17">
        <v>-1</v>
      </c>
      <c r="EH33" s="17">
        <v>0.1</v>
      </c>
      <c r="EI33" s="17">
        <v>0.2</v>
      </c>
      <c r="EJ33" s="17">
        <v>-2.862E-2</v>
      </c>
      <c r="EK33" s="17">
        <v>2.7</v>
      </c>
      <c r="EL33" s="17">
        <v>-0.1</v>
      </c>
      <c r="EM33" s="17">
        <v>1.8</v>
      </c>
      <c r="EN33" s="17">
        <v>0.2</v>
      </c>
      <c r="EO33" s="17">
        <v>0.2</v>
      </c>
      <c r="EP33" s="17">
        <v>0.2</v>
      </c>
      <c r="EQ33" s="17"/>
      <c r="ER33" s="17">
        <v>0.8</v>
      </c>
      <c r="ES33" s="17">
        <v>-1.8</v>
      </c>
      <c r="ET33" s="17">
        <v>-3.3</v>
      </c>
      <c r="EU33" s="17">
        <v>-0.2</v>
      </c>
      <c r="EV33" s="17">
        <v>0</v>
      </c>
      <c r="EW33" s="17">
        <v>0</v>
      </c>
      <c r="EX33" s="17">
        <v>8.4</v>
      </c>
      <c r="EY33" s="17">
        <v>1.2</v>
      </c>
      <c r="EZ33" s="17">
        <v>0.8</v>
      </c>
      <c r="FA33" s="17">
        <v>0.3</v>
      </c>
      <c r="FB33" s="17">
        <v>1</v>
      </c>
      <c r="FC33" s="17">
        <v>-1.5</v>
      </c>
      <c r="FD33" s="17">
        <v>1.2</v>
      </c>
      <c r="FE33" s="17">
        <v>2.4</v>
      </c>
      <c r="FF33" s="17">
        <v>2.1</v>
      </c>
      <c r="FG33" s="17">
        <v>2</v>
      </c>
      <c r="FH33" s="17"/>
      <c r="FI33" s="17"/>
      <c r="FJ33" s="17">
        <v>3.7</v>
      </c>
      <c r="FK33" s="17"/>
      <c r="FL33" s="17">
        <v>3.4</v>
      </c>
      <c r="FM33" s="17">
        <v>3.3</v>
      </c>
      <c r="FN33" s="17">
        <v>0</v>
      </c>
      <c r="FO33" s="17">
        <v>1147.89778</v>
      </c>
      <c r="FP33" s="15"/>
      <c r="FQ33" s="17">
        <v>2.9043299999999999</v>
      </c>
      <c r="FR33" s="17">
        <v>-2.5999999999999999E-2</v>
      </c>
      <c r="FS33" s="17">
        <v>1.2589999999999999</v>
      </c>
      <c r="FT33" s="17">
        <v>1.8</v>
      </c>
      <c r="FU33" s="17">
        <v>2.3399000000000001</v>
      </c>
      <c r="FV33" s="17">
        <v>3.2385000000000002</v>
      </c>
      <c r="FW33" s="17">
        <v>0.7</v>
      </c>
      <c r="FX33" s="17">
        <v>1.9</v>
      </c>
      <c r="FY33" s="17">
        <v>14.115729999999999</v>
      </c>
    </row>
    <row r="34" spans="1:181" ht="24" customHeight="1" x14ac:dyDescent="0.35">
      <c r="A34" s="18" t="s">
        <v>91</v>
      </c>
      <c r="B34" s="18" t="s">
        <v>837</v>
      </c>
      <c r="C34" s="19">
        <v>27.4</v>
      </c>
      <c r="D34" s="19">
        <v>157.1</v>
      </c>
      <c r="E34" s="19"/>
      <c r="F34" s="19"/>
      <c r="G34" s="19"/>
      <c r="H34" s="19">
        <v>-2.9</v>
      </c>
      <c r="I34" s="19">
        <v>26.3</v>
      </c>
      <c r="J34" s="19"/>
      <c r="K34" s="19">
        <v>0</v>
      </c>
      <c r="L34" s="19">
        <v>13.6</v>
      </c>
      <c r="M34" s="19">
        <v>-33.799999999999997</v>
      </c>
      <c r="N34" s="19">
        <v>24.5</v>
      </c>
      <c r="O34" s="19">
        <v>34.799999999999997</v>
      </c>
      <c r="P34" s="19">
        <v>7.3</v>
      </c>
      <c r="Q34" s="19">
        <v>2.2999999999999998</v>
      </c>
      <c r="R34" s="19"/>
      <c r="S34" s="19"/>
      <c r="T34" s="19"/>
      <c r="U34" s="19"/>
      <c r="V34" s="19"/>
      <c r="W34" s="19"/>
      <c r="X34" s="19">
        <v>-0.6</v>
      </c>
      <c r="Y34" s="19">
        <v>0.8</v>
      </c>
      <c r="Z34" s="19">
        <v>1.1000000000000001</v>
      </c>
      <c r="AA34" s="19">
        <v>1.8</v>
      </c>
      <c r="AB34" s="19">
        <v>-3.2</v>
      </c>
      <c r="AC34" s="19"/>
      <c r="AD34" s="19">
        <v>23.4</v>
      </c>
      <c r="AE34" s="19"/>
      <c r="AF34" s="19"/>
      <c r="AG34" s="19"/>
      <c r="AH34" s="19"/>
      <c r="AI34" s="19">
        <v>11.5</v>
      </c>
      <c r="AJ34" s="19">
        <v>19.600000000000001</v>
      </c>
      <c r="AK34" s="19"/>
      <c r="AL34" s="19"/>
      <c r="AM34" s="19"/>
      <c r="AN34" s="19">
        <v>-1</v>
      </c>
      <c r="AO34" s="19">
        <v>61.9</v>
      </c>
      <c r="AP34" s="19">
        <v>9.8000000000000007</v>
      </c>
      <c r="AQ34" s="19">
        <v>23</v>
      </c>
      <c r="AR34" s="19">
        <v>2.2000000000000002</v>
      </c>
      <c r="AS34" s="19">
        <v>0.9</v>
      </c>
      <c r="AT34" s="19">
        <v>2.7</v>
      </c>
      <c r="AU34" s="19">
        <v>0.6</v>
      </c>
      <c r="AV34" s="19">
        <v>64.7</v>
      </c>
      <c r="AW34" s="19">
        <v>39.4</v>
      </c>
      <c r="AX34" s="19">
        <v>-2.6</v>
      </c>
      <c r="AY34" s="19">
        <v>7.4</v>
      </c>
      <c r="AZ34" s="19">
        <v>-1.3</v>
      </c>
      <c r="BA34" s="19">
        <v>1.1000000000000001</v>
      </c>
      <c r="BB34" s="19">
        <v>1.1000000000000001</v>
      </c>
      <c r="BC34" s="19">
        <v>0.2</v>
      </c>
      <c r="BD34" s="19">
        <v>10.4</v>
      </c>
      <c r="BE34" s="19"/>
      <c r="BF34" s="19"/>
      <c r="BG34" s="19">
        <v>20.6</v>
      </c>
      <c r="BH34" s="19"/>
      <c r="BI34" s="19"/>
      <c r="BJ34" s="19">
        <v>-2.1</v>
      </c>
      <c r="BK34" s="19"/>
      <c r="BL34" s="19"/>
      <c r="BM34" s="19"/>
      <c r="BN34" s="19">
        <v>4.7</v>
      </c>
      <c r="BO34" s="19">
        <v>-38.9</v>
      </c>
      <c r="BP34" s="19">
        <v>0</v>
      </c>
      <c r="BQ34" s="19">
        <v>-14.3</v>
      </c>
      <c r="BR34" s="19">
        <v>-13.2</v>
      </c>
      <c r="BS34" s="19">
        <v>6.3</v>
      </c>
      <c r="BT34" s="19"/>
      <c r="BU34" s="19"/>
      <c r="BV34" s="19"/>
      <c r="BW34" s="19"/>
      <c r="BX34" s="19">
        <v>0</v>
      </c>
      <c r="BY34" s="19"/>
      <c r="BZ34" s="19"/>
      <c r="CA34" s="19">
        <v>-0.3</v>
      </c>
      <c r="CB34" s="19">
        <v>81.5</v>
      </c>
      <c r="CC34" s="19">
        <v>46.4</v>
      </c>
      <c r="CD34" s="19">
        <v>21.7</v>
      </c>
      <c r="CE34" s="19">
        <v>11.1</v>
      </c>
      <c r="CF34" s="19">
        <v>10.199999999999999</v>
      </c>
      <c r="CG34" s="19"/>
      <c r="CH34" s="19">
        <v>3.8</v>
      </c>
      <c r="CI34" s="19">
        <v>4.7</v>
      </c>
      <c r="CJ34" s="19">
        <v>72.7</v>
      </c>
      <c r="CK34" s="19"/>
      <c r="CL34" s="19">
        <v>32.1</v>
      </c>
      <c r="CM34" s="19">
        <v>-3</v>
      </c>
      <c r="CN34" s="19"/>
      <c r="CO34" s="19"/>
      <c r="CP34" s="19"/>
      <c r="CQ34" s="19"/>
      <c r="CR34" s="19">
        <v>46.3</v>
      </c>
      <c r="CS34" s="19">
        <v>27.8</v>
      </c>
      <c r="CT34" s="19"/>
      <c r="CU34" s="19">
        <v>0.6</v>
      </c>
      <c r="CV34" s="19">
        <v>1.2</v>
      </c>
      <c r="CW34" s="19"/>
      <c r="CX34" s="19">
        <v>-5</v>
      </c>
      <c r="CY34" s="19">
        <v>7.8</v>
      </c>
      <c r="CZ34" s="19"/>
      <c r="DA34" s="19"/>
      <c r="DB34" s="19">
        <v>0</v>
      </c>
      <c r="DC34" s="19">
        <v>-0.1</v>
      </c>
      <c r="DD34" s="19">
        <v>-1.1000000000000001</v>
      </c>
      <c r="DE34" s="19">
        <v>25</v>
      </c>
      <c r="DF34" s="19">
        <v>8.9700000000000006</v>
      </c>
      <c r="DG34" s="19"/>
      <c r="DH34" s="19">
        <v>0.1</v>
      </c>
      <c r="DI34" s="19">
        <v>1.1000000000000001</v>
      </c>
      <c r="DJ34" s="19">
        <v>0.1</v>
      </c>
      <c r="DK34" s="19">
        <v>1.3</v>
      </c>
      <c r="DL34" s="19">
        <v>0.3</v>
      </c>
      <c r="DM34" s="19">
        <v>0.6</v>
      </c>
      <c r="DN34" s="19"/>
      <c r="DO34" s="19">
        <v>0.7</v>
      </c>
      <c r="DP34" s="19">
        <v>0.5</v>
      </c>
      <c r="DQ34" s="19">
        <v>6.3</v>
      </c>
      <c r="DR34" s="19">
        <v>0.1</v>
      </c>
      <c r="DS34" s="19">
        <v>-3.3</v>
      </c>
      <c r="DT34" s="19">
        <v>0</v>
      </c>
      <c r="DU34" s="19">
        <v>0.3</v>
      </c>
      <c r="DV34" s="19">
        <v>0.02</v>
      </c>
      <c r="DW34" s="19"/>
      <c r="DX34" s="19"/>
      <c r="DY34" s="19">
        <v>-4.5999999999999996</v>
      </c>
      <c r="DZ34" s="19">
        <v>0.8</v>
      </c>
      <c r="EA34" s="19">
        <v>3.1</v>
      </c>
      <c r="EB34" s="19">
        <v>2.9</v>
      </c>
      <c r="EC34" s="19">
        <v>0.4</v>
      </c>
      <c r="ED34" s="19">
        <v>3.7</v>
      </c>
      <c r="EE34" s="19">
        <v>3.2</v>
      </c>
      <c r="EF34" s="19">
        <v>-5.3</v>
      </c>
      <c r="EG34" s="19">
        <v>-5.9</v>
      </c>
      <c r="EH34" s="19">
        <v>0</v>
      </c>
      <c r="EI34" s="19">
        <v>0</v>
      </c>
      <c r="EJ34" s="19">
        <v>-9.6200000000000001E-3</v>
      </c>
      <c r="EK34" s="19">
        <v>2.6</v>
      </c>
      <c r="EL34" s="19">
        <v>-0.1</v>
      </c>
      <c r="EM34" s="19">
        <v>1.4</v>
      </c>
      <c r="EN34" s="19">
        <v>0.2</v>
      </c>
      <c r="EO34" s="19">
        <v>0.2</v>
      </c>
      <c r="EP34" s="19">
        <v>0.2</v>
      </c>
      <c r="EQ34" s="19"/>
      <c r="ER34" s="19">
        <v>1.7</v>
      </c>
      <c r="ES34" s="19">
        <v>-1.9</v>
      </c>
      <c r="ET34" s="19">
        <v>-3.1</v>
      </c>
      <c r="EU34" s="19">
        <v>-0.2</v>
      </c>
      <c r="EV34" s="19">
        <v>0</v>
      </c>
      <c r="EW34" s="19">
        <v>0</v>
      </c>
      <c r="EX34" s="19">
        <v>-3.9</v>
      </c>
      <c r="EY34" s="19">
        <v>1.2</v>
      </c>
      <c r="EZ34" s="19">
        <v>0.8</v>
      </c>
      <c r="FA34" s="19">
        <v>0.3</v>
      </c>
      <c r="FB34" s="19">
        <v>1.4</v>
      </c>
      <c r="FC34" s="19">
        <v>-1.6</v>
      </c>
      <c r="FD34" s="19">
        <v>1.2</v>
      </c>
      <c r="FE34" s="19">
        <v>2.2999999999999998</v>
      </c>
      <c r="FF34" s="19">
        <v>1.9</v>
      </c>
      <c r="FG34" s="19">
        <v>2</v>
      </c>
      <c r="FH34" s="19"/>
      <c r="FI34" s="19"/>
      <c r="FJ34" s="19">
        <v>3.9</v>
      </c>
      <c r="FK34" s="19"/>
      <c r="FL34" s="19">
        <v>3.6</v>
      </c>
      <c r="FM34" s="19">
        <v>3.1</v>
      </c>
      <c r="FN34" s="19">
        <v>0</v>
      </c>
      <c r="FO34" s="19">
        <v>910.58037999999999</v>
      </c>
      <c r="FP34" s="15"/>
      <c r="FQ34" s="19">
        <v>2.8094199999999998</v>
      </c>
      <c r="FR34" s="19">
        <v>-4.0000000000000001E-3</v>
      </c>
      <c r="FS34" s="19">
        <v>0.85799999999999998</v>
      </c>
      <c r="FT34" s="19">
        <v>1.9</v>
      </c>
      <c r="FU34" s="19">
        <v>2.3328000000000002</v>
      </c>
      <c r="FV34" s="19">
        <v>3.8313899999999999</v>
      </c>
      <c r="FW34" s="19">
        <v>0.6</v>
      </c>
      <c r="FX34" s="19">
        <v>1.9</v>
      </c>
      <c r="FY34" s="19">
        <v>14.22761</v>
      </c>
    </row>
    <row r="35" spans="1:181" ht="24" customHeight="1" x14ac:dyDescent="0.35">
      <c r="A35" s="13" t="s">
        <v>91</v>
      </c>
      <c r="B35" s="13" t="s">
        <v>838</v>
      </c>
      <c r="C35" s="14">
        <v>31.6</v>
      </c>
      <c r="D35" s="14">
        <v>181.4</v>
      </c>
      <c r="E35" s="14"/>
      <c r="F35" s="14"/>
      <c r="G35" s="14"/>
      <c r="H35" s="14">
        <v>-3.2</v>
      </c>
      <c r="I35" s="14">
        <v>21.2</v>
      </c>
      <c r="J35" s="14"/>
      <c r="K35" s="14">
        <v>0</v>
      </c>
      <c r="L35" s="14">
        <v>12.1</v>
      </c>
      <c r="M35" s="14">
        <v>-29.5</v>
      </c>
      <c r="N35" s="14">
        <v>29.3</v>
      </c>
      <c r="O35" s="14">
        <v>34.1</v>
      </c>
      <c r="P35" s="14">
        <v>7.3</v>
      </c>
      <c r="Q35" s="14">
        <v>1.8</v>
      </c>
      <c r="R35" s="14"/>
      <c r="S35" s="14"/>
      <c r="T35" s="14"/>
      <c r="U35" s="14"/>
      <c r="V35" s="14"/>
      <c r="W35" s="14"/>
      <c r="X35" s="14">
        <v>-0.7</v>
      </c>
      <c r="Y35" s="14">
        <v>0.6</v>
      </c>
      <c r="Z35" s="14">
        <v>1.1000000000000001</v>
      </c>
      <c r="AA35" s="14">
        <v>0.9</v>
      </c>
      <c r="AB35" s="14">
        <v>-3.2</v>
      </c>
      <c r="AC35" s="14"/>
      <c r="AD35" s="14">
        <v>21.4</v>
      </c>
      <c r="AE35" s="14"/>
      <c r="AF35" s="14"/>
      <c r="AG35" s="14"/>
      <c r="AH35" s="14"/>
      <c r="AI35" s="14">
        <v>10.9</v>
      </c>
      <c r="AJ35" s="14">
        <v>10.9</v>
      </c>
      <c r="AK35" s="14"/>
      <c r="AL35" s="14"/>
      <c r="AM35" s="14"/>
      <c r="AN35" s="14">
        <v>-1.2</v>
      </c>
      <c r="AO35" s="14">
        <v>60.7</v>
      </c>
      <c r="AP35" s="14">
        <v>9.6</v>
      </c>
      <c r="AQ35" s="14">
        <v>23.5</v>
      </c>
      <c r="AR35" s="14">
        <v>2.2000000000000002</v>
      </c>
      <c r="AS35" s="14">
        <v>0.8</v>
      </c>
      <c r="AT35" s="14">
        <v>2.7</v>
      </c>
      <c r="AU35" s="14">
        <v>1.5</v>
      </c>
      <c r="AV35" s="14">
        <v>63.6</v>
      </c>
      <c r="AW35" s="14">
        <v>38.200000000000003</v>
      </c>
      <c r="AX35" s="14">
        <v>-4.8</v>
      </c>
      <c r="AY35" s="14">
        <v>9.9</v>
      </c>
      <c r="AZ35" s="14">
        <v>1.6</v>
      </c>
      <c r="BA35" s="14">
        <v>3.1</v>
      </c>
      <c r="BB35" s="14">
        <v>1.1000000000000001</v>
      </c>
      <c r="BC35" s="14">
        <v>0.2</v>
      </c>
      <c r="BD35" s="14">
        <v>18.2</v>
      </c>
      <c r="BE35" s="14"/>
      <c r="BF35" s="14"/>
      <c r="BG35" s="14">
        <v>20</v>
      </c>
      <c r="BH35" s="14"/>
      <c r="BI35" s="14"/>
      <c r="BJ35" s="14">
        <v>-0.7</v>
      </c>
      <c r="BK35" s="14"/>
      <c r="BL35" s="14"/>
      <c r="BM35" s="14"/>
      <c r="BN35" s="14">
        <v>6.5</v>
      </c>
      <c r="BO35" s="14">
        <v>-38.1</v>
      </c>
      <c r="BP35" s="14">
        <v>0</v>
      </c>
      <c r="BQ35" s="14">
        <v>-13.3</v>
      </c>
      <c r="BR35" s="14">
        <v>-11.8</v>
      </c>
      <c r="BS35" s="14">
        <v>4.2</v>
      </c>
      <c r="BT35" s="14"/>
      <c r="BU35" s="14"/>
      <c r="BV35" s="14"/>
      <c r="BW35" s="14"/>
      <c r="BX35" s="14">
        <v>0</v>
      </c>
      <c r="BY35" s="14"/>
      <c r="BZ35" s="14"/>
      <c r="CA35" s="14">
        <v>-0.3</v>
      </c>
      <c r="CB35" s="14">
        <v>69.3</v>
      </c>
      <c r="CC35" s="14">
        <v>45.1</v>
      </c>
      <c r="CD35" s="14">
        <v>21.2</v>
      </c>
      <c r="CE35" s="14">
        <v>11.2</v>
      </c>
      <c r="CF35" s="14">
        <v>10.199999999999999</v>
      </c>
      <c r="CG35" s="14"/>
      <c r="CH35" s="14">
        <v>3.6</v>
      </c>
      <c r="CI35" s="14">
        <v>4.3</v>
      </c>
      <c r="CJ35" s="14">
        <v>68</v>
      </c>
      <c r="CK35" s="14"/>
      <c r="CL35" s="14">
        <v>27.8</v>
      </c>
      <c r="CM35" s="14">
        <v>-4.5</v>
      </c>
      <c r="CN35" s="14"/>
      <c r="CO35" s="14"/>
      <c r="CP35" s="14"/>
      <c r="CQ35" s="14"/>
      <c r="CR35" s="14">
        <v>43</v>
      </c>
      <c r="CS35" s="14">
        <v>25.8</v>
      </c>
      <c r="CT35" s="14"/>
      <c r="CU35" s="14">
        <v>0.4</v>
      </c>
      <c r="CV35" s="14">
        <v>1.2</v>
      </c>
      <c r="CW35" s="14"/>
      <c r="CX35" s="14">
        <v>-5.0999999999999996</v>
      </c>
      <c r="CY35" s="14">
        <v>9.1</v>
      </c>
      <c r="CZ35" s="14"/>
      <c r="DA35" s="14"/>
      <c r="DB35" s="14">
        <v>0</v>
      </c>
      <c r="DC35" s="14">
        <v>0</v>
      </c>
      <c r="DD35" s="14">
        <v>-1.1000000000000001</v>
      </c>
      <c r="DE35" s="14">
        <v>24.9</v>
      </c>
      <c r="DF35" s="14">
        <v>8.89</v>
      </c>
      <c r="DG35" s="14"/>
      <c r="DH35" s="14">
        <v>0.1</v>
      </c>
      <c r="DI35" s="14">
        <v>1.1000000000000001</v>
      </c>
      <c r="DJ35" s="14">
        <v>0.2</v>
      </c>
      <c r="DK35" s="14">
        <v>0</v>
      </c>
      <c r="DL35" s="14">
        <v>0.3</v>
      </c>
      <c r="DM35" s="14">
        <v>0.6</v>
      </c>
      <c r="DN35" s="14"/>
      <c r="DO35" s="14">
        <v>0.7</v>
      </c>
      <c r="DP35" s="14">
        <v>0.5</v>
      </c>
      <c r="DQ35" s="14">
        <v>5.7</v>
      </c>
      <c r="DR35" s="14">
        <v>-1.6</v>
      </c>
      <c r="DS35" s="14">
        <v>-3.2</v>
      </c>
      <c r="DT35" s="14">
        <v>-0.1</v>
      </c>
      <c r="DU35" s="14">
        <v>0.2</v>
      </c>
      <c r="DV35" s="14">
        <v>0.13039999999999999</v>
      </c>
      <c r="DW35" s="14"/>
      <c r="DX35" s="14"/>
      <c r="DY35" s="14">
        <v>-4.5999999999999996</v>
      </c>
      <c r="DZ35" s="14">
        <v>0.8</v>
      </c>
      <c r="EA35" s="14">
        <v>3.1</v>
      </c>
      <c r="EB35" s="14">
        <v>2.9</v>
      </c>
      <c r="EC35" s="14">
        <v>0.8</v>
      </c>
      <c r="ED35" s="14">
        <v>3.7</v>
      </c>
      <c r="EE35" s="14">
        <v>3.3</v>
      </c>
      <c r="EF35" s="14">
        <v>-2.8</v>
      </c>
      <c r="EG35" s="14">
        <v>-3.7</v>
      </c>
      <c r="EH35" s="14">
        <v>0</v>
      </c>
      <c r="EI35" s="14">
        <v>0.1</v>
      </c>
      <c r="EJ35" s="14">
        <v>1.282E-2</v>
      </c>
      <c r="EK35" s="14">
        <v>2.6</v>
      </c>
      <c r="EL35" s="14">
        <v>-0.1</v>
      </c>
      <c r="EM35" s="14">
        <v>1.9</v>
      </c>
      <c r="EN35" s="14">
        <v>0.2</v>
      </c>
      <c r="EO35" s="14">
        <v>0.2</v>
      </c>
      <c r="EP35" s="14">
        <v>0.2</v>
      </c>
      <c r="EQ35" s="14"/>
      <c r="ER35" s="14">
        <v>1.5</v>
      </c>
      <c r="ES35" s="14">
        <v>-1.9</v>
      </c>
      <c r="ET35" s="14">
        <v>-3.1</v>
      </c>
      <c r="EU35" s="14">
        <v>-0.2</v>
      </c>
      <c r="EV35" s="14">
        <v>0</v>
      </c>
      <c r="EW35" s="14">
        <v>0</v>
      </c>
      <c r="EX35" s="14">
        <v>-5.4</v>
      </c>
      <c r="EY35" s="14">
        <v>1.3</v>
      </c>
      <c r="EZ35" s="14">
        <v>0.7</v>
      </c>
      <c r="FA35" s="14">
        <v>0.3</v>
      </c>
      <c r="FB35" s="14">
        <v>1.2</v>
      </c>
      <c r="FC35" s="14">
        <v>-1.5</v>
      </c>
      <c r="FD35" s="14">
        <v>1.2</v>
      </c>
      <c r="FE35" s="14">
        <v>2</v>
      </c>
      <c r="FF35" s="14">
        <v>1.7</v>
      </c>
      <c r="FG35" s="14">
        <v>1.9</v>
      </c>
      <c r="FH35" s="14"/>
      <c r="FI35" s="14"/>
      <c r="FJ35" s="14">
        <v>3.9</v>
      </c>
      <c r="FK35" s="14"/>
      <c r="FL35" s="14">
        <v>3.6</v>
      </c>
      <c r="FM35" s="14">
        <v>3.1</v>
      </c>
      <c r="FN35" s="14">
        <v>0</v>
      </c>
      <c r="FO35" s="14">
        <v>912.23321999999996</v>
      </c>
      <c r="FP35" s="15"/>
      <c r="FQ35" s="14">
        <v>2.77799</v>
      </c>
      <c r="FR35" s="14">
        <v>0</v>
      </c>
      <c r="FS35" s="14">
        <v>1.1819999999999999</v>
      </c>
      <c r="FT35" s="14">
        <v>1.8</v>
      </c>
      <c r="FU35" s="14">
        <v>2.3208099999999998</v>
      </c>
      <c r="FV35" s="14">
        <v>3.8396400000000002</v>
      </c>
      <c r="FW35" s="14">
        <v>0.6</v>
      </c>
      <c r="FX35" s="14">
        <v>2.9</v>
      </c>
      <c r="FY35" s="14">
        <v>15.420439999999999</v>
      </c>
    </row>
    <row r="36" spans="1:181" ht="24" customHeight="1" x14ac:dyDescent="0.35">
      <c r="A36" s="16" t="s">
        <v>91</v>
      </c>
      <c r="B36" s="16" t="s">
        <v>839</v>
      </c>
      <c r="C36" s="17">
        <v>31.6</v>
      </c>
      <c r="D36" s="17">
        <v>173</v>
      </c>
      <c r="E36" s="17"/>
      <c r="F36" s="17"/>
      <c r="G36" s="17"/>
      <c r="H36" s="17">
        <v>-7.4</v>
      </c>
      <c r="I36" s="17">
        <v>20.8</v>
      </c>
      <c r="J36" s="17"/>
      <c r="K36" s="17">
        <v>0</v>
      </c>
      <c r="L36" s="17">
        <v>9.5</v>
      </c>
      <c r="M36" s="17">
        <v>-33.299999999999997</v>
      </c>
      <c r="N36" s="17">
        <v>26.2</v>
      </c>
      <c r="O36" s="17">
        <v>33</v>
      </c>
      <c r="P36" s="17">
        <v>1.6</v>
      </c>
      <c r="Q36" s="17">
        <v>-2.6</v>
      </c>
      <c r="R36" s="17"/>
      <c r="S36" s="17"/>
      <c r="T36" s="17"/>
      <c r="U36" s="17"/>
      <c r="V36" s="17"/>
      <c r="W36" s="17"/>
      <c r="X36" s="17">
        <v>-1.9</v>
      </c>
      <c r="Y36" s="17">
        <v>0.6</v>
      </c>
      <c r="Z36" s="17">
        <v>0.9</v>
      </c>
      <c r="AA36" s="17">
        <v>0</v>
      </c>
      <c r="AB36" s="17">
        <v>-3.2</v>
      </c>
      <c r="AC36" s="17"/>
      <c r="AD36" s="17">
        <v>20.5</v>
      </c>
      <c r="AE36" s="17"/>
      <c r="AF36" s="17"/>
      <c r="AG36" s="17"/>
      <c r="AH36" s="17"/>
      <c r="AI36" s="17">
        <v>9.3000000000000007</v>
      </c>
      <c r="AJ36" s="17">
        <v>10.4</v>
      </c>
      <c r="AK36" s="17"/>
      <c r="AL36" s="17"/>
      <c r="AM36" s="17"/>
      <c r="AN36" s="17">
        <v>-1.3</v>
      </c>
      <c r="AO36" s="17">
        <v>59.5</v>
      </c>
      <c r="AP36" s="17">
        <v>9.3000000000000007</v>
      </c>
      <c r="AQ36" s="17">
        <v>23.3</v>
      </c>
      <c r="AR36" s="17">
        <v>1.9</v>
      </c>
      <c r="AS36" s="17">
        <v>-1.5</v>
      </c>
      <c r="AT36" s="17">
        <v>2.7</v>
      </c>
      <c r="AU36" s="17">
        <v>1.7</v>
      </c>
      <c r="AV36" s="17">
        <v>58.2</v>
      </c>
      <c r="AW36" s="17">
        <v>32.9</v>
      </c>
      <c r="AX36" s="17">
        <v>-10</v>
      </c>
      <c r="AY36" s="17">
        <v>9.5</v>
      </c>
      <c r="AZ36" s="17">
        <v>1.3</v>
      </c>
      <c r="BA36" s="17">
        <v>2.5</v>
      </c>
      <c r="BB36" s="17">
        <v>1.1000000000000001</v>
      </c>
      <c r="BC36" s="17">
        <v>0</v>
      </c>
      <c r="BD36" s="17">
        <v>19.100000000000001</v>
      </c>
      <c r="BE36" s="17"/>
      <c r="BF36" s="17"/>
      <c r="BG36" s="17">
        <v>17.8</v>
      </c>
      <c r="BH36" s="17"/>
      <c r="BI36" s="17"/>
      <c r="BJ36" s="17">
        <v>-1.6</v>
      </c>
      <c r="BK36" s="17"/>
      <c r="BL36" s="17"/>
      <c r="BM36" s="17"/>
      <c r="BN36" s="17">
        <v>5.2</v>
      </c>
      <c r="BO36" s="17">
        <v>-47.1</v>
      </c>
      <c r="BP36" s="17">
        <v>-2.7</v>
      </c>
      <c r="BQ36" s="17">
        <v>-22.4</v>
      </c>
      <c r="BR36" s="17">
        <v>-22.7</v>
      </c>
      <c r="BS36" s="17">
        <v>1.3</v>
      </c>
      <c r="BT36" s="17"/>
      <c r="BU36" s="17"/>
      <c r="BV36" s="17"/>
      <c r="BW36" s="17"/>
      <c r="BX36" s="17">
        <v>0</v>
      </c>
      <c r="BY36" s="17"/>
      <c r="BZ36" s="17"/>
      <c r="CA36" s="17">
        <v>-0.4</v>
      </c>
      <c r="CB36" s="17">
        <v>67.3</v>
      </c>
      <c r="CC36" s="17">
        <v>46.2</v>
      </c>
      <c r="CD36" s="17">
        <v>20.7</v>
      </c>
      <c r="CE36" s="17">
        <v>11.4</v>
      </c>
      <c r="CF36" s="17">
        <v>10.199999999999999</v>
      </c>
      <c r="CG36" s="17"/>
      <c r="CH36" s="17">
        <v>3.7</v>
      </c>
      <c r="CI36" s="17">
        <v>4.2</v>
      </c>
      <c r="CJ36" s="17">
        <v>61.7</v>
      </c>
      <c r="CK36" s="17"/>
      <c r="CL36" s="17">
        <v>19</v>
      </c>
      <c r="CM36" s="17">
        <v>-11.3</v>
      </c>
      <c r="CN36" s="17"/>
      <c r="CO36" s="17"/>
      <c r="CP36" s="17"/>
      <c r="CQ36" s="17"/>
      <c r="CR36" s="17">
        <v>39.9</v>
      </c>
      <c r="CS36" s="17">
        <v>24</v>
      </c>
      <c r="CT36" s="17"/>
      <c r="CU36" s="17">
        <v>0.9</v>
      </c>
      <c r="CV36" s="17">
        <v>1.2</v>
      </c>
      <c r="CW36" s="17"/>
      <c r="CX36" s="17">
        <v>-5</v>
      </c>
      <c r="CY36" s="17">
        <v>8.9</v>
      </c>
      <c r="CZ36" s="17"/>
      <c r="DA36" s="17"/>
      <c r="DB36" s="17">
        <v>0.1</v>
      </c>
      <c r="DC36" s="17">
        <v>-0.1</v>
      </c>
      <c r="DD36" s="17">
        <v>-1.2</v>
      </c>
      <c r="DE36" s="17">
        <v>25</v>
      </c>
      <c r="DF36" s="17">
        <v>9.07</v>
      </c>
      <c r="DG36" s="17"/>
      <c r="DH36" s="17">
        <v>0.1</v>
      </c>
      <c r="DI36" s="17">
        <v>1</v>
      </c>
      <c r="DJ36" s="17">
        <v>0.2</v>
      </c>
      <c r="DK36" s="17">
        <v>-1</v>
      </c>
      <c r="DL36" s="17">
        <v>0.2</v>
      </c>
      <c r="DM36" s="17">
        <v>0.6</v>
      </c>
      <c r="DN36" s="17"/>
      <c r="DO36" s="17">
        <v>0.7</v>
      </c>
      <c r="DP36" s="17">
        <v>0.5</v>
      </c>
      <c r="DQ36" s="17">
        <v>5.6</v>
      </c>
      <c r="DR36" s="17">
        <v>-1.9</v>
      </c>
      <c r="DS36" s="17">
        <v>-3.2</v>
      </c>
      <c r="DT36" s="17">
        <v>-0.1</v>
      </c>
      <c r="DU36" s="17">
        <v>0.3</v>
      </c>
      <c r="DV36" s="17">
        <v>0.10639999999999999</v>
      </c>
      <c r="DW36" s="17"/>
      <c r="DX36" s="17"/>
      <c r="DY36" s="17">
        <v>-4.5</v>
      </c>
      <c r="DZ36" s="17">
        <v>0.8</v>
      </c>
      <c r="EA36" s="17">
        <v>3.1</v>
      </c>
      <c r="EB36" s="17">
        <v>2.9</v>
      </c>
      <c r="EC36" s="17">
        <v>0.8</v>
      </c>
      <c r="ED36" s="17">
        <v>3.7</v>
      </c>
      <c r="EE36" s="17">
        <v>2.6</v>
      </c>
      <c r="EF36" s="17">
        <v>-2.9</v>
      </c>
      <c r="EG36" s="17">
        <v>-3.1</v>
      </c>
      <c r="EH36" s="17">
        <v>0</v>
      </c>
      <c r="EI36" s="17">
        <v>0</v>
      </c>
      <c r="EJ36" s="17">
        <v>6.9300000000000004E-3</v>
      </c>
      <c r="EK36" s="17">
        <v>2.7</v>
      </c>
      <c r="EL36" s="17">
        <v>-0.1</v>
      </c>
      <c r="EM36" s="17">
        <v>1.9</v>
      </c>
      <c r="EN36" s="17">
        <v>0.2</v>
      </c>
      <c r="EO36" s="17">
        <v>0.2</v>
      </c>
      <c r="EP36" s="17">
        <v>0.2</v>
      </c>
      <c r="EQ36" s="17"/>
      <c r="ER36" s="17">
        <v>1.5</v>
      </c>
      <c r="ES36" s="17">
        <v>-1.8</v>
      </c>
      <c r="ET36" s="17">
        <v>-3.1</v>
      </c>
      <c r="EU36" s="17">
        <v>-0.2</v>
      </c>
      <c r="EV36" s="17">
        <v>-6.7</v>
      </c>
      <c r="EW36" s="17">
        <v>-6.3</v>
      </c>
      <c r="EX36" s="17">
        <v>-10.5</v>
      </c>
      <c r="EY36" s="17">
        <v>1.3</v>
      </c>
      <c r="EZ36" s="17">
        <v>0.7</v>
      </c>
      <c r="FA36" s="17">
        <v>0.3</v>
      </c>
      <c r="FB36" s="17">
        <v>1.2</v>
      </c>
      <c r="FC36" s="17">
        <v>-1.4</v>
      </c>
      <c r="FD36" s="17">
        <v>1.2</v>
      </c>
      <c r="FE36" s="17">
        <v>1.8</v>
      </c>
      <c r="FF36" s="17">
        <v>1.5</v>
      </c>
      <c r="FG36" s="17">
        <v>2.1</v>
      </c>
      <c r="FH36" s="17"/>
      <c r="FI36" s="17"/>
      <c r="FJ36" s="17">
        <v>1.4</v>
      </c>
      <c r="FK36" s="17"/>
      <c r="FL36" s="17">
        <v>3.9</v>
      </c>
      <c r="FM36" s="17">
        <v>3.3</v>
      </c>
      <c r="FN36" s="17">
        <v>0</v>
      </c>
      <c r="FO36" s="17">
        <v>764.28332999999998</v>
      </c>
      <c r="FP36" s="15"/>
      <c r="FQ36" s="17">
        <v>2.7633100000000002</v>
      </c>
      <c r="FR36" s="17">
        <v>-0.35399999999999998</v>
      </c>
      <c r="FS36" s="17">
        <v>1.6359999999999999</v>
      </c>
      <c r="FT36" s="17">
        <v>1.8</v>
      </c>
      <c r="FU36" s="17">
        <v>2.3209399999999998</v>
      </c>
      <c r="FV36" s="17">
        <v>3.8458000000000001</v>
      </c>
      <c r="FW36" s="17">
        <v>0.5</v>
      </c>
      <c r="FX36" s="17">
        <v>2.9</v>
      </c>
      <c r="FY36" s="17">
        <v>15.412050000000001</v>
      </c>
    </row>
    <row r="37" spans="1:181" ht="24" customHeight="1" x14ac:dyDescent="0.35">
      <c r="A37" s="16" t="s">
        <v>91</v>
      </c>
      <c r="B37" s="16" t="s">
        <v>840</v>
      </c>
      <c r="C37" s="17">
        <v>28.3</v>
      </c>
      <c r="D37" s="17">
        <v>166.7</v>
      </c>
      <c r="E37" s="17"/>
      <c r="F37" s="17"/>
      <c r="G37" s="17"/>
      <c r="H37" s="17">
        <v>-6.7</v>
      </c>
      <c r="I37" s="17">
        <v>28.8</v>
      </c>
      <c r="J37" s="17"/>
      <c r="K37" s="17">
        <v>0</v>
      </c>
      <c r="L37" s="17">
        <v>5.6</v>
      </c>
      <c r="M37" s="17">
        <v>-36.799999999999997</v>
      </c>
      <c r="N37" s="17">
        <v>21.6</v>
      </c>
      <c r="O37" s="17">
        <v>26.8</v>
      </c>
      <c r="P37" s="17">
        <v>0.7</v>
      </c>
      <c r="Q37" s="17">
        <v>-2.7</v>
      </c>
      <c r="R37" s="17"/>
      <c r="S37" s="17"/>
      <c r="T37" s="17"/>
      <c r="U37" s="17"/>
      <c r="V37" s="17"/>
      <c r="W37" s="17"/>
      <c r="X37" s="17">
        <v>-4</v>
      </c>
      <c r="Y37" s="17">
        <v>0.4</v>
      </c>
      <c r="Z37" s="17">
        <v>0.5</v>
      </c>
      <c r="AA37" s="17">
        <v>0</v>
      </c>
      <c r="AB37" s="17">
        <v>-3.2</v>
      </c>
      <c r="AC37" s="17"/>
      <c r="AD37" s="17">
        <v>20.9</v>
      </c>
      <c r="AE37" s="17"/>
      <c r="AF37" s="17"/>
      <c r="AG37" s="17"/>
      <c r="AH37" s="17"/>
      <c r="AI37" s="17">
        <v>7.3</v>
      </c>
      <c r="AJ37" s="17">
        <v>12.9</v>
      </c>
      <c r="AK37" s="17"/>
      <c r="AL37" s="17"/>
      <c r="AM37" s="17"/>
      <c r="AN37" s="17">
        <v>-1.2</v>
      </c>
      <c r="AO37" s="17">
        <v>60.1</v>
      </c>
      <c r="AP37" s="17">
        <v>9.3000000000000007</v>
      </c>
      <c r="AQ37" s="17">
        <v>23.2</v>
      </c>
      <c r="AR37" s="17">
        <v>2</v>
      </c>
      <c r="AS37" s="17">
        <v>-1.2</v>
      </c>
      <c r="AT37" s="17">
        <v>2.7</v>
      </c>
      <c r="AU37" s="17">
        <v>2</v>
      </c>
      <c r="AV37" s="17">
        <v>58.1</v>
      </c>
      <c r="AW37" s="17">
        <v>32.799999999999997</v>
      </c>
      <c r="AX37" s="17">
        <v>-9.9</v>
      </c>
      <c r="AY37" s="17">
        <v>9.6</v>
      </c>
      <c r="AZ37" s="17">
        <v>0.5</v>
      </c>
      <c r="BA37" s="17">
        <v>2.8</v>
      </c>
      <c r="BB37" s="17">
        <v>1.2</v>
      </c>
      <c r="BC37" s="17">
        <v>0.3</v>
      </c>
      <c r="BD37" s="17">
        <v>16.899999999999999</v>
      </c>
      <c r="BE37" s="17"/>
      <c r="BF37" s="17"/>
      <c r="BG37" s="17">
        <v>18</v>
      </c>
      <c r="BH37" s="17"/>
      <c r="BI37" s="17"/>
      <c r="BJ37" s="17">
        <v>-1.2</v>
      </c>
      <c r="BK37" s="17"/>
      <c r="BL37" s="17"/>
      <c r="BM37" s="17"/>
      <c r="BN37" s="17">
        <v>6</v>
      </c>
      <c r="BO37" s="17">
        <v>-47.9</v>
      </c>
      <c r="BP37" s="17">
        <v>-3.3</v>
      </c>
      <c r="BQ37" s="17">
        <v>-23.1</v>
      </c>
      <c r="BR37" s="17">
        <v>-23.6</v>
      </c>
      <c r="BS37" s="17">
        <v>1.2</v>
      </c>
      <c r="BT37" s="17"/>
      <c r="BU37" s="17"/>
      <c r="BV37" s="17"/>
      <c r="BW37" s="17"/>
      <c r="BX37" s="17">
        <v>0</v>
      </c>
      <c r="BY37" s="17"/>
      <c r="BZ37" s="17"/>
      <c r="CA37" s="17">
        <v>-0.4</v>
      </c>
      <c r="CB37" s="17">
        <v>69.5</v>
      </c>
      <c r="CC37" s="17">
        <v>46.1</v>
      </c>
      <c r="CD37" s="17">
        <v>21.2</v>
      </c>
      <c r="CE37" s="17">
        <v>11.2</v>
      </c>
      <c r="CF37" s="17">
        <v>10.199999999999999</v>
      </c>
      <c r="CG37" s="17"/>
      <c r="CH37" s="17">
        <v>4</v>
      </c>
      <c r="CI37" s="17">
        <v>3.8</v>
      </c>
      <c r="CJ37" s="17">
        <v>60.6</v>
      </c>
      <c r="CK37" s="17"/>
      <c r="CL37" s="17">
        <v>17.7</v>
      </c>
      <c r="CM37" s="17">
        <v>-14.6</v>
      </c>
      <c r="CN37" s="17"/>
      <c r="CO37" s="17"/>
      <c r="CP37" s="17"/>
      <c r="CQ37" s="17"/>
      <c r="CR37" s="17">
        <v>37</v>
      </c>
      <c r="CS37" s="17">
        <v>22.3</v>
      </c>
      <c r="CT37" s="17"/>
      <c r="CU37" s="17">
        <v>0.5</v>
      </c>
      <c r="CV37" s="17">
        <v>1.2</v>
      </c>
      <c r="CW37" s="17"/>
      <c r="CX37" s="17">
        <v>-4.5999999999999996</v>
      </c>
      <c r="CY37" s="17">
        <v>9.3000000000000007</v>
      </c>
      <c r="CZ37" s="17"/>
      <c r="DA37" s="17"/>
      <c r="DB37" s="17">
        <v>0</v>
      </c>
      <c r="DC37" s="17">
        <v>-0.1</v>
      </c>
      <c r="DD37" s="17">
        <v>-1.2</v>
      </c>
      <c r="DE37" s="17">
        <v>26.4</v>
      </c>
      <c r="DF37" s="17">
        <v>9.3800000000000008</v>
      </c>
      <c r="DG37" s="17"/>
      <c r="DH37" s="17">
        <v>0.1</v>
      </c>
      <c r="DI37" s="17">
        <v>1</v>
      </c>
      <c r="DJ37" s="17">
        <v>0.2</v>
      </c>
      <c r="DK37" s="17">
        <v>-0.4</v>
      </c>
      <c r="DL37" s="17">
        <v>0.3</v>
      </c>
      <c r="DM37" s="17">
        <v>0.6</v>
      </c>
      <c r="DN37" s="17"/>
      <c r="DO37" s="17">
        <v>0.7</v>
      </c>
      <c r="DP37" s="17">
        <v>0.5</v>
      </c>
      <c r="DQ37" s="17">
        <v>5.5</v>
      </c>
      <c r="DR37" s="17">
        <v>-2</v>
      </c>
      <c r="DS37" s="17">
        <v>-2.6</v>
      </c>
      <c r="DT37" s="17">
        <v>-0.1</v>
      </c>
      <c r="DU37" s="17">
        <v>0.3</v>
      </c>
      <c r="DV37" s="17">
        <v>9.3200000000000005E-2</v>
      </c>
      <c r="DW37" s="17"/>
      <c r="DX37" s="17"/>
      <c r="DY37" s="17">
        <v>-4.5</v>
      </c>
      <c r="DZ37" s="17">
        <v>0.7</v>
      </c>
      <c r="EA37" s="17">
        <v>3</v>
      </c>
      <c r="EB37" s="17">
        <v>3</v>
      </c>
      <c r="EC37" s="17">
        <v>0.8</v>
      </c>
      <c r="ED37" s="17">
        <v>3.7</v>
      </c>
      <c r="EE37" s="17">
        <v>3</v>
      </c>
      <c r="EF37" s="17">
        <v>-4.7</v>
      </c>
      <c r="EG37" s="17">
        <v>-5.4</v>
      </c>
      <c r="EH37" s="17">
        <v>0</v>
      </c>
      <c r="EI37" s="17">
        <v>0</v>
      </c>
      <c r="EJ37" s="17">
        <v>4.9660000000000003E-2</v>
      </c>
      <c r="EK37" s="17">
        <v>2.7</v>
      </c>
      <c r="EL37" s="17">
        <v>0</v>
      </c>
      <c r="EM37" s="17">
        <v>1.9</v>
      </c>
      <c r="EN37" s="17">
        <v>0.2</v>
      </c>
      <c r="EO37" s="17">
        <v>0.2</v>
      </c>
      <c r="EP37" s="17">
        <v>0.2</v>
      </c>
      <c r="EQ37" s="17"/>
      <c r="ER37" s="17">
        <v>2.2000000000000002</v>
      </c>
      <c r="ES37" s="17">
        <v>-1.6</v>
      </c>
      <c r="ET37" s="17">
        <v>-3.1</v>
      </c>
      <c r="EU37" s="17">
        <v>-0.2</v>
      </c>
      <c r="EV37" s="17">
        <v>-4.4000000000000004</v>
      </c>
      <c r="EW37" s="17">
        <v>-6.2</v>
      </c>
      <c r="EX37" s="17">
        <v>-12.8</v>
      </c>
      <c r="EY37" s="17">
        <v>1.3</v>
      </c>
      <c r="EZ37" s="17">
        <v>0.7</v>
      </c>
      <c r="FA37" s="17">
        <v>0.3</v>
      </c>
      <c r="FB37" s="17">
        <v>1.2</v>
      </c>
      <c r="FC37" s="17">
        <v>-1.3</v>
      </c>
      <c r="FD37" s="17">
        <v>1.2</v>
      </c>
      <c r="FE37" s="17">
        <v>2</v>
      </c>
      <c r="FF37" s="17">
        <v>1.7</v>
      </c>
      <c r="FG37" s="17">
        <v>1.4</v>
      </c>
      <c r="FH37" s="17"/>
      <c r="FI37" s="17"/>
      <c r="FJ37" s="17">
        <v>2.9</v>
      </c>
      <c r="FK37" s="17"/>
      <c r="FL37" s="17">
        <v>3.2</v>
      </c>
      <c r="FM37" s="17">
        <v>3.3</v>
      </c>
      <c r="FN37" s="17">
        <v>0</v>
      </c>
      <c r="FO37" s="17">
        <v>732.72285999999997</v>
      </c>
      <c r="FP37" s="15"/>
      <c r="FQ37" s="17">
        <v>2.5964</v>
      </c>
      <c r="FR37" s="17">
        <v>5.2999999999999999E-2</v>
      </c>
      <c r="FS37" s="17">
        <v>1.611</v>
      </c>
      <c r="FT37" s="17">
        <v>1.7</v>
      </c>
      <c r="FU37" s="17">
        <v>2.3363900000000002</v>
      </c>
      <c r="FV37" s="17">
        <v>3.8462499999999999</v>
      </c>
      <c r="FW37" s="17">
        <v>0.5</v>
      </c>
      <c r="FX37" s="17">
        <v>3</v>
      </c>
      <c r="FY37" s="17">
        <v>15.643039999999999</v>
      </c>
    </row>
    <row r="38" spans="1:181" ht="24" customHeight="1" x14ac:dyDescent="0.35">
      <c r="A38" s="16" t="s">
        <v>91</v>
      </c>
      <c r="B38" s="16" t="s">
        <v>841</v>
      </c>
      <c r="C38" s="17">
        <v>32</v>
      </c>
      <c r="D38" s="17">
        <v>176.8</v>
      </c>
      <c r="E38" s="17"/>
      <c r="F38" s="17"/>
      <c r="G38" s="17"/>
      <c r="H38" s="17">
        <v>-7.1</v>
      </c>
      <c r="I38" s="17">
        <v>18.100000000000001</v>
      </c>
      <c r="J38" s="17"/>
      <c r="K38" s="17">
        <v>0</v>
      </c>
      <c r="L38" s="17">
        <v>8.9</v>
      </c>
      <c r="M38" s="17">
        <v>-31.6</v>
      </c>
      <c r="N38" s="17">
        <v>26.9</v>
      </c>
      <c r="O38" s="17">
        <v>29.9</v>
      </c>
      <c r="P38" s="17">
        <v>2.1</v>
      </c>
      <c r="Q38" s="17">
        <v>-1.9</v>
      </c>
      <c r="R38" s="17"/>
      <c r="S38" s="17"/>
      <c r="T38" s="17"/>
      <c r="U38" s="17"/>
      <c r="V38" s="17"/>
      <c r="W38" s="17"/>
      <c r="X38" s="17">
        <v>-2</v>
      </c>
      <c r="Y38" s="17">
        <v>0.9</v>
      </c>
      <c r="Z38" s="17">
        <v>1.3</v>
      </c>
      <c r="AA38" s="17">
        <v>0</v>
      </c>
      <c r="AB38" s="17">
        <v>-3.2</v>
      </c>
      <c r="AC38" s="17"/>
      <c r="AD38" s="17">
        <v>22.7</v>
      </c>
      <c r="AE38" s="17"/>
      <c r="AF38" s="17"/>
      <c r="AG38" s="17"/>
      <c r="AH38" s="17"/>
      <c r="AI38" s="17">
        <v>9.1999999999999993</v>
      </c>
      <c r="AJ38" s="17">
        <v>12.9</v>
      </c>
      <c r="AK38" s="17"/>
      <c r="AL38" s="17"/>
      <c r="AM38" s="17"/>
      <c r="AN38" s="17">
        <v>-1</v>
      </c>
      <c r="AO38" s="17">
        <v>61.9</v>
      </c>
      <c r="AP38" s="17">
        <v>9.8000000000000007</v>
      </c>
      <c r="AQ38" s="17">
        <v>23</v>
      </c>
      <c r="AR38" s="17">
        <v>2</v>
      </c>
      <c r="AS38" s="17">
        <v>-1.3</v>
      </c>
      <c r="AT38" s="17">
        <v>2.7</v>
      </c>
      <c r="AU38" s="17">
        <v>2.1</v>
      </c>
      <c r="AV38" s="17">
        <v>59.2</v>
      </c>
      <c r="AW38" s="17">
        <v>33.799999999999997</v>
      </c>
      <c r="AX38" s="17">
        <v>-9</v>
      </c>
      <c r="AY38" s="17">
        <v>11.1</v>
      </c>
      <c r="AZ38" s="17">
        <v>1.7</v>
      </c>
      <c r="BA38" s="17">
        <v>2.6</v>
      </c>
      <c r="BB38" s="17">
        <v>1</v>
      </c>
      <c r="BC38" s="17">
        <v>0.2</v>
      </c>
      <c r="BD38" s="17">
        <v>17.2</v>
      </c>
      <c r="BE38" s="17"/>
      <c r="BF38" s="17"/>
      <c r="BG38" s="17">
        <v>17.899999999999999</v>
      </c>
      <c r="BH38" s="17"/>
      <c r="BI38" s="17"/>
      <c r="BJ38" s="17">
        <v>-1.4</v>
      </c>
      <c r="BK38" s="17"/>
      <c r="BL38" s="17"/>
      <c r="BM38" s="17"/>
      <c r="BN38" s="17">
        <v>7.2</v>
      </c>
      <c r="BO38" s="17">
        <v>-46.6</v>
      </c>
      <c r="BP38" s="17">
        <v>-2.1</v>
      </c>
      <c r="BQ38" s="17">
        <v>-21.7</v>
      </c>
      <c r="BR38" s="17">
        <v>-23.8</v>
      </c>
      <c r="BS38" s="17">
        <v>1.8</v>
      </c>
      <c r="BT38" s="17"/>
      <c r="BU38" s="17"/>
      <c r="BV38" s="17"/>
      <c r="BW38" s="17"/>
      <c r="BX38" s="17">
        <v>0</v>
      </c>
      <c r="BY38" s="17"/>
      <c r="BZ38" s="17"/>
      <c r="CA38" s="17">
        <v>-0.4</v>
      </c>
      <c r="CB38" s="17">
        <v>67.3</v>
      </c>
      <c r="CC38" s="17">
        <v>45.9</v>
      </c>
      <c r="CD38" s="17">
        <v>20.8</v>
      </c>
      <c r="CE38" s="17">
        <v>11.2</v>
      </c>
      <c r="CF38" s="17">
        <v>10.199999999999999</v>
      </c>
      <c r="CG38" s="17"/>
      <c r="CH38" s="17">
        <v>4.4000000000000004</v>
      </c>
      <c r="CI38" s="17">
        <v>4.2</v>
      </c>
      <c r="CJ38" s="17">
        <v>62.8</v>
      </c>
      <c r="CK38" s="17"/>
      <c r="CL38" s="17">
        <v>20.6</v>
      </c>
      <c r="CM38" s="17">
        <v>-9.9</v>
      </c>
      <c r="CN38" s="17"/>
      <c r="CO38" s="17"/>
      <c r="CP38" s="17"/>
      <c r="CQ38" s="17"/>
      <c r="CR38" s="17">
        <v>37.5</v>
      </c>
      <c r="CS38" s="17">
        <v>22.7</v>
      </c>
      <c r="CT38" s="17"/>
      <c r="CU38" s="17">
        <v>0.5</v>
      </c>
      <c r="CV38" s="17">
        <v>1.2</v>
      </c>
      <c r="CW38" s="17"/>
      <c r="CX38" s="17">
        <v>-4.5999999999999996</v>
      </c>
      <c r="CY38" s="17">
        <v>9</v>
      </c>
      <c r="CZ38" s="17"/>
      <c r="DA38" s="17"/>
      <c r="DB38" s="17">
        <v>0</v>
      </c>
      <c r="DC38" s="17">
        <v>0</v>
      </c>
      <c r="DD38" s="17">
        <v>-1.2</v>
      </c>
      <c r="DE38" s="17">
        <v>25</v>
      </c>
      <c r="DF38" s="17">
        <v>8.7899999999999991</v>
      </c>
      <c r="DG38" s="17"/>
      <c r="DH38" s="17">
        <v>0.1</v>
      </c>
      <c r="DI38" s="17">
        <v>1</v>
      </c>
      <c r="DJ38" s="17">
        <v>0.2</v>
      </c>
      <c r="DK38" s="17">
        <v>0.4</v>
      </c>
      <c r="DL38" s="17">
        <v>0.3</v>
      </c>
      <c r="DM38" s="17">
        <v>0.6</v>
      </c>
      <c r="DN38" s="17"/>
      <c r="DO38" s="17">
        <v>0.7</v>
      </c>
      <c r="DP38" s="17">
        <v>0.5</v>
      </c>
      <c r="DQ38" s="17">
        <v>5.4</v>
      </c>
      <c r="DR38" s="17">
        <v>-2</v>
      </c>
      <c r="DS38" s="17">
        <v>-2.7</v>
      </c>
      <c r="DT38" s="17">
        <v>0.1</v>
      </c>
      <c r="DU38" s="17">
        <v>0.4</v>
      </c>
      <c r="DV38" s="17">
        <v>8.1199999999999994E-2</v>
      </c>
      <c r="DW38" s="17"/>
      <c r="DX38" s="17"/>
      <c r="DY38" s="17">
        <v>-4.5</v>
      </c>
      <c r="DZ38" s="17">
        <v>1.2</v>
      </c>
      <c r="EA38" s="17">
        <v>3.1</v>
      </c>
      <c r="EB38" s="17">
        <v>3</v>
      </c>
      <c r="EC38" s="17">
        <v>0.8</v>
      </c>
      <c r="ED38" s="17">
        <v>3.7</v>
      </c>
      <c r="EE38" s="17">
        <v>3.1</v>
      </c>
      <c r="EF38" s="17">
        <v>-1.2</v>
      </c>
      <c r="EG38" s="17">
        <v>-2.7</v>
      </c>
      <c r="EH38" s="17">
        <v>0.1</v>
      </c>
      <c r="EI38" s="17">
        <v>0.2</v>
      </c>
      <c r="EJ38" s="17">
        <v>2.1309999999999999E-2</v>
      </c>
      <c r="EK38" s="17">
        <v>2.7</v>
      </c>
      <c r="EL38" s="17">
        <v>-0.1</v>
      </c>
      <c r="EM38" s="17">
        <v>1.9</v>
      </c>
      <c r="EN38" s="17">
        <v>0.2</v>
      </c>
      <c r="EO38" s="17">
        <v>0.2</v>
      </c>
      <c r="EP38" s="17">
        <v>0.2</v>
      </c>
      <c r="EQ38" s="17"/>
      <c r="ER38" s="17">
        <v>1.5</v>
      </c>
      <c r="ES38" s="17">
        <v>-1.3</v>
      </c>
      <c r="ET38" s="17">
        <v>-3.3</v>
      </c>
      <c r="EU38" s="17">
        <v>-0.2</v>
      </c>
      <c r="EV38" s="17">
        <v>-3.6</v>
      </c>
      <c r="EW38" s="17">
        <v>-4.9000000000000004</v>
      </c>
      <c r="EX38" s="17">
        <v>-9.6</v>
      </c>
      <c r="EY38" s="17">
        <v>1.1000000000000001</v>
      </c>
      <c r="EZ38" s="17">
        <v>0.7</v>
      </c>
      <c r="FA38" s="17">
        <v>0.3</v>
      </c>
      <c r="FB38" s="17">
        <v>1.1000000000000001</v>
      </c>
      <c r="FC38" s="17">
        <v>-1</v>
      </c>
      <c r="FD38" s="17">
        <v>1.2</v>
      </c>
      <c r="FE38" s="17">
        <v>2.1</v>
      </c>
      <c r="FF38" s="17">
        <v>1.7</v>
      </c>
      <c r="FG38" s="17">
        <v>1.9</v>
      </c>
      <c r="FH38" s="17"/>
      <c r="FI38" s="17"/>
      <c r="FJ38" s="17">
        <v>3.6</v>
      </c>
      <c r="FK38" s="17"/>
      <c r="FL38" s="17">
        <v>3.3</v>
      </c>
      <c r="FM38" s="17">
        <v>3.2</v>
      </c>
      <c r="FN38" s="17">
        <v>2.12</v>
      </c>
      <c r="FO38" s="17">
        <v>797.11251000000004</v>
      </c>
      <c r="FP38" s="15"/>
      <c r="FQ38" s="17">
        <v>2.79196</v>
      </c>
      <c r="FR38" s="17">
        <v>0.254</v>
      </c>
      <c r="FS38" s="17">
        <v>1.4239999999999999</v>
      </c>
      <c r="FT38" s="17">
        <v>1.8</v>
      </c>
      <c r="FU38" s="17">
        <v>2.3418199999999998</v>
      </c>
      <c r="FV38" s="17">
        <v>3.5607600000000001</v>
      </c>
      <c r="FW38" s="17">
        <v>0.5</v>
      </c>
      <c r="FX38" s="17">
        <v>3.1</v>
      </c>
      <c r="FY38" s="17">
        <v>15.772539999999999</v>
      </c>
    </row>
    <row r="39" spans="1:181" ht="24" customHeight="1" x14ac:dyDescent="0.35">
      <c r="A39" s="16" t="s">
        <v>91</v>
      </c>
      <c r="B39" s="16" t="s">
        <v>842</v>
      </c>
      <c r="C39" s="17">
        <v>31.1</v>
      </c>
      <c r="D39" s="17">
        <v>187.3</v>
      </c>
      <c r="E39" s="17"/>
      <c r="F39" s="17"/>
      <c r="G39" s="17"/>
      <c r="H39" s="17">
        <v>-2.6</v>
      </c>
      <c r="I39" s="17">
        <v>29.8</v>
      </c>
      <c r="J39" s="17"/>
      <c r="K39" s="17">
        <v>0</v>
      </c>
      <c r="L39" s="17">
        <v>18.2</v>
      </c>
      <c r="M39" s="17">
        <v>-23.4</v>
      </c>
      <c r="N39" s="17">
        <v>35.5</v>
      </c>
      <c r="O39" s="17">
        <v>40.299999999999997</v>
      </c>
      <c r="P39" s="17">
        <v>6.2</v>
      </c>
      <c r="Q39" s="17">
        <v>1.4</v>
      </c>
      <c r="R39" s="17"/>
      <c r="S39" s="17"/>
      <c r="T39" s="17"/>
      <c r="U39" s="17"/>
      <c r="V39" s="17"/>
      <c r="W39" s="17"/>
      <c r="X39" s="17">
        <v>-0.9</v>
      </c>
      <c r="Y39" s="17">
        <v>0.5</v>
      </c>
      <c r="Z39" s="17">
        <v>0.8</v>
      </c>
      <c r="AA39" s="17">
        <v>0</v>
      </c>
      <c r="AB39" s="17">
        <v>-3.2</v>
      </c>
      <c r="AC39" s="17"/>
      <c r="AD39" s="17">
        <v>17.899999999999999</v>
      </c>
      <c r="AE39" s="17"/>
      <c r="AF39" s="17"/>
      <c r="AG39" s="17"/>
      <c r="AH39" s="17"/>
      <c r="AI39" s="17">
        <v>11.5</v>
      </c>
      <c r="AJ39" s="17">
        <v>27.5</v>
      </c>
      <c r="AK39" s="17"/>
      <c r="AL39" s="17"/>
      <c r="AM39" s="17"/>
      <c r="AN39" s="17">
        <v>-0.8</v>
      </c>
      <c r="AO39" s="17">
        <v>67.099999999999994</v>
      </c>
      <c r="AP39" s="17">
        <v>10.4</v>
      </c>
      <c r="AQ39" s="17">
        <v>23.7</v>
      </c>
      <c r="AR39" s="17">
        <v>2.2999999999999998</v>
      </c>
      <c r="AS39" s="17">
        <v>-0.2</v>
      </c>
      <c r="AT39" s="17">
        <v>2.7</v>
      </c>
      <c r="AU39" s="17">
        <v>2.2999999999999998</v>
      </c>
      <c r="AV39" s="17">
        <v>65.2</v>
      </c>
      <c r="AW39" s="17">
        <v>39.799999999999997</v>
      </c>
      <c r="AX39" s="17">
        <v>-3.5</v>
      </c>
      <c r="AY39" s="17">
        <v>10.7</v>
      </c>
      <c r="AZ39" s="17">
        <v>2.9</v>
      </c>
      <c r="BA39" s="17">
        <v>3.9</v>
      </c>
      <c r="BB39" s="17">
        <v>1.1000000000000001</v>
      </c>
      <c r="BC39" s="17">
        <v>0.2</v>
      </c>
      <c r="BD39" s="17">
        <v>17.100000000000001</v>
      </c>
      <c r="BE39" s="17"/>
      <c r="BF39" s="17"/>
      <c r="BG39" s="17">
        <v>22.5</v>
      </c>
      <c r="BH39" s="17"/>
      <c r="BI39" s="17"/>
      <c r="BJ39" s="17">
        <v>0.7</v>
      </c>
      <c r="BK39" s="17"/>
      <c r="BL39" s="17"/>
      <c r="BM39" s="17"/>
      <c r="BN39" s="17">
        <v>9.8000000000000007</v>
      </c>
      <c r="BO39" s="17">
        <v>-42.6</v>
      </c>
      <c r="BP39" s="17">
        <v>0</v>
      </c>
      <c r="BQ39" s="17">
        <v>-17.2</v>
      </c>
      <c r="BR39" s="17">
        <v>-17.100000000000001</v>
      </c>
      <c r="BS39" s="17">
        <v>3.7</v>
      </c>
      <c r="BT39" s="17"/>
      <c r="BU39" s="17"/>
      <c r="BV39" s="17"/>
      <c r="BW39" s="17"/>
      <c r="BX39" s="17">
        <v>0</v>
      </c>
      <c r="BY39" s="17"/>
      <c r="BZ39" s="17"/>
      <c r="CA39" s="17">
        <v>-0.3</v>
      </c>
      <c r="CB39" s="17">
        <v>68.900000000000006</v>
      </c>
      <c r="CC39" s="17">
        <v>46.4</v>
      </c>
      <c r="CD39" s="17">
        <v>21.1</v>
      </c>
      <c r="CE39" s="17">
        <v>11.1</v>
      </c>
      <c r="CF39" s="17">
        <v>10</v>
      </c>
      <c r="CG39" s="17"/>
      <c r="CH39" s="17">
        <v>5.8</v>
      </c>
      <c r="CI39" s="17">
        <v>6.4</v>
      </c>
      <c r="CJ39" s="17">
        <v>74.5</v>
      </c>
      <c r="CK39" s="17"/>
      <c r="CL39" s="17">
        <v>37.5</v>
      </c>
      <c r="CM39" s="17">
        <v>3.1</v>
      </c>
      <c r="CN39" s="17"/>
      <c r="CO39" s="17"/>
      <c r="CP39" s="17"/>
      <c r="CQ39" s="17"/>
      <c r="CR39" s="17">
        <v>43.7</v>
      </c>
      <c r="CS39" s="17">
        <v>26.4</v>
      </c>
      <c r="CT39" s="17"/>
      <c r="CU39" s="17">
        <v>0.7</v>
      </c>
      <c r="CV39" s="17">
        <v>1.2</v>
      </c>
      <c r="CW39" s="17"/>
      <c r="CX39" s="17">
        <v>-4.3</v>
      </c>
      <c r="CY39" s="17">
        <v>8.6999999999999993</v>
      </c>
      <c r="CZ39" s="17"/>
      <c r="DA39" s="17"/>
      <c r="DB39" s="17">
        <v>0.1</v>
      </c>
      <c r="DC39" s="17">
        <v>0</v>
      </c>
      <c r="DD39" s="17">
        <v>-1.3</v>
      </c>
      <c r="DE39" s="17">
        <v>23.9</v>
      </c>
      <c r="DF39" s="17">
        <v>8.4700000000000006</v>
      </c>
      <c r="DG39" s="17"/>
      <c r="DH39" s="17">
        <v>0.1</v>
      </c>
      <c r="DI39" s="17">
        <v>1.1000000000000001</v>
      </c>
      <c r="DJ39" s="17">
        <v>0.1</v>
      </c>
      <c r="DK39" s="17">
        <v>0.9</v>
      </c>
      <c r="DL39" s="17">
        <v>0.3</v>
      </c>
      <c r="DM39" s="17">
        <v>0.6</v>
      </c>
      <c r="DN39" s="17"/>
      <c r="DO39" s="17">
        <v>0.6</v>
      </c>
      <c r="DP39" s="17">
        <v>0.5</v>
      </c>
      <c r="DQ39" s="17">
        <v>4.7</v>
      </c>
      <c r="DR39" s="17">
        <v>-4.4000000000000004</v>
      </c>
      <c r="DS39" s="17">
        <v>-1.6</v>
      </c>
      <c r="DT39" s="17">
        <v>-0.1</v>
      </c>
      <c r="DU39" s="17">
        <v>0.6</v>
      </c>
      <c r="DV39" s="17">
        <v>2.8400000000000002E-2</v>
      </c>
      <c r="DW39" s="17"/>
      <c r="DX39" s="17"/>
      <c r="DY39" s="17">
        <v>-4.7</v>
      </c>
      <c r="DZ39" s="17">
        <v>0.8</v>
      </c>
      <c r="EA39" s="17">
        <v>3</v>
      </c>
      <c r="EB39" s="17">
        <v>3</v>
      </c>
      <c r="EC39" s="17">
        <v>0.8</v>
      </c>
      <c r="ED39" s="17">
        <v>3.7</v>
      </c>
      <c r="EE39" s="17">
        <v>2.6</v>
      </c>
      <c r="EF39" s="17">
        <v>-0.4</v>
      </c>
      <c r="EG39" s="17">
        <v>-2</v>
      </c>
      <c r="EH39" s="17">
        <v>0</v>
      </c>
      <c r="EI39" s="17">
        <v>0.1</v>
      </c>
      <c r="EJ39" s="17">
        <v>-3.8550000000000001E-2</v>
      </c>
      <c r="EK39" s="17">
        <v>2.7</v>
      </c>
      <c r="EL39" s="17">
        <v>-0.1</v>
      </c>
      <c r="EM39" s="17">
        <v>2.1</v>
      </c>
      <c r="EN39" s="17">
        <v>0.2</v>
      </c>
      <c r="EO39" s="17">
        <v>0.2</v>
      </c>
      <c r="EP39" s="17">
        <v>0.2</v>
      </c>
      <c r="EQ39" s="17"/>
      <c r="ER39" s="17">
        <v>0.4</v>
      </c>
      <c r="ES39" s="17">
        <v>-1.1000000000000001</v>
      </c>
      <c r="ET39" s="17">
        <v>-3.2</v>
      </c>
      <c r="EU39" s="17">
        <v>-0.2</v>
      </c>
      <c r="EV39" s="17">
        <v>-2.1</v>
      </c>
      <c r="EW39" s="17">
        <v>-6.1</v>
      </c>
      <c r="EX39" s="17">
        <v>-36.299999999999997</v>
      </c>
      <c r="EY39" s="17">
        <v>1.2</v>
      </c>
      <c r="EZ39" s="17">
        <v>0.7</v>
      </c>
      <c r="FA39" s="17">
        <v>0.3</v>
      </c>
      <c r="FB39" s="17">
        <v>1.2</v>
      </c>
      <c r="FC39" s="17">
        <v>-0.8</v>
      </c>
      <c r="FD39" s="17">
        <v>1.2</v>
      </c>
      <c r="FE39" s="17">
        <v>2.5</v>
      </c>
      <c r="FF39" s="17">
        <v>2.1</v>
      </c>
      <c r="FG39" s="17">
        <v>1.9</v>
      </c>
      <c r="FH39" s="17"/>
      <c r="FI39" s="17"/>
      <c r="FJ39" s="17">
        <v>4.3</v>
      </c>
      <c r="FK39" s="17"/>
      <c r="FL39" s="17">
        <v>2.6</v>
      </c>
      <c r="FM39" s="17">
        <v>3.3</v>
      </c>
      <c r="FN39" s="17">
        <v>4.4400000000000004</v>
      </c>
      <c r="FO39" s="17">
        <v>966.59984999999995</v>
      </c>
      <c r="FP39" s="15"/>
      <c r="FQ39" s="17">
        <v>3.0303100000000001</v>
      </c>
      <c r="FR39" s="17">
        <v>0.14099999999999999</v>
      </c>
      <c r="FS39" s="17">
        <v>1.5660000000000001</v>
      </c>
      <c r="FT39" s="17">
        <v>1.8</v>
      </c>
      <c r="FU39" s="17">
        <v>2.3286699999999998</v>
      </c>
      <c r="FV39" s="17">
        <v>2.6815600000000002</v>
      </c>
      <c r="FW39" s="17">
        <v>0.7</v>
      </c>
      <c r="FX39" s="17">
        <v>3</v>
      </c>
      <c r="FY39" s="17">
        <v>15.247540000000001</v>
      </c>
    </row>
    <row r="40" spans="1:181" ht="24" customHeight="1" x14ac:dyDescent="0.35">
      <c r="A40" s="16" t="s">
        <v>91</v>
      </c>
      <c r="B40" s="16" t="s">
        <v>843</v>
      </c>
      <c r="C40" s="17">
        <v>27.6</v>
      </c>
      <c r="D40" s="17">
        <v>188.9</v>
      </c>
      <c r="E40" s="17"/>
      <c r="F40" s="17"/>
      <c r="G40" s="17"/>
      <c r="H40" s="17">
        <v>-4.4000000000000004</v>
      </c>
      <c r="I40" s="17">
        <v>27.7</v>
      </c>
      <c r="J40" s="17"/>
      <c r="K40" s="17">
        <v>0</v>
      </c>
      <c r="L40" s="17">
        <v>20.9</v>
      </c>
      <c r="M40" s="17">
        <v>-19.2</v>
      </c>
      <c r="N40" s="17">
        <v>38.6</v>
      </c>
      <c r="O40" s="17">
        <v>43</v>
      </c>
      <c r="P40" s="17">
        <v>6.3</v>
      </c>
      <c r="Q40" s="17">
        <v>1.3</v>
      </c>
      <c r="R40" s="17"/>
      <c r="S40" s="17"/>
      <c r="T40" s="17"/>
      <c r="U40" s="17"/>
      <c r="V40" s="17"/>
      <c r="W40" s="17"/>
      <c r="X40" s="17">
        <v>-0.6</v>
      </c>
      <c r="Y40" s="17">
        <v>0.7</v>
      </c>
      <c r="Z40" s="17">
        <v>0.9</v>
      </c>
      <c r="AA40" s="17">
        <v>0</v>
      </c>
      <c r="AB40" s="17">
        <v>-3.2</v>
      </c>
      <c r="AC40" s="17"/>
      <c r="AD40" s="17">
        <v>18.8</v>
      </c>
      <c r="AE40" s="17"/>
      <c r="AF40" s="17"/>
      <c r="AG40" s="17"/>
      <c r="AH40" s="17"/>
      <c r="AI40" s="17">
        <v>12</v>
      </c>
      <c r="AJ40" s="17">
        <v>28.6</v>
      </c>
      <c r="AK40" s="17"/>
      <c r="AL40" s="17"/>
      <c r="AM40" s="17"/>
      <c r="AN40" s="17">
        <v>-0.8</v>
      </c>
      <c r="AO40" s="17">
        <v>69.7</v>
      </c>
      <c r="AP40" s="17">
        <v>10.7</v>
      </c>
      <c r="AQ40" s="17">
        <v>23.3</v>
      </c>
      <c r="AR40" s="17">
        <v>2.1</v>
      </c>
      <c r="AS40" s="17">
        <v>0.9</v>
      </c>
      <c r="AT40" s="17">
        <v>2.7</v>
      </c>
      <c r="AU40" s="17">
        <v>1.2</v>
      </c>
      <c r="AV40" s="17">
        <v>65.3</v>
      </c>
      <c r="AW40" s="17">
        <v>39.799999999999997</v>
      </c>
      <c r="AX40" s="17">
        <v>-3.3</v>
      </c>
      <c r="AY40" s="17">
        <v>12.1</v>
      </c>
      <c r="AZ40" s="17">
        <v>1.9</v>
      </c>
      <c r="BA40" s="17">
        <v>3.6</v>
      </c>
      <c r="BB40" s="17">
        <v>1</v>
      </c>
      <c r="BC40" s="17">
        <v>0.1</v>
      </c>
      <c r="BD40" s="17">
        <v>16.2</v>
      </c>
      <c r="BE40" s="17"/>
      <c r="BF40" s="17"/>
      <c r="BG40" s="17">
        <v>22.6</v>
      </c>
      <c r="BH40" s="17"/>
      <c r="BI40" s="17"/>
      <c r="BJ40" s="17">
        <v>0.8</v>
      </c>
      <c r="BK40" s="17"/>
      <c r="BL40" s="17"/>
      <c r="BM40" s="17"/>
      <c r="BN40" s="17">
        <v>10.1</v>
      </c>
      <c r="BO40" s="17">
        <v>-43</v>
      </c>
      <c r="BP40" s="17">
        <v>0</v>
      </c>
      <c r="BQ40" s="17">
        <v>-17.600000000000001</v>
      </c>
      <c r="BR40" s="17">
        <v>-17.2</v>
      </c>
      <c r="BS40" s="17">
        <v>3.8</v>
      </c>
      <c r="BT40" s="17"/>
      <c r="BU40" s="17"/>
      <c r="BV40" s="17"/>
      <c r="BW40" s="17"/>
      <c r="BX40" s="17">
        <v>0</v>
      </c>
      <c r="BY40" s="17"/>
      <c r="BZ40" s="17"/>
      <c r="CA40" s="17">
        <v>-0.3</v>
      </c>
      <c r="CB40" s="17">
        <v>67.7</v>
      </c>
      <c r="CC40" s="17">
        <v>46.2</v>
      </c>
      <c r="CD40" s="17">
        <v>15.1</v>
      </c>
      <c r="CE40" s="17">
        <v>11.1</v>
      </c>
      <c r="CF40" s="17">
        <v>10</v>
      </c>
      <c r="CG40" s="17"/>
      <c r="CH40" s="17">
        <v>5.9</v>
      </c>
      <c r="CI40" s="17">
        <v>6.7</v>
      </c>
      <c r="CJ40" s="17">
        <v>75.5</v>
      </c>
      <c r="CK40" s="17"/>
      <c r="CL40" s="17">
        <v>38.799999999999997</v>
      </c>
      <c r="CM40" s="17">
        <v>6.3</v>
      </c>
      <c r="CN40" s="17"/>
      <c r="CO40" s="17"/>
      <c r="CP40" s="17"/>
      <c r="CQ40" s="17"/>
      <c r="CR40" s="17">
        <v>46.2</v>
      </c>
      <c r="CS40" s="17">
        <v>27.9</v>
      </c>
      <c r="CT40" s="17"/>
      <c r="CU40" s="17">
        <v>0.8</v>
      </c>
      <c r="CV40" s="17">
        <v>1.2</v>
      </c>
      <c r="CW40" s="17"/>
      <c r="CX40" s="17">
        <v>-3.5</v>
      </c>
      <c r="CY40" s="17">
        <v>8.4</v>
      </c>
      <c r="CZ40" s="17"/>
      <c r="DA40" s="17"/>
      <c r="DB40" s="17">
        <v>0</v>
      </c>
      <c r="DC40" s="17">
        <v>-0.1</v>
      </c>
      <c r="DD40" s="17">
        <v>-1.3</v>
      </c>
      <c r="DE40" s="17">
        <v>22.7</v>
      </c>
      <c r="DF40" s="17">
        <v>8.1199999999999992</v>
      </c>
      <c r="DG40" s="17"/>
      <c r="DH40" s="17">
        <v>0.1</v>
      </c>
      <c r="DI40" s="17">
        <v>1.2</v>
      </c>
      <c r="DJ40" s="17">
        <v>0.1</v>
      </c>
      <c r="DK40" s="17">
        <v>1.3</v>
      </c>
      <c r="DL40" s="17">
        <v>0.3</v>
      </c>
      <c r="DM40" s="17">
        <v>0.6</v>
      </c>
      <c r="DN40" s="17"/>
      <c r="DO40" s="17">
        <v>0.6</v>
      </c>
      <c r="DP40" s="17">
        <v>0.5</v>
      </c>
      <c r="DQ40" s="17">
        <v>4.8</v>
      </c>
      <c r="DR40" s="17">
        <v>-4.0999999999999996</v>
      </c>
      <c r="DS40" s="17">
        <v>-2.1</v>
      </c>
      <c r="DT40" s="17">
        <v>0</v>
      </c>
      <c r="DU40" s="17">
        <v>0.5</v>
      </c>
      <c r="DV40" s="17">
        <v>2.8000000000000001E-2</v>
      </c>
      <c r="DW40" s="17"/>
      <c r="DX40" s="17"/>
      <c r="DY40" s="17">
        <v>-4.7</v>
      </c>
      <c r="DZ40" s="17">
        <v>0.7</v>
      </c>
      <c r="EA40" s="17">
        <v>3</v>
      </c>
      <c r="EB40" s="17">
        <v>3</v>
      </c>
      <c r="EC40" s="17">
        <v>0.8</v>
      </c>
      <c r="ED40" s="17">
        <v>3.7</v>
      </c>
      <c r="EE40" s="17">
        <v>0</v>
      </c>
      <c r="EF40" s="17">
        <v>2.8</v>
      </c>
      <c r="EG40" s="17">
        <v>3.7</v>
      </c>
      <c r="EH40" s="17">
        <v>0.5</v>
      </c>
      <c r="EI40" s="17">
        <v>0.6</v>
      </c>
      <c r="EJ40" s="17">
        <v>6.4999999999999997E-4</v>
      </c>
      <c r="EK40" s="17">
        <v>2.7</v>
      </c>
      <c r="EL40" s="17">
        <v>-0.1</v>
      </c>
      <c r="EM40" s="17">
        <v>2.1</v>
      </c>
      <c r="EN40" s="17">
        <v>0.2</v>
      </c>
      <c r="EO40" s="17">
        <v>0.2</v>
      </c>
      <c r="EP40" s="17">
        <v>0.2</v>
      </c>
      <c r="EQ40" s="17"/>
      <c r="ER40" s="17">
        <v>0.9</v>
      </c>
      <c r="ES40" s="17">
        <v>-0.7</v>
      </c>
      <c r="ET40" s="17">
        <v>-3.3</v>
      </c>
      <c r="EU40" s="17">
        <v>-0.2</v>
      </c>
      <c r="EV40" s="17">
        <v>-0.8</v>
      </c>
      <c r="EW40" s="17">
        <v>-4.5999999999999996</v>
      </c>
      <c r="EX40" s="17">
        <v>-36.700000000000003</v>
      </c>
      <c r="EY40" s="17">
        <v>1.2</v>
      </c>
      <c r="EZ40" s="17">
        <v>0.7</v>
      </c>
      <c r="FA40" s="17">
        <v>0.3</v>
      </c>
      <c r="FB40" s="17">
        <v>1.2</v>
      </c>
      <c r="FC40" s="17">
        <v>-0.5</v>
      </c>
      <c r="FD40" s="17">
        <v>1.2</v>
      </c>
      <c r="FE40" s="17">
        <v>2.6</v>
      </c>
      <c r="FF40" s="17">
        <v>2.2999999999999998</v>
      </c>
      <c r="FG40" s="17">
        <v>1.7</v>
      </c>
      <c r="FH40" s="17"/>
      <c r="FI40" s="17"/>
      <c r="FJ40" s="17">
        <v>3.1</v>
      </c>
      <c r="FK40" s="17"/>
      <c r="FL40" s="17">
        <v>3.7</v>
      </c>
      <c r="FM40" s="17">
        <v>3.2</v>
      </c>
      <c r="FN40" s="17">
        <v>5.87</v>
      </c>
      <c r="FO40" s="17">
        <v>991.71865000000003</v>
      </c>
      <c r="FP40" s="15"/>
      <c r="FQ40" s="17">
        <v>2.9672000000000001</v>
      </c>
      <c r="FR40" s="17">
        <v>-0.254</v>
      </c>
      <c r="FS40" s="17">
        <v>1.5329999999999999</v>
      </c>
      <c r="FT40" s="17">
        <v>1.8</v>
      </c>
      <c r="FU40" s="17">
        <v>2.34531</v>
      </c>
      <c r="FV40" s="17">
        <v>3.4030200000000002</v>
      </c>
      <c r="FW40" s="17">
        <v>0.2</v>
      </c>
      <c r="FX40" s="17">
        <v>3</v>
      </c>
      <c r="FY40" s="17">
        <v>14.994529999999999</v>
      </c>
    </row>
    <row r="41" spans="1:181" ht="24" customHeight="1" x14ac:dyDescent="0.35">
      <c r="A41" s="16" t="s">
        <v>91</v>
      </c>
      <c r="B41" s="16" t="s">
        <v>844</v>
      </c>
      <c r="C41" s="17">
        <v>34.9</v>
      </c>
      <c r="D41" s="17">
        <v>191.4</v>
      </c>
      <c r="E41" s="17"/>
      <c r="F41" s="17"/>
      <c r="G41" s="17"/>
      <c r="H41" s="17">
        <v>-2.7</v>
      </c>
      <c r="I41" s="17">
        <v>38.799999999999997</v>
      </c>
      <c r="J41" s="17"/>
      <c r="K41" s="17">
        <v>0</v>
      </c>
      <c r="L41" s="17">
        <v>19.899999999999999</v>
      </c>
      <c r="M41" s="17">
        <v>-22</v>
      </c>
      <c r="N41" s="17">
        <v>37.299999999999997</v>
      </c>
      <c r="O41" s="17">
        <v>41.8</v>
      </c>
      <c r="P41" s="17">
        <v>8.9</v>
      </c>
      <c r="Q41" s="17">
        <v>2.8</v>
      </c>
      <c r="R41" s="17"/>
      <c r="S41" s="17"/>
      <c r="T41" s="17"/>
      <c r="U41" s="17"/>
      <c r="V41" s="17"/>
      <c r="W41" s="17"/>
      <c r="X41" s="17">
        <v>1</v>
      </c>
      <c r="Y41" s="17">
        <v>1</v>
      </c>
      <c r="Z41" s="17">
        <v>1.4</v>
      </c>
      <c r="AA41" s="17">
        <v>0</v>
      </c>
      <c r="AB41" s="17">
        <v>-3.2</v>
      </c>
      <c r="AC41" s="17"/>
      <c r="AD41" s="17">
        <v>22.2</v>
      </c>
      <c r="AE41" s="17"/>
      <c r="AF41" s="17"/>
      <c r="AG41" s="17"/>
      <c r="AH41" s="17"/>
      <c r="AI41" s="17">
        <v>14.1</v>
      </c>
      <c r="AJ41" s="17">
        <v>21.3</v>
      </c>
      <c r="AK41" s="17"/>
      <c r="AL41" s="17"/>
      <c r="AM41" s="17"/>
      <c r="AN41" s="17">
        <v>-0.7</v>
      </c>
      <c r="AO41" s="17">
        <v>69.900000000000006</v>
      </c>
      <c r="AP41" s="17">
        <v>10.7</v>
      </c>
      <c r="AQ41" s="17">
        <v>22.9</v>
      </c>
      <c r="AR41" s="17">
        <v>2</v>
      </c>
      <c r="AS41" s="17">
        <v>0.4</v>
      </c>
      <c r="AT41" s="17">
        <v>2.7</v>
      </c>
      <c r="AU41" s="17">
        <v>1.7</v>
      </c>
      <c r="AV41" s="17">
        <v>62.9</v>
      </c>
      <c r="AW41" s="17">
        <v>43.7</v>
      </c>
      <c r="AX41" s="17">
        <v>0.3</v>
      </c>
      <c r="AY41" s="17">
        <v>12.7</v>
      </c>
      <c r="AZ41" s="17">
        <v>2.1</v>
      </c>
      <c r="BA41" s="17">
        <v>4</v>
      </c>
      <c r="BB41" s="17">
        <v>1.2</v>
      </c>
      <c r="BC41" s="17">
        <v>0.2</v>
      </c>
      <c r="BD41" s="17">
        <v>16.5</v>
      </c>
      <c r="BE41" s="17"/>
      <c r="BF41" s="17"/>
      <c r="BG41" s="17">
        <v>23.7</v>
      </c>
      <c r="BH41" s="17"/>
      <c r="BI41" s="17"/>
      <c r="BJ41" s="17">
        <v>-0.1</v>
      </c>
      <c r="BK41" s="17"/>
      <c r="BL41" s="17"/>
      <c r="BM41" s="17"/>
      <c r="BN41" s="17">
        <v>11.2</v>
      </c>
      <c r="BO41" s="17">
        <v>-38.4</v>
      </c>
      <c r="BP41" s="17">
        <v>0</v>
      </c>
      <c r="BQ41" s="17">
        <v>-12.8</v>
      </c>
      <c r="BR41" s="17">
        <v>-11.4</v>
      </c>
      <c r="BS41" s="17">
        <v>5</v>
      </c>
      <c r="BT41" s="17"/>
      <c r="BU41" s="17"/>
      <c r="BV41" s="17"/>
      <c r="BW41" s="17"/>
      <c r="BX41" s="17">
        <v>0</v>
      </c>
      <c r="BY41" s="17"/>
      <c r="BZ41" s="17"/>
      <c r="CA41" s="17">
        <v>-0.1</v>
      </c>
      <c r="CB41" s="17">
        <v>67.2</v>
      </c>
      <c r="CC41" s="17">
        <v>46.3</v>
      </c>
      <c r="CD41" s="17">
        <v>14.9</v>
      </c>
      <c r="CE41" s="17">
        <v>11.2</v>
      </c>
      <c r="CF41" s="17">
        <v>10.199999999999999</v>
      </c>
      <c r="CG41" s="17"/>
      <c r="CH41" s="17">
        <v>6.1</v>
      </c>
      <c r="CI41" s="17">
        <v>7</v>
      </c>
      <c r="CJ41" s="17">
        <v>77.8</v>
      </c>
      <c r="CK41" s="17"/>
      <c r="CL41" s="17">
        <v>42.5</v>
      </c>
      <c r="CM41" s="17">
        <v>7.4</v>
      </c>
      <c r="CN41" s="17"/>
      <c r="CO41" s="17"/>
      <c r="CP41" s="17"/>
      <c r="CQ41" s="17"/>
      <c r="CR41" s="17">
        <v>46.9</v>
      </c>
      <c r="CS41" s="17">
        <v>28.3</v>
      </c>
      <c r="CT41" s="17"/>
      <c r="CU41" s="17">
        <v>0.5</v>
      </c>
      <c r="CV41" s="17">
        <v>1.2</v>
      </c>
      <c r="CW41" s="17"/>
      <c r="CX41" s="17">
        <v>-2.8</v>
      </c>
      <c r="CY41" s="17">
        <v>3.8</v>
      </c>
      <c r="CZ41" s="17"/>
      <c r="DA41" s="17"/>
      <c r="DB41" s="17">
        <v>0.1</v>
      </c>
      <c r="DC41" s="17">
        <v>-0.1</v>
      </c>
      <c r="DD41" s="17">
        <v>-1.3</v>
      </c>
      <c r="DE41" s="17">
        <v>21.9</v>
      </c>
      <c r="DF41" s="17">
        <v>7.61</v>
      </c>
      <c r="DG41" s="17"/>
      <c r="DH41" s="17">
        <v>0.1</v>
      </c>
      <c r="DI41" s="17">
        <v>1.2</v>
      </c>
      <c r="DJ41" s="17">
        <v>0.1</v>
      </c>
      <c r="DK41" s="17">
        <v>0.7</v>
      </c>
      <c r="DL41" s="17">
        <v>0.3</v>
      </c>
      <c r="DM41" s="17">
        <v>0.6</v>
      </c>
      <c r="DN41" s="17"/>
      <c r="DO41" s="17">
        <v>0.6</v>
      </c>
      <c r="DP41" s="17">
        <v>0.5</v>
      </c>
      <c r="DQ41" s="17">
        <v>4.5999999999999996</v>
      </c>
      <c r="DR41" s="17">
        <v>-4</v>
      </c>
      <c r="DS41" s="17">
        <v>-2.8</v>
      </c>
      <c r="DT41" s="17">
        <v>0</v>
      </c>
      <c r="DU41" s="17">
        <v>0.4</v>
      </c>
      <c r="DV41" s="17">
        <v>3.2399999999999998E-2</v>
      </c>
      <c r="DW41" s="17"/>
      <c r="DX41" s="17"/>
      <c r="DY41" s="17">
        <v>-4.5999999999999996</v>
      </c>
      <c r="DZ41" s="17">
        <v>0.5</v>
      </c>
      <c r="EA41" s="17">
        <v>3.1</v>
      </c>
      <c r="EB41" s="17">
        <v>3</v>
      </c>
      <c r="EC41" s="17">
        <v>0.8</v>
      </c>
      <c r="ED41" s="17">
        <v>3.7</v>
      </c>
      <c r="EE41" s="17">
        <v>0</v>
      </c>
      <c r="EF41" s="17">
        <v>1.2</v>
      </c>
      <c r="EG41" s="17">
        <v>2.6</v>
      </c>
      <c r="EH41" s="17">
        <v>0.4</v>
      </c>
      <c r="EI41" s="17">
        <v>0.3</v>
      </c>
      <c r="EJ41" s="17">
        <v>1.1950000000000001E-2</v>
      </c>
      <c r="EK41" s="17">
        <v>2.7</v>
      </c>
      <c r="EL41" s="17">
        <v>0</v>
      </c>
      <c r="EM41" s="17">
        <v>2</v>
      </c>
      <c r="EN41" s="17">
        <v>0.2</v>
      </c>
      <c r="EO41" s="17">
        <v>0.2</v>
      </c>
      <c r="EP41" s="17">
        <v>0.2</v>
      </c>
      <c r="EQ41" s="17"/>
      <c r="ER41" s="17">
        <v>1.8</v>
      </c>
      <c r="ES41" s="17">
        <v>-0.5</v>
      </c>
      <c r="ET41" s="17">
        <v>0.5</v>
      </c>
      <c r="EU41" s="17">
        <v>-0.2</v>
      </c>
      <c r="EV41" s="17">
        <v>5.3</v>
      </c>
      <c r="EW41" s="17">
        <v>-1.2</v>
      </c>
      <c r="EX41" s="17">
        <v>-25.8</v>
      </c>
      <c r="EY41" s="17">
        <v>1.2</v>
      </c>
      <c r="EZ41" s="17">
        <v>0.7</v>
      </c>
      <c r="FA41" s="17">
        <v>0.3</v>
      </c>
      <c r="FB41" s="17">
        <v>1.2</v>
      </c>
      <c r="FC41" s="17">
        <v>-0.2</v>
      </c>
      <c r="FD41" s="17">
        <v>1.2</v>
      </c>
      <c r="FE41" s="17">
        <v>2.6</v>
      </c>
      <c r="FF41" s="17">
        <v>2.2999999999999998</v>
      </c>
      <c r="FG41" s="17">
        <v>1.8</v>
      </c>
      <c r="FH41" s="17"/>
      <c r="FI41" s="17"/>
      <c r="FJ41" s="17">
        <v>3.2</v>
      </c>
      <c r="FK41" s="17"/>
      <c r="FL41" s="17">
        <v>2.5</v>
      </c>
      <c r="FM41" s="17">
        <v>3.1</v>
      </c>
      <c r="FN41" s="17">
        <v>7.39</v>
      </c>
      <c r="FO41" s="17">
        <v>1061.7443499999999</v>
      </c>
      <c r="FP41" s="15"/>
      <c r="FQ41" s="17">
        <v>3.0989499999999999</v>
      </c>
      <c r="FR41" s="17">
        <v>0.03</v>
      </c>
      <c r="FS41" s="17">
        <v>1.65</v>
      </c>
      <c r="FT41" s="17">
        <v>1.8</v>
      </c>
      <c r="FU41" s="17">
        <v>2.34735</v>
      </c>
      <c r="FV41" s="17">
        <v>3.55383</v>
      </c>
      <c r="FW41" s="17">
        <v>0.2</v>
      </c>
      <c r="FX41" s="17">
        <v>3</v>
      </c>
      <c r="FY41" s="17">
        <v>15.68013</v>
      </c>
    </row>
    <row r="42" spans="1:181" ht="24" customHeight="1" x14ac:dyDescent="0.35">
      <c r="A42" s="18" t="s">
        <v>91</v>
      </c>
      <c r="B42" s="18" t="s">
        <v>845</v>
      </c>
      <c r="C42" s="19">
        <v>37.299999999999997</v>
      </c>
      <c r="D42" s="19">
        <v>188</v>
      </c>
      <c r="E42" s="19"/>
      <c r="F42" s="19"/>
      <c r="G42" s="19"/>
      <c r="H42" s="19">
        <v>-3.5</v>
      </c>
      <c r="I42" s="19">
        <v>33.5</v>
      </c>
      <c r="J42" s="19"/>
      <c r="K42" s="19">
        <v>0</v>
      </c>
      <c r="L42" s="19">
        <v>21.2</v>
      </c>
      <c r="M42" s="19">
        <v>-21.3</v>
      </c>
      <c r="N42" s="19">
        <v>37.4</v>
      </c>
      <c r="O42" s="19">
        <v>46.6</v>
      </c>
      <c r="P42" s="19">
        <v>8.1</v>
      </c>
      <c r="Q42" s="19">
        <v>2</v>
      </c>
      <c r="R42" s="19"/>
      <c r="S42" s="19"/>
      <c r="T42" s="19"/>
      <c r="U42" s="19"/>
      <c r="V42" s="19"/>
      <c r="W42" s="19"/>
      <c r="X42" s="19">
        <v>5.7</v>
      </c>
      <c r="Y42" s="19">
        <v>1.3</v>
      </c>
      <c r="Z42" s="19">
        <v>1.8</v>
      </c>
      <c r="AA42" s="19">
        <v>0</v>
      </c>
      <c r="AB42" s="19">
        <v>-3.2</v>
      </c>
      <c r="AC42" s="19"/>
      <c r="AD42" s="19">
        <v>22.9</v>
      </c>
      <c r="AE42" s="19"/>
      <c r="AF42" s="19"/>
      <c r="AG42" s="19"/>
      <c r="AH42" s="19"/>
      <c r="AI42" s="19">
        <v>15.3</v>
      </c>
      <c r="AJ42" s="19">
        <v>27.9</v>
      </c>
      <c r="AK42" s="19"/>
      <c r="AL42" s="19"/>
      <c r="AM42" s="19"/>
      <c r="AN42" s="19">
        <v>-0.7</v>
      </c>
      <c r="AO42" s="19">
        <v>67.900000000000006</v>
      </c>
      <c r="AP42" s="19">
        <v>10.7</v>
      </c>
      <c r="AQ42" s="19">
        <v>23</v>
      </c>
      <c r="AR42" s="19">
        <v>1.8</v>
      </c>
      <c r="AS42" s="19">
        <v>0.5</v>
      </c>
      <c r="AT42" s="19">
        <v>2.7</v>
      </c>
      <c r="AU42" s="19">
        <v>1.7</v>
      </c>
      <c r="AV42" s="19">
        <v>61.6</v>
      </c>
      <c r="AW42" s="19">
        <v>42.4</v>
      </c>
      <c r="AX42" s="19">
        <v>-1.2</v>
      </c>
      <c r="AY42" s="19">
        <v>12.1</v>
      </c>
      <c r="AZ42" s="19">
        <v>3.3</v>
      </c>
      <c r="BA42" s="19">
        <v>3.6</v>
      </c>
      <c r="BB42" s="19">
        <v>1.1000000000000001</v>
      </c>
      <c r="BC42" s="19">
        <v>0.2</v>
      </c>
      <c r="BD42" s="19">
        <v>17.100000000000001</v>
      </c>
      <c r="BE42" s="19"/>
      <c r="BF42" s="19"/>
      <c r="BG42" s="19">
        <v>22.1</v>
      </c>
      <c r="BH42" s="19"/>
      <c r="BI42" s="19"/>
      <c r="BJ42" s="19">
        <v>-0.3</v>
      </c>
      <c r="BK42" s="19"/>
      <c r="BL42" s="19"/>
      <c r="BM42" s="19"/>
      <c r="BN42" s="19">
        <v>10.1</v>
      </c>
      <c r="BO42" s="19">
        <v>-40</v>
      </c>
      <c r="BP42" s="19">
        <v>0</v>
      </c>
      <c r="BQ42" s="19">
        <v>-14.7</v>
      </c>
      <c r="BR42" s="19">
        <v>-15.3</v>
      </c>
      <c r="BS42" s="19">
        <v>4.5999999999999996</v>
      </c>
      <c r="BT42" s="19"/>
      <c r="BU42" s="19"/>
      <c r="BV42" s="19"/>
      <c r="BW42" s="19"/>
      <c r="BX42" s="19">
        <v>0</v>
      </c>
      <c r="BY42" s="19"/>
      <c r="BZ42" s="19"/>
      <c r="CA42" s="19">
        <v>-0.3</v>
      </c>
      <c r="CB42" s="19">
        <v>67.2</v>
      </c>
      <c r="CC42" s="19">
        <v>45.8</v>
      </c>
      <c r="CD42" s="19">
        <v>14.3</v>
      </c>
      <c r="CE42" s="19">
        <v>13.7</v>
      </c>
      <c r="CF42" s="19">
        <v>10</v>
      </c>
      <c r="CG42" s="19"/>
      <c r="CH42" s="19">
        <v>6</v>
      </c>
      <c r="CI42" s="19">
        <v>6.6</v>
      </c>
      <c r="CJ42" s="19">
        <v>76.099999999999994</v>
      </c>
      <c r="CK42" s="19"/>
      <c r="CL42" s="19">
        <v>39.9</v>
      </c>
      <c r="CM42" s="19">
        <v>6</v>
      </c>
      <c r="CN42" s="19"/>
      <c r="CO42" s="19"/>
      <c r="CP42" s="19"/>
      <c r="CQ42" s="19"/>
      <c r="CR42" s="19">
        <v>45.5</v>
      </c>
      <c r="CS42" s="19">
        <v>27.4</v>
      </c>
      <c r="CT42" s="19"/>
      <c r="CU42" s="19">
        <v>0.6</v>
      </c>
      <c r="CV42" s="19">
        <v>1.2</v>
      </c>
      <c r="CW42" s="19"/>
      <c r="CX42" s="19">
        <v>-2.2999999999999998</v>
      </c>
      <c r="CY42" s="19">
        <v>0.7</v>
      </c>
      <c r="CZ42" s="19"/>
      <c r="DA42" s="19"/>
      <c r="DB42" s="19">
        <v>0</v>
      </c>
      <c r="DC42" s="19">
        <v>-0.1</v>
      </c>
      <c r="DD42" s="19">
        <v>-0.6</v>
      </c>
      <c r="DE42" s="19">
        <v>12.3</v>
      </c>
      <c r="DF42" s="19">
        <v>3.17</v>
      </c>
      <c r="DG42" s="19"/>
      <c r="DH42" s="19">
        <v>0.1</v>
      </c>
      <c r="DI42" s="19">
        <v>1.2</v>
      </c>
      <c r="DJ42" s="19">
        <v>0.2</v>
      </c>
      <c r="DK42" s="19">
        <v>1.1000000000000001</v>
      </c>
      <c r="DL42" s="19">
        <v>0.4</v>
      </c>
      <c r="DM42" s="19">
        <v>0.6</v>
      </c>
      <c r="DN42" s="19"/>
      <c r="DO42" s="19">
        <v>0.6</v>
      </c>
      <c r="DP42" s="19">
        <v>0.5</v>
      </c>
      <c r="DQ42" s="19">
        <v>4.5999999999999996</v>
      </c>
      <c r="DR42" s="19">
        <v>-4</v>
      </c>
      <c r="DS42" s="19">
        <v>-2.4</v>
      </c>
      <c r="DT42" s="19">
        <v>0</v>
      </c>
      <c r="DU42" s="19">
        <v>0.3</v>
      </c>
      <c r="DV42" s="19">
        <v>3.6400000000000002E-2</v>
      </c>
      <c r="DW42" s="19"/>
      <c r="DX42" s="19"/>
      <c r="DY42" s="19">
        <v>-4.5999999999999996</v>
      </c>
      <c r="DZ42" s="19">
        <v>0.5</v>
      </c>
      <c r="EA42" s="19">
        <v>3.1</v>
      </c>
      <c r="EB42" s="19">
        <v>3</v>
      </c>
      <c r="EC42" s="19">
        <v>0.8</v>
      </c>
      <c r="ED42" s="19">
        <v>3.7</v>
      </c>
      <c r="EE42" s="19">
        <v>-0.1</v>
      </c>
      <c r="EF42" s="19">
        <v>0.6</v>
      </c>
      <c r="EG42" s="19">
        <v>1.1000000000000001</v>
      </c>
      <c r="EH42" s="19">
        <v>0.2</v>
      </c>
      <c r="EI42" s="19">
        <v>0.3</v>
      </c>
      <c r="EJ42" s="19">
        <v>-3.9899999999999996E-3</v>
      </c>
      <c r="EK42" s="19">
        <v>2.7</v>
      </c>
      <c r="EL42" s="19">
        <v>-0.1</v>
      </c>
      <c r="EM42" s="19">
        <v>1.8</v>
      </c>
      <c r="EN42" s="19">
        <v>0.2</v>
      </c>
      <c r="EO42" s="19">
        <v>0.2</v>
      </c>
      <c r="EP42" s="19">
        <v>0.2</v>
      </c>
      <c r="EQ42" s="19"/>
      <c r="ER42" s="19">
        <v>1.4</v>
      </c>
      <c r="ES42" s="19">
        <v>0.1</v>
      </c>
      <c r="ET42" s="19">
        <v>1.7</v>
      </c>
      <c r="EU42" s="19">
        <v>-0.2</v>
      </c>
      <c r="EV42" s="19">
        <v>6.8</v>
      </c>
      <c r="EW42" s="19">
        <v>0.3</v>
      </c>
      <c r="EX42" s="19">
        <v>-17.5</v>
      </c>
      <c r="EY42" s="19">
        <v>1.3</v>
      </c>
      <c r="EZ42" s="19">
        <v>0.7</v>
      </c>
      <c r="FA42" s="19">
        <v>0.3</v>
      </c>
      <c r="FB42" s="19">
        <v>1.1000000000000001</v>
      </c>
      <c r="FC42" s="19">
        <v>0.1</v>
      </c>
      <c r="FD42" s="19">
        <v>1.2</v>
      </c>
      <c r="FE42" s="19">
        <v>2.6</v>
      </c>
      <c r="FF42" s="19">
        <v>2.1</v>
      </c>
      <c r="FG42" s="19">
        <v>1.9</v>
      </c>
      <c r="FH42" s="19"/>
      <c r="FI42" s="19"/>
      <c r="FJ42" s="19">
        <v>2.8</v>
      </c>
      <c r="FK42" s="19"/>
      <c r="FL42" s="19">
        <v>3.3</v>
      </c>
      <c r="FM42" s="19">
        <v>3.1</v>
      </c>
      <c r="FN42" s="19">
        <v>7.57</v>
      </c>
      <c r="FO42" s="19">
        <v>1045.9724100000001</v>
      </c>
      <c r="FP42" s="15"/>
      <c r="FQ42" s="19">
        <v>3.0271499999999998</v>
      </c>
      <c r="FR42" s="19">
        <v>-0.45200000000000001</v>
      </c>
      <c r="FS42" s="19">
        <v>1.46</v>
      </c>
      <c r="FT42" s="19">
        <v>1.8</v>
      </c>
      <c r="FU42" s="19">
        <v>2.3530700000000002</v>
      </c>
      <c r="FV42" s="19">
        <v>3.1156299999999999</v>
      </c>
      <c r="FW42" s="19">
        <v>0</v>
      </c>
      <c r="FX42" s="19">
        <v>3</v>
      </c>
      <c r="FY42" s="19">
        <v>14.303850000000001</v>
      </c>
    </row>
    <row r="43" spans="1:181" ht="24" customHeight="1" x14ac:dyDescent="0.35">
      <c r="A43" s="13" t="s">
        <v>91</v>
      </c>
      <c r="B43" s="13" t="s">
        <v>846</v>
      </c>
      <c r="C43" s="14">
        <v>28.9</v>
      </c>
      <c r="D43" s="14">
        <v>182.4</v>
      </c>
      <c r="E43" s="14"/>
      <c r="F43" s="14"/>
      <c r="G43" s="14"/>
      <c r="H43" s="14">
        <v>-4.8</v>
      </c>
      <c r="I43" s="14">
        <v>32.5</v>
      </c>
      <c r="J43" s="14"/>
      <c r="K43" s="14">
        <v>0</v>
      </c>
      <c r="L43" s="14">
        <v>19.399999999999999</v>
      </c>
      <c r="M43" s="14">
        <v>-20.2</v>
      </c>
      <c r="N43" s="14">
        <v>38.700000000000003</v>
      </c>
      <c r="O43" s="14">
        <v>44.7</v>
      </c>
      <c r="P43" s="14">
        <v>13.2</v>
      </c>
      <c r="Q43" s="14">
        <v>6.1</v>
      </c>
      <c r="R43" s="14"/>
      <c r="S43" s="14"/>
      <c r="T43" s="14"/>
      <c r="U43" s="14"/>
      <c r="V43" s="14"/>
      <c r="W43" s="14"/>
      <c r="X43" s="14">
        <v>4.5</v>
      </c>
      <c r="Y43" s="14">
        <v>1.6</v>
      </c>
      <c r="Z43" s="14">
        <v>1.8</v>
      </c>
      <c r="AA43" s="14">
        <v>0.5</v>
      </c>
      <c r="AB43" s="14">
        <v>-3.3</v>
      </c>
      <c r="AC43" s="14"/>
      <c r="AD43" s="14">
        <v>22.5</v>
      </c>
      <c r="AE43" s="14"/>
      <c r="AF43" s="14"/>
      <c r="AG43" s="14"/>
      <c r="AH43" s="14"/>
      <c r="AI43" s="14">
        <v>13.1</v>
      </c>
      <c r="AJ43" s="14">
        <v>29.4</v>
      </c>
      <c r="AK43" s="14"/>
      <c r="AL43" s="14"/>
      <c r="AM43" s="14"/>
      <c r="AN43" s="14">
        <v>-0.9</v>
      </c>
      <c r="AO43" s="14">
        <v>65.900000000000006</v>
      </c>
      <c r="AP43" s="14">
        <v>10.4</v>
      </c>
      <c r="AQ43" s="14">
        <v>23.4</v>
      </c>
      <c r="AR43" s="14">
        <v>2.2999999999999998</v>
      </c>
      <c r="AS43" s="14">
        <v>0.3</v>
      </c>
      <c r="AT43" s="14">
        <v>2.7</v>
      </c>
      <c r="AU43" s="14">
        <v>0.7</v>
      </c>
      <c r="AV43" s="14">
        <v>62.3</v>
      </c>
      <c r="AW43" s="14">
        <v>43.2</v>
      </c>
      <c r="AX43" s="14">
        <v>0.2</v>
      </c>
      <c r="AY43" s="14">
        <v>10.9</v>
      </c>
      <c r="AZ43" s="14">
        <v>1.8</v>
      </c>
      <c r="BA43" s="14">
        <v>2.9</v>
      </c>
      <c r="BB43" s="14">
        <v>1</v>
      </c>
      <c r="BC43" s="14">
        <v>0</v>
      </c>
      <c r="BD43" s="14">
        <v>22</v>
      </c>
      <c r="BE43" s="14"/>
      <c r="BF43" s="14"/>
      <c r="BG43" s="14">
        <v>20.8</v>
      </c>
      <c r="BH43" s="14"/>
      <c r="BI43" s="14"/>
      <c r="BJ43" s="14">
        <v>-1.3</v>
      </c>
      <c r="BK43" s="14"/>
      <c r="BL43" s="14"/>
      <c r="BM43" s="14"/>
      <c r="BN43" s="14">
        <v>7.9</v>
      </c>
      <c r="BO43" s="14">
        <v>-32.700000000000003</v>
      </c>
      <c r="BP43" s="14">
        <v>0</v>
      </c>
      <c r="BQ43" s="14">
        <v>-4.2</v>
      </c>
      <c r="BR43" s="14">
        <v>-1.7</v>
      </c>
      <c r="BS43" s="14">
        <v>8.5</v>
      </c>
      <c r="BT43" s="14"/>
      <c r="BU43" s="14"/>
      <c r="BV43" s="14"/>
      <c r="BW43" s="14"/>
      <c r="BX43" s="14">
        <v>0</v>
      </c>
      <c r="BY43" s="14"/>
      <c r="BZ43" s="14"/>
      <c r="CA43" s="14">
        <v>-0.3</v>
      </c>
      <c r="CB43" s="14">
        <v>68.2</v>
      </c>
      <c r="CC43" s="14">
        <v>45.3</v>
      </c>
      <c r="CD43" s="14">
        <v>15.1</v>
      </c>
      <c r="CE43" s="14">
        <v>11.1</v>
      </c>
      <c r="CF43" s="14">
        <v>10.1</v>
      </c>
      <c r="CG43" s="14"/>
      <c r="CH43" s="14">
        <v>5.5</v>
      </c>
      <c r="CI43" s="14">
        <v>6.1</v>
      </c>
      <c r="CJ43" s="14">
        <v>75.2</v>
      </c>
      <c r="CK43" s="14"/>
      <c r="CL43" s="14">
        <v>35.4</v>
      </c>
      <c r="CM43" s="14">
        <v>8</v>
      </c>
      <c r="CN43" s="14"/>
      <c r="CO43" s="14"/>
      <c r="CP43" s="14"/>
      <c r="CQ43" s="14"/>
      <c r="CR43" s="14">
        <v>47.4</v>
      </c>
      <c r="CS43" s="14">
        <v>29.5</v>
      </c>
      <c r="CT43" s="14"/>
      <c r="CU43" s="14">
        <v>0.6</v>
      </c>
      <c r="CV43" s="14">
        <v>1.2</v>
      </c>
      <c r="CW43" s="14"/>
      <c r="CX43" s="14">
        <v>-2.2000000000000002</v>
      </c>
      <c r="CY43" s="14">
        <v>0</v>
      </c>
      <c r="CZ43" s="14"/>
      <c r="DA43" s="14"/>
      <c r="DB43" s="14">
        <v>0</v>
      </c>
      <c r="DC43" s="14">
        <v>0</v>
      </c>
      <c r="DD43" s="14">
        <v>-0.5</v>
      </c>
      <c r="DE43" s="14">
        <v>0.1</v>
      </c>
      <c r="DF43" s="14">
        <v>0.04</v>
      </c>
      <c r="DG43" s="14"/>
      <c r="DH43" s="14">
        <v>0.1</v>
      </c>
      <c r="DI43" s="14">
        <v>1.1000000000000001</v>
      </c>
      <c r="DJ43" s="14">
        <v>0.1</v>
      </c>
      <c r="DK43" s="14">
        <v>1.6</v>
      </c>
      <c r="DL43" s="14">
        <v>0.3</v>
      </c>
      <c r="DM43" s="14">
        <v>0.6</v>
      </c>
      <c r="DN43" s="14"/>
      <c r="DO43" s="14">
        <v>0.6</v>
      </c>
      <c r="DP43" s="14">
        <v>0.4</v>
      </c>
      <c r="DQ43" s="14">
        <v>4.9000000000000004</v>
      </c>
      <c r="DR43" s="14">
        <v>-3</v>
      </c>
      <c r="DS43" s="14">
        <v>-0.9</v>
      </c>
      <c r="DT43" s="14">
        <v>0</v>
      </c>
      <c r="DU43" s="14">
        <v>0.4</v>
      </c>
      <c r="DV43" s="14">
        <v>4.0399999999999998E-2</v>
      </c>
      <c r="DW43" s="14"/>
      <c r="DX43" s="14"/>
      <c r="DY43" s="14">
        <v>-4.7</v>
      </c>
      <c r="DZ43" s="14">
        <v>0.7</v>
      </c>
      <c r="EA43" s="14">
        <v>3</v>
      </c>
      <c r="EB43" s="14">
        <v>3</v>
      </c>
      <c r="EC43" s="14">
        <v>0.8</v>
      </c>
      <c r="ED43" s="14">
        <v>3.7</v>
      </c>
      <c r="EE43" s="14">
        <v>-0.1</v>
      </c>
      <c r="EF43" s="14">
        <v>-2.6</v>
      </c>
      <c r="EG43" s="14">
        <v>-3.1</v>
      </c>
      <c r="EH43" s="14">
        <v>0</v>
      </c>
      <c r="EI43" s="14">
        <v>0</v>
      </c>
      <c r="EJ43" s="14">
        <v>-5.3800000000000002E-3</v>
      </c>
      <c r="EK43" s="14">
        <v>2.7</v>
      </c>
      <c r="EL43" s="14">
        <v>-0.1</v>
      </c>
      <c r="EM43" s="14">
        <v>1.9</v>
      </c>
      <c r="EN43" s="14">
        <v>0.2</v>
      </c>
      <c r="EO43" s="14">
        <v>0.2</v>
      </c>
      <c r="EP43" s="14">
        <v>0.2</v>
      </c>
      <c r="EQ43" s="14"/>
      <c r="ER43" s="14">
        <v>1.3</v>
      </c>
      <c r="ES43" s="14">
        <v>0.2</v>
      </c>
      <c r="ET43" s="14">
        <v>2.1</v>
      </c>
      <c r="EU43" s="14">
        <v>-0.2</v>
      </c>
      <c r="EV43" s="14">
        <v>10.6</v>
      </c>
      <c r="EW43" s="14">
        <v>2.1</v>
      </c>
      <c r="EX43" s="14">
        <v>-10.1</v>
      </c>
      <c r="EY43" s="14">
        <v>1.8</v>
      </c>
      <c r="EZ43" s="14">
        <v>0.7</v>
      </c>
      <c r="FA43" s="14">
        <v>0.3</v>
      </c>
      <c r="FB43" s="14">
        <v>1</v>
      </c>
      <c r="FC43" s="14">
        <v>0.3</v>
      </c>
      <c r="FD43" s="14">
        <v>1.2</v>
      </c>
      <c r="FE43" s="14">
        <v>2.4</v>
      </c>
      <c r="FF43" s="14">
        <v>2.1</v>
      </c>
      <c r="FG43" s="14">
        <v>2.1</v>
      </c>
      <c r="FH43" s="14"/>
      <c r="FI43" s="14"/>
      <c r="FJ43" s="14">
        <v>1.6</v>
      </c>
      <c r="FK43" s="14"/>
      <c r="FL43" s="14">
        <v>2.2000000000000002</v>
      </c>
      <c r="FM43" s="14">
        <v>3.1</v>
      </c>
      <c r="FN43" s="14">
        <v>7.9</v>
      </c>
      <c r="FO43" s="14">
        <v>1057.9750200000001</v>
      </c>
      <c r="FP43" s="15"/>
      <c r="FQ43" s="14">
        <v>2.8727900000000002</v>
      </c>
      <c r="FR43" s="14">
        <v>-0.67800000000000005</v>
      </c>
      <c r="FS43" s="14">
        <v>1.42</v>
      </c>
      <c r="FT43" s="14">
        <v>1.8</v>
      </c>
      <c r="FU43" s="14">
        <v>2.3594599999999999</v>
      </c>
      <c r="FV43" s="14">
        <v>0.21193999999999999</v>
      </c>
      <c r="FW43" s="14">
        <v>-0.3</v>
      </c>
      <c r="FX43" s="14">
        <v>2.9</v>
      </c>
      <c r="FY43" s="14">
        <v>10.58619</v>
      </c>
    </row>
    <row r="44" spans="1:181" ht="24" customHeight="1" x14ac:dyDescent="0.35">
      <c r="A44" s="16" t="s">
        <v>91</v>
      </c>
      <c r="B44" s="16" t="s">
        <v>847</v>
      </c>
      <c r="C44" s="17">
        <v>31.8</v>
      </c>
      <c r="D44" s="17">
        <v>176.4</v>
      </c>
      <c r="E44" s="17"/>
      <c r="F44" s="17"/>
      <c r="G44" s="17"/>
      <c r="H44" s="17">
        <v>-8.4</v>
      </c>
      <c r="I44" s="17">
        <v>28.1</v>
      </c>
      <c r="J44" s="17"/>
      <c r="K44" s="17">
        <v>0</v>
      </c>
      <c r="L44" s="17">
        <v>16.600000000000001</v>
      </c>
      <c r="M44" s="17">
        <v>-26.9</v>
      </c>
      <c r="N44" s="17">
        <v>31.6</v>
      </c>
      <c r="O44" s="17">
        <v>40.799999999999997</v>
      </c>
      <c r="P44" s="17">
        <v>11.1</v>
      </c>
      <c r="Q44" s="17">
        <v>4.3</v>
      </c>
      <c r="R44" s="17"/>
      <c r="S44" s="17"/>
      <c r="T44" s="17"/>
      <c r="U44" s="17"/>
      <c r="V44" s="17"/>
      <c r="W44" s="17"/>
      <c r="X44" s="17">
        <v>4.5999999999999996</v>
      </c>
      <c r="Y44" s="17">
        <v>1</v>
      </c>
      <c r="Z44" s="17">
        <v>1.1000000000000001</v>
      </c>
      <c r="AA44" s="17">
        <v>1.5</v>
      </c>
      <c r="AB44" s="17">
        <v>-3.3</v>
      </c>
      <c r="AC44" s="17"/>
      <c r="AD44" s="17">
        <v>22.1</v>
      </c>
      <c r="AE44" s="17"/>
      <c r="AF44" s="17"/>
      <c r="AG44" s="17"/>
      <c r="AH44" s="17"/>
      <c r="AI44" s="17">
        <v>11.5</v>
      </c>
      <c r="AJ44" s="17">
        <v>27</v>
      </c>
      <c r="AK44" s="17"/>
      <c r="AL44" s="17"/>
      <c r="AM44" s="17"/>
      <c r="AN44" s="17">
        <v>-1.1000000000000001</v>
      </c>
      <c r="AO44" s="17">
        <v>62.9</v>
      </c>
      <c r="AP44" s="17">
        <v>9.6999999999999993</v>
      </c>
      <c r="AQ44" s="17">
        <v>23.3</v>
      </c>
      <c r="AR44" s="17">
        <v>2.1</v>
      </c>
      <c r="AS44" s="17">
        <v>-0.5</v>
      </c>
      <c r="AT44" s="17">
        <v>2.7</v>
      </c>
      <c r="AU44" s="17">
        <v>1.4</v>
      </c>
      <c r="AV44" s="17">
        <v>58.5</v>
      </c>
      <c r="AW44" s="17">
        <v>39.4</v>
      </c>
      <c r="AX44" s="17">
        <v>-3.4</v>
      </c>
      <c r="AY44" s="17">
        <v>10.5</v>
      </c>
      <c r="AZ44" s="17">
        <v>0.6</v>
      </c>
      <c r="BA44" s="17">
        <v>2.6</v>
      </c>
      <c r="BB44" s="17">
        <v>1.1000000000000001</v>
      </c>
      <c r="BC44" s="17">
        <v>0.3</v>
      </c>
      <c r="BD44" s="17">
        <v>20.7</v>
      </c>
      <c r="BE44" s="17"/>
      <c r="BF44" s="17"/>
      <c r="BG44" s="17">
        <v>18</v>
      </c>
      <c r="BH44" s="17"/>
      <c r="BI44" s="17"/>
      <c r="BJ44" s="17">
        <v>-3.2</v>
      </c>
      <c r="BK44" s="17"/>
      <c r="BL44" s="17"/>
      <c r="BM44" s="17"/>
      <c r="BN44" s="17">
        <v>7.4</v>
      </c>
      <c r="BO44" s="17">
        <v>-33.9</v>
      </c>
      <c r="BP44" s="17">
        <v>0</v>
      </c>
      <c r="BQ44" s="17">
        <v>-6</v>
      </c>
      <c r="BR44" s="17">
        <v>-4.4000000000000004</v>
      </c>
      <c r="BS44" s="17">
        <v>7.4</v>
      </c>
      <c r="BT44" s="17"/>
      <c r="BU44" s="17"/>
      <c r="BV44" s="17"/>
      <c r="BW44" s="17"/>
      <c r="BX44" s="17">
        <v>0</v>
      </c>
      <c r="BY44" s="17"/>
      <c r="BZ44" s="17"/>
      <c r="CA44" s="17">
        <v>-0.3</v>
      </c>
      <c r="CB44" s="17">
        <v>68.5</v>
      </c>
      <c r="CC44" s="17">
        <v>45.8</v>
      </c>
      <c r="CD44" s="17">
        <v>15</v>
      </c>
      <c r="CE44" s="17">
        <v>11.2</v>
      </c>
      <c r="CF44" s="17">
        <v>10.199999999999999</v>
      </c>
      <c r="CG44" s="17"/>
      <c r="CH44" s="17">
        <v>5</v>
      </c>
      <c r="CI44" s="17">
        <v>5.3</v>
      </c>
      <c r="CJ44" s="17">
        <v>69</v>
      </c>
      <c r="CK44" s="17"/>
      <c r="CL44" s="17">
        <v>26.3</v>
      </c>
      <c r="CM44" s="17">
        <v>-0.5</v>
      </c>
      <c r="CN44" s="17"/>
      <c r="CO44" s="17"/>
      <c r="CP44" s="17"/>
      <c r="CQ44" s="17"/>
      <c r="CR44" s="17">
        <v>37.299999999999997</v>
      </c>
      <c r="CS44" s="17">
        <v>27</v>
      </c>
      <c r="CT44" s="17"/>
      <c r="CU44" s="17">
        <v>0.5</v>
      </c>
      <c r="CV44" s="17">
        <v>1.2</v>
      </c>
      <c r="CW44" s="17"/>
      <c r="CX44" s="17">
        <v>-2.4</v>
      </c>
      <c r="CY44" s="17">
        <v>0</v>
      </c>
      <c r="CZ44" s="17"/>
      <c r="DA44" s="17"/>
      <c r="DB44" s="17">
        <v>0.1</v>
      </c>
      <c r="DC44" s="17">
        <v>0</v>
      </c>
      <c r="DD44" s="17">
        <v>-0.6</v>
      </c>
      <c r="DE44" s="17">
        <v>0.1</v>
      </c>
      <c r="DF44" s="17">
        <v>-0.12</v>
      </c>
      <c r="DG44" s="17"/>
      <c r="DH44" s="17">
        <v>0</v>
      </c>
      <c r="DI44" s="17">
        <v>1.1000000000000001</v>
      </c>
      <c r="DJ44" s="17">
        <v>0.1</v>
      </c>
      <c r="DK44" s="17">
        <v>0.5</v>
      </c>
      <c r="DL44" s="17">
        <v>0.3</v>
      </c>
      <c r="DM44" s="17">
        <v>0.6</v>
      </c>
      <c r="DN44" s="17"/>
      <c r="DO44" s="17">
        <v>0.3</v>
      </c>
      <c r="DP44" s="17">
        <v>0.2</v>
      </c>
      <c r="DQ44" s="17">
        <v>4.5999999999999996</v>
      </c>
      <c r="DR44" s="17">
        <v>-3.6</v>
      </c>
      <c r="DS44" s="17">
        <v>0</v>
      </c>
      <c r="DT44" s="17">
        <v>0</v>
      </c>
      <c r="DU44" s="17">
        <v>0.2</v>
      </c>
      <c r="DV44" s="17">
        <v>3.6400000000000002E-2</v>
      </c>
      <c r="DW44" s="17"/>
      <c r="DX44" s="17"/>
      <c r="DY44" s="17">
        <v>-4.7</v>
      </c>
      <c r="DZ44" s="17">
        <v>0.6</v>
      </c>
      <c r="EA44" s="17">
        <v>3.1</v>
      </c>
      <c r="EB44" s="17">
        <v>3</v>
      </c>
      <c r="EC44" s="17">
        <v>0.8</v>
      </c>
      <c r="ED44" s="17">
        <v>3.7</v>
      </c>
      <c r="EE44" s="17">
        <v>-0.1</v>
      </c>
      <c r="EF44" s="17">
        <v>-2.8</v>
      </c>
      <c r="EG44" s="17">
        <v>-3</v>
      </c>
      <c r="EH44" s="17">
        <v>0</v>
      </c>
      <c r="EI44" s="17">
        <v>0</v>
      </c>
      <c r="EJ44" s="17">
        <v>3.63E-3</v>
      </c>
      <c r="EK44" s="17">
        <v>2.7</v>
      </c>
      <c r="EL44" s="17">
        <v>-0.1</v>
      </c>
      <c r="EM44" s="17">
        <v>1.8</v>
      </c>
      <c r="EN44" s="17">
        <v>0.2</v>
      </c>
      <c r="EO44" s="17">
        <v>0.2</v>
      </c>
      <c r="EP44" s="17">
        <v>0.2</v>
      </c>
      <c r="EQ44" s="17"/>
      <c r="ER44" s="17">
        <v>1</v>
      </c>
      <c r="ES44" s="17">
        <v>0.3</v>
      </c>
      <c r="ET44" s="17">
        <v>2.1</v>
      </c>
      <c r="EU44" s="17">
        <v>-0.2</v>
      </c>
      <c r="EV44" s="17">
        <v>10.8</v>
      </c>
      <c r="EW44" s="17">
        <v>1.8</v>
      </c>
      <c r="EX44" s="17">
        <v>-4.5999999999999996</v>
      </c>
      <c r="EY44" s="17">
        <v>2</v>
      </c>
      <c r="EZ44" s="17">
        <v>0.7</v>
      </c>
      <c r="FA44" s="17">
        <v>0.3</v>
      </c>
      <c r="FB44" s="17">
        <v>1.2</v>
      </c>
      <c r="FC44" s="17">
        <v>0.3</v>
      </c>
      <c r="FD44" s="17">
        <v>1.2</v>
      </c>
      <c r="FE44" s="17">
        <v>2.2000000000000002</v>
      </c>
      <c r="FF44" s="17">
        <v>1.9</v>
      </c>
      <c r="FG44" s="17">
        <v>1.9</v>
      </c>
      <c r="FH44" s="17"/>
      <c r="FI44" s="17"/>
      <c r="FJ44" s="17">
        <v>1.2</v>
      </c>
      <c r="FK44" s="17"/>
      <c r="FL44" s="17">
        <v>2.8</v>
      </c>
      <c r="FM44" s="17">
        <v>2.8</v>
      </c>
      <c r="FN44" s="17">
        <v>7.57</v>
      </c>
      <c r="FO44" s="17">
        <v>952.79003</v>
      </c>
      <c r="FP44" s="15"/>
      <c r="FQ44" s="17">
        <v>2.6930499999999999</v>
      </c>
      <c r="FR44" s="17">
        <v>-1.2609999999999999</v>
      </c>
      <c r="FS44" s="17">
        <v>1.27</v>
      </c>
      <c r="FT44" s="17">
        <v>1.5</v>
      </c>
      <c r="FU44" s="17">
        <v>2.35486</v>
      </c>
      <c r="FV44" s="17">
        <v>0.13697000000000001</v>
      </c>
      <c r="FW44" s="17">
        <v>-0.6</v>
      </c>
      <c r="FX44" s="17">
        <v>3.2</v>
      </c>
      <c r="FY44" s="17">
        <v>9.2938799999999997</v>
      </c>
    </row>
    <row r="45" spans="1:181" ht="24" customHeight="1" x14ac:dyDescent="0.35">
      <c r="A45" s="16" t="s">
        <v>91</v>
      </c>
      <c r="B45" s="16" t="s">
        <v>848</v>
      </c>
      <c r="C45" s="17">
        <v>33.799999999999997</v>
      </c>
      <c r="D45" s="17">
        <v>176.6</v>
      </c>
      <c r="E45" s="17"/>
      <c r="F45" s="17"/>
      <c r="G45" s="17"/>
      <c r="H45" s="17">
        <v>-8.1</v>
      </c>
      <c r="I45" s="17">
        <v>23.6</v>
      </c>
      <c r="J45" s="17"/>
      <c r="K45" s="17">
        <v>0</v>
      </c>
      <c r="L45" s="17">
        <v>10.3</v>
      </c>
      <c r="M45" s="17">
        <v>-33.4</v>
      </c>
      <c r="N45" s="17">
        <v>25.3</v>
      </c>
      <c r="O45" s="17">
        <v>32.5</v>
      </c>
      <c r="P45" s="17">
        <v>8.6</v>
      </c>
      <c r="Q45" s="17">
        <v>2.7</v>
      </c>
      <c r="R45" s="17"/>
      <c r="S45" s="17"/>
      <c r="T45" s="17"/>
      <c r="U45" s="17"/>
      <c r="V45" s="17"/>
      <c r="W45" s="17"/>
      <c r="X45" s="17">
        <v>4.7</v>
      </c>
      <c r="Y45" s="17">
        <v>1.7</v>
      </c>
      <c r="Z45" s="17">
        <v>2.1</v>
      </c>
      <c r="AA45" s="17">
        <v>1.5</v>
      </c>
      <c r="AB45" s="17">
        <v>-3.3</v>
      </c>
      <c r="AC45" s="17"/>
      <c r="AD45" s="17">
        <v>21.4</v>
      </c>
      <c r="AE45" s="17"/>
      <c r="AF45" s="17"/>
      <c r="AG45" s="17"/>
      <c r="AH45" s="17"/>
      <c r="AI45" s="17">
        <v>13.3</v>
      </c>
      <c r="AJ45" s="17">
        <v>20.100000000000001</v>
      </c>
      <c r="AK45" s="17"/>
      <c r="AL45" s="17"/>
      <c r="AM45" s="17"/>
      <c r="AN45" s="17">
        <v>-0.9</v>
      </c>
      <c r="AO45" s="17">
        <v>59.3</v>
      </c>
      <c r="AP45" s="17">
        <v>8.9</v>
      </c>
      <c r="AQ45" s="17">
        <v>23.2</v>
      </c>
      <c r="AR45" s="17">
        <v>1.9</v>
      </c>
      <c r="AS45" s="17">
        <v>-1.2</v>
      </c>
      <c r="AT45" s="17">
        <v>2.7</v>
      </c>
      <c r="AU45" s="17">
        <v>1.9</v>
      </c>
      <c r="AV45" s="17">
        <v>55.8</v>
      </c>
      <c r="AW45" s="17">
        <v>36.299999999999997</v>
      </c>
      <c r="AX45" s="17">
        <v>-6.4</v>
      </c>
      <c r="AY45" s="17">
        <v>8.9</v>
      </c>
      <c r="AZ45" s="17">
        <v>1</v>
      </c>
      <c r="BA45" s="17">
        <v>2.9</v>
      </c>
      <c r="BB45" s="17">
        <v>1.1000000000000001</v>
      </c>
      <c r="BC45" s="17">
        <v>0.1</v>
      </c>
      <c r="BD45" s="17">
        <v>22.8</v>
      </c>
      <c r="BE45" s="17"/>
      <c r="BF45" s="17"/>
      <c r="BG45" s="17">
        <v>15.7</v>
      </c>
      <c r="BH45" s="17"/>
      <c r="BI45" s="17"/>
      <c r="BJ45" s="17">
        <v>-4</v>
      </c>
      <c r="BK45" s="17"/>
      <c r="BL45" s="17"/>
      <c r="BM45" s="17"/>
      <c r="BN45" s="17">
        <v>5.9</v>
      </c>
      <c r="BO45" s="17">
        <v>-35.5</v>
      </c>
      <c r="BP45" s="17">
        <v>0</v>
      </c>
      <c r="BQ45" s="17">
        <v>-8.3000000000000007</v>
      </c>
      <c r="BR45" s="17">
        <v>-7.1</v>
      </c>
      <c r="BS45" s="17">
        <v>6.4</v>
      </c>
      <c r="BT45" s="17"/>
      <c r="BU45" s="17"/>
      <c r="BV45" s="17"/>
      <c r="BW45" s="17"/>
      <c r="BX45" s="17">
        <v>0</v>
      </c>
      <c r="BY45" s="17"/>
      <c r="BZ45" s="17"/>
      <c r="CA45" s="17">
        <v>-0.4</v>
      </c>
      <c r="CB45" s="17">
        <v>48.1</v>
      </c>
      <c r="CC45" s="17">
        <v>45.8</v>
      </c>
      <c r="CD45" s="17">
        <v>14.8</v>
      </c>
      <c r="CE45" s="17">
        <v>12</v>
      </c>
      <c r="CF45" s="17">
        <v>10</v>
      </c>
      <c r="CG45" s="17"/>
      <c r="CH45" s="17">
        <v>4.2</v>
      </c>
      <c r="CI45" s="17">
        <v>4</v>
      </c>
      <c r="CJ45" s="17">
        <v>64.3</v>
      </c>
      <c r="CK45" s="17"/>
      <c r="CL45" s="17">
        <v>19.899999999999999</v>
      </c>
      <c r="CM45" s="17">
        <v>-6.9</v>
      </c>
      <c r="CN45" s="17"/>
      <c r="CO45" s="17"/>
      <c r="CP45" s="17"/>
      <c r="CQ45" s="17"/>
      <c r="CR45" s="17">
        <v>33.200000000000003</v>
      </c>
      <c r="CS45" s="17">
        <v>24.4</v>
      </c>
      <c r="CT45" s="17"/>
      <c r="CU45" s="17">
        <v>0.4</v>
      </c>
      <c r="CV45" s="17">
        <v>1.2</v>
      </c>
      <c r="CW45" s="17"/>
      <c r="CX45" s="17">
        <v>-2.7</v>
      </c>
      <c r="CY45" s="17">
        <v>0</v>
      </c>
      <c r="CZ45" s="17"/>
      <c r="DA45" s="17"/>
      <c r="DB45" s="17">
        <v>0</v>
      </c>
      <c r="DC45" s="17">
        <v>-0.1</v>
      </c>
      <c r="DD45" s="17">
        <v>-0.6</v>
      </c>
      <c r="DE45" s="17">
        <v>-0.1</v>
      </c>
      <c r="DF45" s="17">
        <v>-0.16</v>
      </c>
      <c r="DG45" s="17"/>
      <c r="DH45" s="17">
        <v>0.2</v>
      </c>
      <c r="DI45" s="17">
        <v>1</v>
      </c>
      <c r="DJ45" s="17">
        <v>0.2</v>
      </c>
      <c r="DK45" s="17">
        <v>0.5</v>
      </c>
      <c r="DL45" s="17">
        <v>0.3</v>
      </c>
      <c r="DM45" s="17">
        <v>0.6</v>
      </c>
      <c r="DN45" s="17"/>
      <c r="DO45" s="17">
        <v>0</v>
      </c>
      <c r="DP45" s="17">
        <v>0.1</v>
      </c>
      <c r="DQ45" s="17">
        <v>4.9000000000000004</v>
      </c>
      <c r="DR45" s="17">
        <v>-2.4</v>
      </c>
      <c r="DS45" s="17">
        <v>0.6</v>
      </c>
      <c r="DT45" s="17">
        <v>-0.1</v>
      </c>
      <c r="DU45" s="17">
        <v>0.3</v>
      </c>
      <c r="DV45" s="17">
        <v>4.8399999999999999E-2</v>
      </c>
      <c r="DW45" s="17"/>
      <c r="DX45" s="17"/>
      <c r="DY45" s="17">
        <v>-4.5</v>
      </c>
      <c r="DZ45" s="17">
        <v>0.4</v>
      </c>
      <c r="EA45" s="17">
        <v>3.2</v>
      </c>
      <c r="EB45" s="17">
        <v>3</v>
      </c>
      <c r="EC45" s="17">
        <v>0.8</v>
      </c>
      <c r="ED45" s="17">
        <v>3.7</v>
      </c>
      <c r="EE45" s="17">
        <v>0</v>
      </c>
      <c r="EF45" s="17">
        <v>-4.7</v>
      </c>
      <c r="EG45" s="17">
        <v>-4.0999999999999996</v>
      </c>
      <c r="EH45" s="17">
        <v>0</v>
      </c>
      <c r="EI45" s="17">
        <v>0</v>
      </c>
      <c r="EJ45" s="17">
        <v>1.31E-3</v>
      </c>
      <c r="EK45" s="17">
        <v>2.7</v>
      </c>
      <c r="EL45" s="17">
        <v>-0.1</v>
      </c>
      <c r="EM45" s="17">
        <v>1.8</v>
      </c>
      <c r="EN45" s="17">
        <v>0.2</v>
      </c>
      <c r="EO45" s="17">
        <v>0.2</v>
      </c>
      <c r="EP45" s="17">
        <v>0.2</v>
      </c>
      <c r="EQ45" s="17"/>
      <c r="ER45" s="17">
        <v>1.2</v>
      </c>
      <c r="ES45" s="17">
        <v>0.3</v>
      </c>
      <c r="ET45" s="17">
        <v>2.1</v>
      </c>
      <c r="EU45" s="17">
        <v>-0.2</v>
      </c>
      <c r="EV45" s="17">
        <v>13</v>
      </c>
      <c r="EW45" s="17">
        <v>4.2</v>
      </c>
      <c r="EX45" s="17">
        <v>0.7</v>
      </c>
      <c r="EY45" s="17">
        <v>2</v>
      </c>
      <c r="EZ45" s="17">
        <v>0.7</v>
      </c>
      <c r="FA45" s="17">
        <v>0.3</v>
      </c>
      <c r="FB45" s="17">
        <v>1.2</v>
      </c>
      <c r="FC45" s="17">
        <v>0.3</v>
      </c>
      <c r="FD45" s="17">
        <v>1.2</v>
      </c>
      <c r="FE45" s="17">
        <v>2</v>
      </c>
      <c r="FF45" s="17">
        <v>1.6</v>
      </c>
      <c r="FG45" s="17">
        <v>2</v>
      </c>
      <c r="FH45" s="17"/>
      <c r="FI45" s="17"/>
      <c r="FJ45" s="17">
        <v>4.0999999999999996</v>
      </c>
      <c r="FK45" s="17"/>
      <c r="FL45" s="17">
        <v>2.4</v>
      </c>
      <c r="FM45" s="17">
        <v>2.2999999999999998</v>
      </c>
      <c r="FN45" s="17">
        <v>7.9</v>
      </c>
      <c r="FO45" s="17">
        <v>854.48970999999995</v>
      </c>
      <c r="FP45" s="15"/>
      <c r="FQ45" s="17">
        <v>2.4676900000000002</v>
      </c>
      <c r="FR45" s="17">
        <v>0.317</v>
      </c>
      <c r="FS45" s="17">
        <v>1.27</v>
      </c>
      <c r="FT45" s="17">
        <v>1.8</v>
      </c>
      <c r="FU45" s="17">
        <v>1.3921600000000001</v>
      </c>
      <c r="FV45" s="17">
        <v>0.1479</v>
      </c>
      <c r="FW45" s="17">
        <v>-0.6</v>
      </c>
      <c r="FX45" s="17">
        <v>3</v>
      </c>
      <c r="FY45" s="17">
        <v>9.7947500000000005</v>
      </c>
    </row>
    <row r="46" spans="1:181" ht="24" customHeight="1" x14ac:dyDescent="0.35">
      <c r="A46" s="16" t="s">
        <v>91</v>
      </c>
      <c r="B46" s="16" t="s">
        <v>849</v>
      </c>
      <c r="C46" s="17">
        <v>34.6</v>
      </c>
      <c r="D46" s="17">
        <v>115.1</v>
      </c>
      <c r="E46" s="17"/>
      <c r="F46" s="17"/>
      <c r="G46" s="17"/>
      <c r="H46" s="17">
        <v>-13.3</v>
      </c>
      <c r="I46" s="17">
        <v>8.1</v>
      </c>
      <c r="J46" s="17"/>
      <c r="K46" s="17">
        <v>0</v>
      </c>
      <c r="L46" s="17">
        <v>-4.7</v>
      </c>
      <c r="M46" s="17">
        <v>-47.2</v>
      </c>
      <c r="N46" s="17">
        <v>10.7</v>
      </c>
      <c r="O46" s="17">
        <v>15.1</v>
      </c>
      <c r="P46" s="17">
        <v>3.4</v>
      </c>
      <c r="Q46" s="17">
        <v>-0.7</v>
      </c>
      <c r="R46" s="17"/>
      <c r="S46" s="17"/>
      <c r="T46" s="17"/>
      <c r="U46" s="17"/>
      <c r="V46" s="17"/>
      <c r="W46" s="17"/>
      <c r="X46" s="17">
        <v>12.3</v>
      </c>
      <c r="Y46" s="17">
        <v>0.9</v>
      </c>
      <c r="Z46" s="17">
        <v>1</v>
      </c>
      <c r="AA46" s="17">
        <v>1.9</v>
      </c>
      <c r="AB46" s="17">
        <v>-3.3</v>
      </c>
      <c r="AC46" s="17"/>
      <c r="AD46" s="17">
        <v>22.3</v>
      </c>
      <c r="AE46" s="17"/>
      <c r="AF46" s="17"/>
      <c r="AG46" s="17"/>
      <c r="AH46" s="17"/>
      <c r="AI46" s="17">
        <v>16.8</v>
      </c>
      <c r="AJ46" s="17">
        <v>9.6</v>
      </c>
      <c r="AK46" s="17"/>
      <c r="AL46" s="17"/>
      <c r="AM46" s="17"/>
      <c r="AN46" s="17">
        <v>-1.2</v>
      </c>
      <c r="AO46" s="17">
        <v>54.5</v>
      </c>
      <c r="AP46" s="17">
        <v>8.6</v>
      </c>
      <c r="AQ46" s="17">
        <v>23.7</v>
      </c>
      <c r="AR46" s="17">
        <v>2.2999999999999998</v>
      </c>
      <c r="AS46" s="17">
        <v>-1.4</v>
      </c>
      <c r="AT46" s="17">
        <v>2.7</v>
      </c>
      <c r="AU46" s="17">
        <v>1.3</v>
      </c>
      <c r="AV46" s="17">
        <v>47.5</v>
      </c>
      <c r="AW46" s="17">
        <v>28.4</v>
      </c>
      <c r="AX46" s="17">
        <v>-14.4</v>
      </c>
      <c r="AY46" s="17">
        <v>8.1</v>
      </c>
      <c r="AZ46" s="17">
        <v>0.8</v>
      </c>
      <c r="BA46" s="17">
        <v>2.1</v>
      </c>
      <c r="BB46" s="17">
        <v>1.1000000000000001</v>
      </c>
      <c r="BC46" s="17">
        <v>0.2</v>
      </c>
      <c r="BD46" s="17">
        <v>23</v>
      </c>
      <c r="BE46" s="17"/>
      <c r="BF46" s="17"/>
      <c r="BG46" s="17">
        <v>11.6</v>
      </c>
      <c r="BH46" s="17"/>
      <c r="BI46" s="17"/>
      <c r="BJ46" s="17">
        <v>-5.6</v>
      </c>
      <c r="BK46" s="17"/>
      <c r="BL46" s="17"/>
      <c r="BM46" s="17"/>
      <c r="BN46" s="17">
        <v>2.1</v>
      </c>
      <c r="BO46" s="17">
        <v>-41.2</v>
      </c>
      <c r="BP46" s="17">
        <v>0</v>
      </c>
      <c r="BQ46" s="17">
        <v>-14.1</v>
      </c>
      <c r="BR46" s="17">
        <v>-12.2</v>
      </c>
      <c r="BS46" s="17">
        <v>4</v>
      </c>
      <c r="BT46" s="17"/>
      <c r="BU46" s="17"/>
      <c r="BV46" s="17"/>
      <c r="BW46" s="17"/>
      <c r="BX46" s="17">
        <v>0</v>
      </c>
      <c r="BY46" s="17"/>
      <c r="BZ46" s="17"/>
      <c r="CA46" s="17">
        <v>-0.4</v>
      </c>
      <c r="CB46" s="17">
        <v>47.4</v>
      </c>
      <c r="CC46" s="17">
        <v>45.6</v>
      </c>
      <c r="CD46" s="17">
        <v>14.7</v>
      </c>
      <c r="CE46" s="17">
        <v>11.1</v>
      </c>
      <c r="CF46" s="17">
        <v>9.8000000000000007</v>
      </c>
      <c r="CG46" s="17"/>
      <c r="CH46" s="17">
        <v>3.2</v>
      </c>
      <c r="CI46" s="17">
        <v>4</v>
      </c>
      <c r="CJ46" s="17">
        <v>52.1</v>
      </c>
      <c r="CK46" s="17"/>
      <c r="CL46" s="17">
        <v>2</v>
      </c>
      <c r="CM46" s="17">
        <v>-31.7</v>
      </c>
      <c r="CN46" s="17"/>
      <c r="CO46" s="17"/>
      <c r="CP46" s="17"/>
      <c r="CQ46" s="17"/>
      <c r="CR46" s="17">
        <v>29.4</v>
      </c>
      <c r="CS46" s="17">
        <v>20.6</v>
      </c>
      <c r="CT46" s="17"/>
      <c r="CU46" s="17">
        <v>0.6</v>
      </c>
      <c r="CV46" s="17">
        <v>1.2</v>
      </c>
      <c r="CW46" s="17"/>
      <c r="CX46" s="17">
        <v>-2.6</v>
      </c>
      <c r="CY46" s="17">
        <v>0</v>
      </c>
      <c r="CZ46" s="17"/>
      <c r="DA46" s="17"/>
      <c r="DB46" s="17">
        <v>-0.1</v>
      </c>
      <c r="DC46" s="17">
        <v>-0.1</v>
      </c>
      <c r="DD46" s="17">
        <v>-1</v>
      </c>
      <c r="DE46" s="17">
        <v>0</v>
      </c>
      <c r="DF46" s="17">
        <v>-7.0000000000000007E-2</v>
      </c>
      <c r="DG46" s="17"/>
      <c r="DH46" s="17">
        <v>0.2</v>
      </c>
      <c r="DI46" s="17">
        <v>1.1000000000000001</v>
      </c>
      <c r="DJ46" s="17">
        <v>0.1</v>
      </c>
      <c r="DK46" s="17">
        <v>-0.8</v>
      </c>
      <c r="DL46" s="17">
        <v>0.3</v>
      </c>
      <c r="DM46" s="17">
        <v>0.6</v>
      </c>
      <c r="DN46" s="17"/>
      <c r="DO46" s="17">
        <v>0</v>
      </c>
      <c r="DP46" s="17">
        <v>0.2</v>
      </c>
      <c r="DQ46" s="17">
        <v>5.6</v>
      </c>
      <c r="DR46" s="17">
        <v>-0.4</v>
      </c>
      <c r="DS46" s="17">
        <v>0.2</v>
      </c>
      <c r="DT46" s="17">
        <v>-0.1</v>
      </c>
      <c r="DU46" s="17">
        <v>0.5</v>
      </c>
      <c r="DV46" s="17">
        <v>5.6800000000000003E-2</v>
      </c>
      <c r="DW46" s="17"/>
      <c r="DX46" s="17"/>
      <c r="DY46" s="17">
        <v>-4.4000000000000004</v>
      </c>
      <c r="DZ46" s="17">
        <v>0.3</v>
      </c>
      <c r="EA46" s="17">
        <v>2.8</v>
      </c>
      <c r="EB46" s="17">
        <v>3</v>
      </c>
      <c r="EC46" s="17">
        <v>0.8</v>
      </c>
      <c r="ED46" s="17">
        <v>3.7</v>
      </c>
      <c r="EE46" s="17">
        <v>0.3</v>
      </c>
      <c r="EF46" s="17">
        <v>-7.7</v>
      </c>
      <c r="EG46" s="17">
        <v>-8</v>
      </c>
      <c r="EH46" s="17">
        <v>0</v>
      </c>
      <c r="EI46" s="17">
        <v>0</v>
      </c>
      <c r="EJ46" s="17">
        <v>0</v>
      </c>
      <c r="EK46" s="17">
        <v>2.7</v>
      </c>
      <c r="EL46" s="17">
        <v>-0.1</v>
      </c>
      <c r="EM46" s="17">
        <v>1.7</v>
      </c>
      <c r="EN46" s="17">
        <v>0.2</v>
      </c>
      <c r="EO46" s="17">
        <v>0.2</v>
      </c>
      <c r="EP46" s="17">
        <v>0.2</v>
      </c>
      <c r="EQ46" s="17"/>
      <c r="ER46" s="17">
        <v>0</v>
      </c>
      <c r="ES46" s="17">
        <v>0.7</v>
      </c>
      <c r="ET46" s="17">
        <v>0</v>
      </c>
      <c r="EU46" s="17">
        <v>-0.2</v>
      </c>
      <c r="EV46" s="17">
        <v>13.4</v>
      </c>
      <c r="EW46" s="17">
        <v>3.8</v>
      </c>
      <c r="EX46" s="17">
        <v>0</v>
      </c>
      <c r="EY46" s="17">
        <v>2</v>
      </c>
      <c r="EZ46" s="17">
        <v>0.7</v>
      </c>
      <c r="FA46" s="17">
        <v>0.3</v>
      </c>
      <c r="FB46" s="17">
        <v>1.2</v>
      </c>
      <c r="FC46" s="17">
        <v>0.9</v>
      </c>
      <c r="FD46" s="17">
        <v>1.2</v>
      </c>
      <c r="FE46" s="17">
        <v>1.8</v>
      </c>
      <c r="FF46" s="17">
        <v>1.5</v>
      </c>
      <c r="FG46" s="17">
        <v>2</v>
      </c>
      <c r="FH46" s="17"/>
      <c r="FI46" s="17"/>
      <c r="FJ46" s="17">
        <v>4.3</v>
      </c>
      <c r="FK46" s="17"/>
      <c r="FL46" s="17">
        <v>2.1</v>
      </c>
      <c r="FM46" s="17">
        <v>1.8</v>
      </c>
      <c r="FN46" s="17">
        <v>8.48</v>
      </c>
      <c r="FO46" s="17">
        <v>569.46680000000003</v>
      </c>
      <c r="FP46" s="15"/>
      <c r="FQ46" s="17">
        <v>2.0974599999999999</v>
      </c>
      <c r="FR46" s="17">
        <v>-0.53700000000000003</v>
      </c>
      <c r="FS46" s="17">
        <v>1.0900000000000001</v>
      </c>
      <c r="FT46" s="17">
        <v>1.7</v>
      </c>
      <c r="FU46" s="17">
        <v>1.35964</v>
      </c>
      <c r="FV46" s="17">
        <v>0.11108999999999999</v>
      </c>
      <c r="FW46" s="17">
        <v>-0.8</v>
      </c>
      <c r="FX46" s="17">
        <v>2.9</v>
      </c>
      <c r="FY46" s="17">
        <v>7.9211900000000002</v>
      </c>
    </row>
    <row r="47" spans="1:181" ht="24" customHeight="1" x14ac:dyDescent="0.35">
      <c r="A47" s="16" t="s">
        <v>91</v>
      </c>
      <c r="B47" s="16" t="s">
        <v>850</v>
      </c>
      <c r="C47" s="17">
        <v>35.6</v>
      </c>
      <c r="D47" s="17">
        <v>26.8</v>
      </c>
      <c r="E47" s="17"/>
      <c r="F47" s="17"/>
      <c r="G47" s="17"/>
      <c r="H47" s="17">
        <v>-2.6</v>
      </c>
      <c r="I47" s="17">
        <v>25.1</v>
      </c>
      <c r="J47" s="17"/>
      <c r="K47" s="17">
        <v>0</v>
      </c>
      <c r="L47" s="17">
        <v>10.6</v>
      </c>
      <c r="M47" s="17">
        <v>-31.5</v>
      </c>
      <c r="N47" s="17">
        <v>27</v>
      </c>
      <c r="O47" s="17">
        <v>32.200000000000003</v>
      </c>
      <c r="P47" s="17">
        <v>9.1</v>
      </c>
      <c r="Q47" s="17">
        <v>2.9</v>
      </c>
      <c r="R47" s="17"/>
      <c r="S47" s="17"/>
      <c r="T47" s="17"/>
      <c r="U47" s="17"/>
      <c r="V47" s="17"/>
      <c r="W47" s="17"/>
      <c r="X47" s="17">
        <v>13.6</v>
      </c>
      <c r="Y47" s="17">
        <v>1</v>
      </c>
      <c r="Z47" s="17">
        <v>1.2</v>
      </c>
      <c r="AA47" s="17">
        <v>1.9</v>
      </c>
      <c r="AB47" s="17">
        <v>-3.2</v>
      </c>
      <c r="AC47" s="17"/>
      <c r="AD47" s="17">
        <v>22.5</v>
      </c>
      <c r="AE47" s="17"/>
      <c r="AF47" s="17"/>
      <c r="AG47" s="17"/>
      <c r="AH47" s="17"/>
      <c r="AI47" s="17">
        <v>15.7</v>
      </c>
      <c r="AJ47" s="17">
        <v>18.100000000000001</v>
      </c>
      <c r="AK47" s="17"/>
      <c r="AL47" s="17"/>
      <c r="AM47" s="17"/>
      <c r="AN47" s="17">
        <v>-0.7</v>
      </c>
      <c r="AO47" s="17">
        <v>58</v>
      </c>
      <c r="AP47" s="17">
        <v>8.3000000000000007</v>
      </c>
      <c r="AQ47" s="17">
        <v>23.7</v>
      </c>
      <c r="AR47" s="17">
        <v>2.4</v>
      </c>
      <c r="AS47" s="17">
        <v>-1.2</v>
      </c>
      <c r="AT47" s="17">
        <v>2.7</v>
      </c>
      <c r="AU47" s="17">
        <v>1.8</v>
      </c>
      <c r="AV47" s="17">
        <v>55.8</v>
      </c>
      <c r="AW47" s="17">
        <v>36.6</v>
      </c>
      <c r="AX47" s="17">
        <v>-6.4</v>
      </c>
      <c r="AY47" s="17">
        <v>10.9</v>
      </c>
      <c r="AZ47" s="17">
        <v>2.4</v>
      </c>
      <c r="BA47" s="17">
        <v>3.5</v>
      </c>
      <c r="BB47" s="17">
        <v>1.1000000000000001</v>
      </c>
      <c r="BC47" s="17">
        <v>0.3</v>
      </c>
      <c r="BD47" s="17">
        <v>23.7</v>
      </c>
      <c r="BE47" s="17"/>
      <c r="BF47" s="17"/>
      <c r="BG47" s="17">
        <v>19.600000000000001</v>
      </c>
      <c r="BH47" s="17"/>
      <c r="BI47" s="17"/>
      <c r="BJ47" s="17">
        <v>-2.4</v>
      </c>
      <c r="BK47" s="17"/>
      <c r="BL47" s="17"/>
      <c r="BM47" s="17"/>
      <c r="BN47" s="17">
        <v>7.5</v>
      </c>
      <c r="BO47" s="17">
        <v>-35.4</v>
      </c>
      <c r="BP47" s="17">
        <v>0</v>
      </c>
      <c r="BQ47" s="17">
        <v>-7.7</v>
      </c>
      <c r="BR47" s="17">
        <v>-5.4</v>
      </c>
      <c r="BS47" s="17">
        <v>6.6</v>
      </c>
      <c r="BT47" s="17"/>
      <c r="BU47" s="17"/>
      <c r="BV47" s="17"/>
      <c r="BW47" s="17"/>
      <c r="BX47" s="17">
        <v>0</v>
      </c>
      <c r="BY47" s="17"/>
      <c r="BZ47" s="17"/>
      <c r="CA47" s="17">
        <v>-0.4</v>
      </c>
      <c r="CB47" s="17">
        <v>47.1</v>
      </c>
      <c r="CC47" s="17">
        <v>45.6</v>
      </c>
      <c r="CD47" s="17">
        <v>14.9</v>
      </c>
      <c r="CE47" s="17">
        <v>11.2</v>
      </c>
      <c r="CF47" s="17">
        <v>10</v>
      </c>
      <c r="CG47" s="17"/>
      <c r="CH47" s="17">
        <v>6.8</v>
      </c>
      <c r="CI47" s="17">
        <v>7.9</v>
      </c>
      <c r="CJ47" s="17">
        <v>62.3</v>
      </c>
      <c r="CK47" s="17"/>
      <c r="CL47" s="17">
        <v>16.5</v>
      </c>
      <c r="CM47" s="17">
        <v>-8.9</v>
      </c>
      <c r="CN47" s="17"/>
      <c r="CO47" s="17"/>
      <c r="CP47" s="17"/>
      <c r="CQ47" s="17"/>
      <c r="CR47" s="17">
        <v>30.1</v>
      </c>
      <c r="CS47" s="17">
        <v>18.5</v>
      </c>
      <c r="CT47" s="17"/>
      <c r="CU47" s="17">
        <v>0.6</v>
      </c>
      <c r="CV47" s="17">
        <v>1.2</v>
      </c>
      <c r="CW47" s="17"/>
      <c r="CX47" s="17">
        <v>-3.1</v>
      </c>
      <c r="CY47" s="17">
        <v>0</v>
      </c>
      <c r="CZ47" s="17"/>
      <c r="DA47" s="17"/>
      <c r="DB47" s="17">
        <v>0</v>
      </c>
      <c r="DC47" s="17">
        <v>0</v>
      </c>
      <c r="DD47" s="17">
        <v>-1.1000000000000001</v>
      </c>
      <c r="DE47" s="17">
        <v>-0.3</v>
      </c>
      <c r="DF47" s="17">
        <v>0</v>
      </c>
      <c r="DG47" s="17"/>
      <c r="DH47" s="17">
        <v>0.2</v>
      </c>
      <c r="DI47" s="17">
        <v>1.4</v>
      </c>
      <c r="DJ47" s="17">
        <v>0.3</v>
      </c>
      <c r="DK47" s="17">
        <v>0.8</v>
      </c>
      <c r="DL47" s="17">
        <v>0.4</v>
      </c>
      <c r="DM47" s="17">
        <v>0.6</v>
      </c>
      <c r="DN47" s="17"/>
      <c r="DO47" s="17">
        <v>0</v>
      </c>
      <c r="DP47" s="17">
        <v>0.1</v>
      </c>
      <c r="DQ47" s="17">
        <v>5.8</v>
      </c>
      <c r="DR47" s="17">
        <v>0.2</v>
      </c>
      <c r="DS47" s="17">
        <v>0.2</v>
      </c>
      <c r="DT47" s="17">
        <v>0</v>
      </c>
      <c r="DU47" s="17">
        <v>-0.1</v>
      </c>
      <c r="DV47" s="17">
        <v>2.8400000000000002E-2</v>
      </c>
      <c r="DW47" s="17"/>
      <c r="DX47" s="17"/>
      <c r="DY47" s="17">
        <v>-4.4000000000000004</v>
      </c>
      <c r="DZ47" s="17">
        <v>0.6</v>
      </c>
      <c r="EA47" s="17">
        <v>2.9</v>
      </c>
      <c r="EB47" s="17">
        <v>3.2</v>
      </c>
      <c r="EC47" s="17">
        <v>0.1</v>
      </c>
      <c r="ED47" s="17">
        <v>3.7</v>
      </c>
      <c r="EE47" s="17">
        <v>0.3</v>
      </c>
      <c r="EF47" s="17">
        <v>-2.7</v>
      </c>
      <c r="EG47" s="17">
        <v>-3.5</v>
      </c>
      <c r="EH47" s="17">
        <v>0</v>
      </c>
      <c r="EI47" s="17">
        <v>0.3</v>
      </c>
      <c r="EJ47" s="17">
        <v>-0.71070999999999995</v>
      </c>
      <c r="EK47" s="17">
        <v>2.7</v>
      </c>
      <c r="EL47" s="17">
        <v>-0.1</v>
      </c>
      <c r="EM47" s="17">
        <v>1.8</v>
      </c>
      <c r="EN47" s="17">
        <v>0.2</v>
      </c>
      <c r="EO47" s="17">
        <v>0.2</v>
      </c>
      <c r="EP47" s="17">
        <v>0.2</v>
      </c>
      <c r="EQ47" s="17"/>
      <c r="ER47" s="17">
        <v>0</v>
      </c>
      <c r="ES47" s="17">
        <v>0.3</v>
      </c>
      <c r="ET47" s="17">
        <v>0</v>
      </c>
      <c r="EU47" s="17">
        <v>-0.2</v>
      </c>
      <c r="EV47" s="17">
        <v>16.899999999999999</v>
      </c>
      <c r="EW47" s="17">
        <v>6.9</v>
      </c>
      <c r="EX47" s="17">
        <v>0</v>
      </c>
      <c r="EY47" s="17">
        <v>2</v>
      </c>
      <c r="EZ47" s="17">
        <v>0.7</v>
      </c>
      <c r="FA47" s="17">
        <v>0.3</v>
      </c>
      <c r="FB47" s="17">
        <v>1.2</v>
      </c>
      <c r="FC47" s="17">
        <v>0.3</v>
      </c>
      <c r="FD47" s="17">
        <v>0.4</v>
      </c>
      <c r="FE47" s="17">
        <v>1.9</v>
      </c>
      <c r="FF47" s="17">
        <v>1.7</v>
      </c>
      <c r="FG47" s="17">
        <v>2.1</v>
      </c>
      <c r="FH47" s="17"/>
      <c r="FI47" s="17"/>
      <c r="FJ47" s="17">
        <v>3.8</v>
      </c>
      <c r="FK47" s="17"/>
      <c r="FL47" s="17">
        <v>2.2000000000000002</v>
      </c>
      <c r="FM47" s="17">
        <v>1.9</v>
      </c>
      <c r="FN47" s="17">
        <v>9.35</v>
      </c>
      <c r="FO47" s="17">
        <v>737.06768999999997</v>
      </c>
      <c r="FP47" s="15"/>
      <c r="FQ47" s="17">
        <v>2.4319700000000002</v>
      </c>
      <c r="FR47" s="17">
        <v>0.58599999999999997</v>
      </c>
      <c r="FS47" s="17">
        <v>1.06</v>
      </c>
      <c r="FT47" s="17">
        <v>1.9</v>
      </c>
      <c r="FU47" s="17">
        <v>1.1685000000000001</v>
      </c>
      <c r="FV47" s="17">
        <v>0.12376</v>
      </c>
      <c r="FW47" s="17">
        <v>-0.3</v>
      </c>
      <c r="FX47" s="17">
        <v>1.6</v>
      </c>
      <c r="FY47" s="17">
        <v>8.5702300000000005</v>
      </c>
    </row>
    <row r="48" spans="1:181" ht="24" customHeight="1" x14ac:dyDescent="0.35">
      <c r="A48" s="16" t="s">
        <v>91</v>
      </c>
      <c r="B48" s="16" t="s">
        <v>851</v>
      </c>
      <c r="C48" s="17">
        <v>30.8</v>
      </c>
      <c r="D48" s="17">
        <v>14.4</v>
      </c>
      <c r="E48" s="17"/>
      <c r="F48" s="17"/>
      <c r="G48" s="17"/>
      <c r="H48" s="17">
        <v>2</v>
      </c>
      <c r="I48" s="17">
        <v>26.5</v>
      </c>
      <c r="J48" s="17"/>
      <c r="K48" s="17">
        <v>0</v>
      </c>
      <c r="L48" s="17">
        <v>8.8000000000000007</v>
      </c>
      <c r="M48" s="17">
        <v>-34</v>
      </c>
      <c r="N48" s="17">
        <v>24.4</v>
      </c>
      <c r="O48" s="17">
        <v>31.6</v>
      </c>
      <c r="P48" s="17">
        <v>8.6</v>
      </c>
      <c r="Q48" s="17">
        <v>2.5</v>
      </c>
      <c r="R48" s="17"/>
      <c r="S48" s="17"/>
      <c r="T48" s="17"/>
      <c r="U48" s="17"/>
      <c r="V48" s="17"/>
      <c r="W48" s="17"/>
      <c r="X48" s="17">
        <v>10.3</v>
      </c>
      <c r="Y48" s="17">
        <v>0.3</v>
      </c>
      <c r="Z48" s="17">
        <v>0.1</v>
      </c>
      <c r="AA48" s="17">
        <v>2</v>
      </c>
      <c r="AB48" s="17">
        <v>-3.3</v>
      </c>
      <c r="AC48" s="17"/>
      <c r="AD48" s="17">
        <v>20.8</v>
      </c>
      <c r="AE48" s="17"/>
      <c r="AF48" s="17"/>
      <c r="AG48" s="17"/>
      <c r="AH48" s="17"/>
      <c r="AI48" s="17">
        <v>12.9</v>
      </c>
      <c r="AJ48" s="17">
        <v>23.8</v>
      </c>
      <c r="AK48" s="17"/>
      <c r="AL48" s="17"/>
      <c r="AM48" s="17"/>
      <c r="AN48" s="17">
        <v>-0.6</v>
      </c>
      <c r="AO48" s="17">
        <v>60.1</v>
      </c>
      <c r="AP48" s="17">
        <v>8.6</v>
      </c>
      <c r="AQ48" s="17">
        <v>23</v>
      </c>
      <c r="AR48" s="17">
        <v>1.9</v>
      </c>
      <c r="AS48" s="17">
        <v>-1.3</v>
      </c>
      <c r="AT48" s="17">
        <v>2.7</v>
      </c>
      <c r="AU48" s="17">
        <v>2</v>
      </c>
      <c r="AV48" s="17">
        <v>54.9</v>
      </c>
      <c r="AW48" s="17">
        <v>35.700000000000003</v>
      </c>
      <c r="AX48" s="17">
        <v>-7.1</v>
      </c>
      <c r="AY48" s="17">
        <v>11.3</v>
      </c>
      <c r="AZ48" s="17">
        <v>1.4</v>
      </c>
      <c r="BA48" s="17">
        <v>4.3</v>
      </c>
      <c r="BB48" s="17">
        <v>1.1000000000000001</v>
      </c>
      <c r="BC48" s="17">
        <v>0.4</v>
      </c>
      <c r="BD48" s="17">
        <v>21.5</v>
      </c>
      <c r="BE48" s="17"/>
      <c r="BF48" s="17"/>
      <c r="BG48" s="17">
        <v>18.399999999999999</v>
      </c>
      <c r="BH48" s="17"/>
      <c r="BI48" s="17"/>
      <c r="BJ48" s="17">
        <v>-0.6</v>
      </c>
      <c r="BK48" s="17"/>
      <c r="BL48" s="17"/>
      <c r="BM48" s="17"/>
      <c r="BN48" s="17">
        <v>2.9</v>
      </c>
      <c r="BO48" s="17">
        <v>-35.700000000000003</v>
      </c>
      <c r="BP48" s="17">
        <v>0</v>
      </c>
      <c r="BQ48" s="17">
        <v>-8.3000000000000007</v>
      </c>
      <c r="BR48" s="17">
        <v>-7.3</v>
      </c>
      <c r="BS48" s="17">
        <v>6.2</v>
      </c>
      <c r="BT48" s="17"/>
      <c r="BU48" s="17"/>
      <c r="BV48" s="17"/>
      <c r="BW48" s="17"/>
      <c r="BX48" s="17">
        <v>0</v>
      </c>
      <c r="BY48" s="17"/>
      <c r="BZ48" s="17"/>
      <c r="CA48" s="17">
        <v>-0.4</v>
      </c>
      <c r="CB48" s="17">
        <v>46.9</v>
      </c>
      <c r="CC48" s="17">
        <v>45.1</v>
      </c>
      <c r="CD48" s="17">
        <v>14.8</v>
      </c>
      <c r="CE48" s="17">
        <v>11.1</v>
      </c>
      <c r="CF48" s="17">
        <v>10.4</v>
      </c>
      <c r="CG48" s="17"/>
      <c r="CH48" s="17">
        <v>6.5</v>
      </c>
      <c r="CI48" s="17">
        <v>7.4</v>
      </c>
      <c r="CJ48" s="17">
        <v>60.2</v>
      </c>
      <c r="CK48" s="17"/>
      <c r="CL48" s="17">
        <v>13.9</v>
      </c>
      <c r="CM48" s="17">
        <v>-12.6</v>
      </c>
      <c r="CN48" s="17"/>
      <c r="CO48" s="17"/>
      <c r="CP48" s="17"/>
      <c r="CQ48" s="17"/>
      <c r="CR48" s="17">
        <v>33.5</v>
      </c>
      <c r="CS48" s="17">
        <v>20.5</v>
      </c>
      <c r="CT48" s="17"/>
      <c r="CU48" s="17">
        <v>0.7</v>
      </c>
      <c r="CV48" s="17">
        <v>1.2</v>
      </c>
      <c r="CW48" s="17"/>
      <c r="CX48" s="17">
        <v>-3.5</v>
      </c>
      <c r="CY48" s="17">
        <v>0</v>
      </c>
      <c r="CZ48" s="17"/>
      <c r="DA48" s="17"/>
      <c r="DB48" s="17">
        <v>0.1</v>
      </c>
      <c r="DC48" s="17">
        <v>0</v>
      </c>
      <c r="DD48" s="17">
        <v>-1.1000000000000001</v>
      </c>
      <c r="DE48" s="17">
        <v>0</v>
      </c>
      <c r="DF48" s="17">
        <v>-0.04</v>
      </c>
      <c r="DG48" s="17"/>
      <c r="DH48" s="17">
        <v>0.2</v>
      </c>
      <c r="DI48" s="17">
        <v>1.5</v>
      </c>
      <c r="DJ48" s="17">
        <v>0.2</v>
      </c>
      <c r="DK48" s="17">
        <v>1.1000000000000001</v>
      </c>
      <c r="DL48" s="17">
        <v>0.4</v>
      </c>
      <c r="DM48" s="17">
        <v>0.6</v>
      </c>
      <c r="DN48" s="17"/>
      <c r="DO48" s="17">
        <v>0</v>
      </c>
      <c r="DP48" s="17">
        <v>0.1</v>
      </c>
      <c r="DQ48" s="17">
        <v>5.6</v>
      </c>
      <c r="DR48" s="17">
        <v>-0.4</v>
      </c>
      <c r="DS48" s="17">
        <v>0.2</v>
      </c>
      <c r="DT48" s="17">
        <v>0</v>
      </c>
      <c r="DU48" s="17">
        <v>-0.1</v>
      </c>
      <c r="DV48" s="17">
        <v>2.4E-2</v>
      </c>
      <c r="DW48" s="17"/>
      <c r="DX48" s="17"/>
      <c r="DY48" s="17">
        <v>-4.4000000000000004</v>
      </c>
      <c r="DZ48" s="17">
        <v>0.7</v>
      </c>
      <c r="EA48" s="17">
        <v>2.9</v>
      </c>
      <c r="EB48" s="17">
        <v>3.2</v>
      </c>
      <c r="EC48" s="17">
        <v>0</v>
      </c>
      <c r="ED48" s="17">
        <v>3.7</v>
      </c>
      <c r="EE48" s="17">
        <v>0.3</v>
      </c>
      <c r="EF48" s="17">
        <v>-4.5</v>
      </c>
      <c r="EG48" s="17">
        <v>-4.9000000000000004</v>
      </c>
      <c r="EH48" s="17">
        <v>0</v>
      </c>
      <c r="EI48" s="17">
        <v>0.3</v>
      </c>
      <c r="EJ48" s="17">
        <v>0</v>
      </c>
      <c r="EK48" s="17">
        <v>2.7</v>
      </c>
      <c r="EL48" s="17">
        <v>-0.1</v>
      </c>
      <c r="EM48" s="17">
        <v>1.7</v>
      </c>
      <c r="EN48" s="17">
        <v>0.2</v>
      </c>
      <c r="EO48" s="17">
        <v>0.2</v>
      </c>
      <c r="EP48" s="17">
        <v>0.2</v>
      </c>
      <c r="EQ48" s="17"/>
      <c r="ER48" s="17">
        <v>0</v>
      </c>
      <c r="ES48" s="17">
        <v>0.3</v>
      </c>
      <c r="ET48" s="17">
        <v>0</v>
      </c>
      <c r="EU48" s="17">
        <v>-0.2</v>
      </c>
      <c r="EV48" s="17">
        <v>15.2</v>
      </c>
      <c r="EW48" s="17">
        <v>3.5</v>
      </c>
      <c r="EX48" s="17">
        <v>0</v>
      </c>
      <c r="EY48" s="17">
        <v>2</v>
      </c>
      <c r="EZ48" s="17">
        <v>0.7</v>
      </c>
      <c r="FA48" s="17">
        <v>0.3</v>
      </c>
      <c r="FB48" s="17">
        <v>1.2</v>
      </c>
      <c r="FC48" s="17">
        <v>0.3</v>
      </c>
      <c r="FD48" s="17">
        <v>0.4</v>
      </c>
      <c r="FE48" s="17">
        <v>2.4</v>
      </c>
      <c r="FF48" s="17">
        <v>2.1</v>
      </c>
      <c r="FG48" s="17">
        <v>2</v>
      </c>
      <c r="FH48" s="17"/>
      <c r="FI48" s="17"/>
      <c r="FJ48" s="17">
        <v>5.4</v>
      </c>
      <c r="FK48" s="17"/>
      <c r="FL48" s="17">
        <v>2.9</v>
      </c>
      <c r="FM48" s="17">
        <v>2.2000000000000002</v>
      </c>
      <c r="FN48" s="17">
        <v>7.72</v>
      </c>
      <c r="FO48" s="17">
        <v>692.70399999999995</v>
      </c>
      <c r="FP48" s="15"/>
      <c r="FQ48" s="17">
        <v>2.1059800000000002</v>
      </c>
      <c r="FR48" s="17">
        <v>-0.71299999999999997</v>
      </c>
      <c r="FS48" s="17">
        <v>1.29</v>
      </c>
      <c r="FT48" s="17">
        <v>1.9</v>
      </c>
      <c r="FU48" s="17">
        <v>0.37830000000000003</v>
      </c>
      <c r="FV48" s="17">
        <v>0.15226000000000001</v>
      </c>
      <c r="FW48" s="17">
        <v>0.2</v>
      </c>
      <c r="FX48" s="17">
        <v>1.8</v>
      </c>
      <c r="FY48" s="17">
        <v>7.1135400000000004</v>
      </c>
    </row>
    <row r="49" spans="1:181" ht="24" customHeight="1" x14ac:dyDescent="0.35">
      <c r="A49" s="16" t="s">
        <v>91</v>
      </c>
      <c r="B49" s="16" t="s">
        <v>852</v>
      </c>
      <c r="C49" s="17">
        <v>33.4</v>
      </c>
      <c r="D49" s="17">
        <v>18.5</v>
      </c>
      <c r="E49" s="17"/>
      <c r="F49" s="17"/>
      <c r="G49" s="17"/>
      <c r="H49" s="17">
        <v>1.2</v>
      </c>
      <c r="I49" s="17">
        <v>25.2</v>
      </c>
      <c r="J49" s="17"/>
      <c r="K49" s="17">
        <v>0</v>
      </c>
      <c r="L49" s="17">
        <v>9.1999999999999993</v>
      </c>
      <c r="M49" s="17">
        <v>-32.799999999999997</v>
      </c>
      <c r="N49" s="17">
        <v>25.6</v>
      </c>
      <c r="O49" s="17">
        <v>32.799999999999997</v>
      </c>
      <c r="P49" s="17">
        <v>8.3000000000000007</v>
      </c>
      <c r="Q49" s="17">
        <v>2</v>
      </c>
      <c r="R49" s="17"/>
      <c r="S49" s="17"/>
      <c r="T49" s="17"/>
      <c r="U49" s="17"/>
      <c r="V49" s="17"/>
      <c r="W49" s="17"/>
      <c r="X49" s="17">
        <v>13.1</v>
      </c>
      <c r="Y49" s="17">
        <v>0.4</v>
      </c>
      <c r="Z49" s="17">
        <v>0.1</v>
      </c>
      <c r="AA49" s="17">
        <v>2</v>
      </c>
      <c r="AB49" s="17">
        <v>-3.2</v>
      </c>
      <c r="AC49" s="17"/>
      <c r="AD49" s="17">
        <v>21.6</v>
      </c>
      <c r="AE49" s="17"/>
      <c r="AF49" s="17"/>
      <c r="AG49" s="17"/>
      <c r="AH49" s="17"/>
      <c r="AI49" s="17">
        <v>12.3</v>
      </c>
      <c r="AJ49" s="17">
        <v>23.3</v>
      </c>
      <c r="AK49" s="17"/>
      <c r="AL49" s="17"/>
      <c r="AM49" s="17"/>
      <c r="AN49" s="17">
        <v>-0.6</v>
      </c>
      <c r="AO49" s="17">
        <v>60.7</v>
      </c>
      <c r="AP49" s="17">
        <v>8.3000000000000007</v>
      </c>
      <c r="AQ49" s="17">
        <v>23</v>
      </c>
      <c r="AR49" s="17">
        <v>1.9</v>
      </c>
      <c r="AS49" s="17">
        <v>-0.8</v>
      </c>
      <c r="AT49" s="17">
        <v>2.7</v>
      </c>
      <c r="AU49" s="17">
        <v>1.8</v>
      </c>
      <c r="AV49" s="17">
        <v>54.6</v>
      </c>
      <c r="AW49" s="17">
        <v>35.299999999999997</v>
      </c>
      <c r="AX49" s="17">
        <v>-7.6</v>
      </c>
      <c r="AY49" s="17">
        <v>11.4</v>
      </c>
      <c r="AZ49" s="17">
        <v>1.2</v>
      </c>
      <c r="BA49" s="17">
        <v>3.1</v>
      </c>
      <c r="BB49" s="17">
        <v>1.1000000000000001</v>
      </c>
      <c r="BC49" s="17">
        <v>0.4</v>
      </c>
      <c r="BD49" s="17">
        <v>21.4</v>
      </c>
      <c r="BE49" s="17"/>
      <c r="BF49" s="17"/>
      <c r="BG49" s="17">
        <v>16.8</v>
      </c>
      <c r="BH49" s="17"/>
      <c r="BI49" s="17"/>
      <c r="BJ49" s="17">
        <v>-0.9</v>
      </c>
      <c r="BK49" s="17"/>
      <c r="BL49" s="17"/>
      <c r="BM49" s="17"/>
      <c r="BN49" s="17">
        <v>3.2</v>
      </c>
      <c r="BO49" s="17">
        <v>-35.700000000000003</v>
      </c>
      <c r="BP49" s="17">
        <v>0</v>
      </c>
      <c r="BQ49" s="17">
        <v>-8.5</v>
      </c>
      <c r="BR49" s="17">
        <v>-6.7</v>
      </c>
      <c r="BS49" s="17">
        <v>6.2</v>
      </c>
      <c r="BT49" s="17"/>
      <c r="BU49" s="17"/>
      <c r="BV49" s="17"/>
      <c r="BW49" s="17"/>
      <c r="BX49" s="17">
        <v>0.5</v>
      </c>
      <c r="BY49" s="17"/>
      <c r="BZ49" s="17"/>
      <c r="CA49" s="17">
        <v>-0.3</v>
      </c>
      <c r="CB49" s="17">
        <v>50.3</v>
      </c>
      <c r="CC49" s="17">
        <v>44.9</v>
      </c>
      <c r="CD49" s="17">
        <v>14.9</v>
      </c>
      <c r="CE49" s="17">
        <v>11.2</v>
      </c>
      <c r="CF49" s="17">
        <v>10.4</v>
      </c>
      <c r="CG49" s="17"/>
      <c r="CH49" s="17">
        <v>0</v>
      </c>
      <c r="CI49" s="17">
        <v>7.4</v>
      </c>
      <c r="CJ49" s="17">
        <v>59</v>
      </c>
      <c r="CK49" s="17"/>
      <c r="CL49" s="17">
        <v>12.1</v>
      </c>
      <c r="CM49" s="17">
        <v>-13</v>
      </c>
      <c r="CN49" s="17"/>
      <c r="CO49" s="17"/>
      <c r="CP49" s="17"/>
      <c r="CQ49" s="17"/>
      <c r="CR49" s="17">
        <v>32.4</v>
      </c>
      <c r="CS49" s="17">
        <v>19.899999999999999</v>
      </c>
      <c r="CT49" s="17"/>
      <c r="CU49" s="17">
        <v>0.7</v>
      </c>
      <c r="CV49" s="17">
        <v>1.2</v>
      </c>
      <c r="CW49" s="17"/>
      <c r="CX49" s="17">
        <v>-3.4</v>
      </c>
      <c r="CY49" s="17">
        <v>0</v>
      </c>
      <c r="CZ49" s="17"/>
      <c r="DA49" s="17"/>
      <c r="DB49" s="17">
        <v>0.1</v>
      </c>
      <c r="DC49" s="17">
        <v>-0.1</v>
      </c>
      <c r="DD49" s="17">
        <v>-1.1000000000000001</v>
      </c>
      <c r="DE49" s="17">
        <v>-0.1</v>
      </c>
      <c r="DF49" s="17">
        <v>-0.05</v>
      </c>
      <c r="DG49" s="17"/>
      <c r="DH49" s="17">
        <v>0.2</v>
      </c>
      <c r="DI49" s="17">
        <v>1.5</v>
      </c>
      <c r="DJ49" s="17">
        <v>0.2</v>
      </c>
      <c r="DK49" s="17">
        <v>1.5</v>
      </c>
      <c r="DL49" s="17">
        <v>0.4</v>
      </c>
      <c r="DM49" s="17">
        <v>0.6</v>
      </c>
      <c r="DN49" s="17"/>
      <c r="DO49" s="17">
        <v>0</v>
      </c>
      <c r="DP49" s="17">
        <v>0</v>
      </c>
      <c r="DQ49" s="17">
        <v>5.8</v>
      </c>
      <c r="DR49" s="17">
        <v>-0.1</v>
      </c>
      <c r="DS49" s="17">
        <v>0.2</v>
      </c>
      <c r="DT49" s="17">
        <v>0.1</v>
      </c>
      <c r="DU49" s="17">
        <v>0.3</v>
      </c>
      <c r="DV49" s="17">
        <v>2.8400000000000002E-2</v>
      </c>
      <c r="DW49" s="17"/>
      <c r="DX49" s="17"/>
      <c r="DY49" s="17">
        <v>-4.5</v>
      </c>
      <c r="DZ49" s="17">
        <v>1</v>
      </c>
      <c r="EA49" s="17">
        <v>3.2</v>
      </c>
      <c r="EB49" s="17">
        <v>3.2</v>
      </c>
      <c r="EC49" s="17">
        <v>0</v>
      </c>
      <c r="ED49" s="17">
        <v>3.7</v>
      </c>
      <c r="EE49" s="17">
        <v>0.4</v>
      </c>
      <c r="EF49" s="17">
        <v>-4.8</v>
      </c>
      <c r="EG49" s="17">
        <v>-4.7</v>
      </c>
      <c r="EH49" s="17">
        <v>0</v>
      </c>
      <c r="EI49" s="17">
        <v>0.5</v>
      </c>
      <c r="EJ49" s="17">
        <v>0</v>
      </c>
      <c r="EK49" s="17">
        <v>2.6</v>
      </c>
      <c r="EL49" s="17">
        <v>-0.1</v>
      </c>
      <c r="EM49" s="17">
        <v>1.7</v>
      </c>
      <c r="EN49" s="17">
        <v>0.2</v>
      </c>
      <c r="EO49" s="17">
        <v>0.2</v>
      </c>
      <c r="EP49" s="17">
        <v>0.2</v>
      </c>
      <c r="EQ49" s="17"/>
      <c r="ER49" s="17">
        <v>0</v>
      </c>
      <c r="ES49" s="17">
        <v>0.3</v>
      </c>
      <c r="ET49" s="17">
        <v>0</v>
      </c>
      <c r="EU49" s="17">
        <v>-0.2</v>
      </c>
      <c r="EV49" s="17">
        <v>14</v>
      </c>
      <c r="EW49" s="17">
        <v>4.0999999999999996</v>
      </c>
      <c r="EX49" s="17">
        <v>0</v>
      </c>
      <c r="EY49" s="17">
        <v>2</v>
      </c>
      <c r="EZ49" s="17">
        <v>0.7</v>
      </c>
      <c r="FA49" s="17">
        <v>0.3</v>
      </c>
      <c r="FB49" s="17">
        <v>1.2</v>
      </c>
      <c r="FC49" s="17">
        <v>0.3</v>
      </c>
      <c r="FD49" s="17">
        <v>0.4</v>
      </c>
      <c r="FE49" s="17">
        <v>2.2000000000000002</v>
      </c>
      <c r="FF49" s="17">
        <v>1.9</v>
      </c>
      <c r="FG49" s="17">
        <v>1.9</v>
      </c>
      <c r="FH49" s="17"/>
      <c r="FI49" s="17"/>
      <c r="FJ49" s="17">
        <v>1.4</v>
      </c>
      <c r="FK49" s="17"/>
      <c r="FL49" s="17">
        <v>2.4</v>
      </c>
      <c r="FM49" s="17">
        <v>2.2999999999999998</v>
      </c>
      <c r="FN49" s="17">
        <v>8.4700000000000006</v>
      </c>
      <c r="FO49" s="17">
        <v>689.44839999999999</v>
      </c>
      <c r="FP49" s="15"/>
      <c r="FQ49" s="17">
        <v>2.3517800000000002</v>
      </c>
      <c r="FR49" s="17">
        <v>-0.755</v>
      </c>
      <c r="FS49" s="17">
        <v>1.28</v>
      </c>
      <c r="FT49" s="17">
        <v>1.8</v>
      </c>
      <c r="FU49" s="17">
        <v>0.39074999999999999</v>
      </c>
      <c r="FV49" s="17">
        <v>0.13827</v>
      </c>
      <c r="FW49" s="17">
        <v>0.2</v>
      </c>
      <c r="FX49" s="17">
        <v>1.6</v>
      </c>
      <c r="FY49" s="17">
        <v>7.0057999999999998</v>
      </c>
    </row>
    <row r="50" spans="1:181" ht="24" customHeight="1" x14ac:dyDescent="0.35">
      <c r="A50" s="18" t="s">
        <v>91</v>
      </c>
      <c r="B50" s="18" t="s">
        <v>853</v>
      </c>
      <c r="C50" s="19">
        <v>31.8</v>
      </c>
      <c r="D50" s="19">
        <v>15.3</v>
      </c>
      <c r="E50" s="19"/>
      <c r="F50" s="19"/>
      <c r="G50" s="19"/>
      <c r="H50" s="19">
        <v>-3.5</v>
      </c>
      <c r="I50" s="19">
        <v>23.9</v>
      </c>
      <c r="J50" s="19"/>
      <c r="K50" s="19">
        <v>0</v>
      </c>
      <c r="L50" s="19">
        <v>9.4</v>
      </c>
      <c r="M50" s="19">
        <v>-36.299999999999997</v>
      </c>
      <c r="N50" s="19">
        <v>21.6</v>
      </c>
      <c r="O50" s="19">
        <v>32.9</v>
      </c>
      <c r="P50" s="19">
        <v>7.4</v>
      </c>
      <c r="Q50" s="19">
        <v>1.7</v>
      </c>
      <c r="R50" s="19"/>
      <c r="S50" s="19"/>
      <c r="T50" s="19"/>
      <c r="U50" s="19"/>
      <c r="V50" s="19"/>
      <c r="W50" s="19"/>
      <c r="X50" s="19">
        <v>10.4</v>
      </c>
      <c r="Y50" s="19">
        <v>1</v>
      </c>
      <c r="Z50" s="19">
        <v>1</v>
      </c>
      <c r="AA50" s="19">
        <v>1.9</v>
      </c>
      <c r="AB50" s="19">
        <v>-3.2</v>
      </c>
      <c r="AC50" s="19"/>
      <c r="AD50" s="19">
        <v>21.8</v>
      </c>
      <c r="AE50" s="19"/>
      <c r="AF50" s="19"/>
      <c r="AG50" s="19"/>
      <c r="AH50" s="19"/>
      <c r="AI50" s="19">
        <v>10.9</v>
      </c>
      <c r="AJ50" s="19">
        <v>23.2</v>
      </c>
      <c r="AK50" s="19"/>
      <c r="AL50" s="19"/>
      <c r="AM50" s="19"/>
      <c r="AN50" s="19">
        <v>-0.7</v>
      </c>
      <c r="AO50" s="19">
        <v>60</v>
      </c>
      <c r="AP50" s="19">
        <v>8.3000000000000007</v>
      </c>
      <c r="AQ50" s="19">
        <v>23.4</v>
      </c>
      <c r="AR50" s="19">
        <v>2.2000000000000002</v>
      </c>
      <c r="AS50" s="19">
        <v>-1.2</v>
      </c>
      <c r="AT50" s="19">
        <v>2.7</v>
      </c>
      <c r="AU50" s="19">
        <v>0.5</v>
      </c>
      <c r="AV50" s="19">
        <v>52.4</v>
      </c>
      <c r="AW50" s="19">
        <v>33.1</v>
      </c>
      <c r="AX50" s="19">
        <v>-9.3000000000000007</v>
      </c>
      <c r="AY50" s="19">
        <v>11.4</v>
      </c>
      <c r="AZ50" s="19">
        <v>0.5</v>
      </c>
      <c r="BA50" s="19">
        <v>1.8</v>
      </c>
      <c r="BB50" s="19">
        <v>1.2</v>
      </c>
      <c r="BC50" s="19">
        <v>0.4</v>
      </c>
      <c r="BD50" s="19">
        <v>19.3</v>
      </c>
      <c r="BE50" s="19"/>
      <c r="BF50" s="19"/>
      <c r="BG50" s="19">
        <v>15.5</v>
      </c>
      <c r="BH50" s="19"/>
      <c r="BI50" s="19"/>
      <c r="BJ50" s="19">
        <v>-2</v>
      </c>
      <c r="BK50" s="19"/>
      <c r="BL50" s="19"/>
      <c r="BM50" s="19"/>
      <c r="BN50" s="19">
        <v>3.4</v>
      </c>
      <c r="BO50" s="19">
        <v>-36.5</v>
      </c>
      <c r="BP50" s="19">
        <v>0</v>
      </c>
      <c r="BQ50" s="19">
        <v>-9.4</v>
      </c>
      <c r="BR50" s="19">
        <v>-7.3</v>
      </c>
      <c r="BS50" s="19">
        <v>5.9</v>
      </c>
      <c r="BT50" s="19"/>
      <c r="BU50" s="19"/>
      <c r="BV50" s="19"/>
      <c r="BW50" s="19"/>
      <c r="BX50" s="19">
        <v>-2.2000000000000002</v>
      </c>
      <c r="BY50" s="19"/>
      <c r="BZ50" s="19"/>
      <c r="CA50" s="19">
        <v>-0.3</v>
      </c>
      <c r="CB50" s="19">
        <v>73.599999999999994</v>
      </c>
      <c r="CC50" s="19">
        <v>45.9</v>
      </c>
      <c r="CD50" s="19">
        <v>15.5</v>
      </c>
      <c r="CE50" s="19">
        <v>11.4</v>
      </c>
      <c r="CF50" s="19">
        <v>10.199999999999999</v>
      </c>
      <c r="CG50" s="19"/>
      <c r="CH50" s="19">
        <v>0</v>
      </c>
      <c r="CI50" s="19">
        <v>0</v>
      </c>
      <c r="CJ50" s="19">
        <v>55.9</v>
      </c>
      <c r="CK50" s="19"/>
      <c r="CL50" s="19">
        <v>7.8</v>
      </c>
      <c r="CM50" s="19">
        <v>-19.399999999999999</v>
      </c>
      <c r="CN50" s="19"/>
      <c r="CO50" s="19"/>
      <c r="CP50" s="19"/>
      <c r="CQ50" s="19"/>
      <c r="CR50" s="19">
        <v>31.3</v>
      </c>
      <c r="CS50" s="19">
        <v>19.3</v>
      </c>
      <c r="CT50" s="19"/>
      <c r="CU50" s="19">
        <v>0.7</v>
      </c>
      <c r="CV50" s="19">
        <v>1.2</v>
      </c>
      <c r="CW50" s="19"/>
      <c r="CX50" s="19">
        <v>-2.7</v>
      </c>
      <c r="CY50" s="19">
        <v>0</v>
      </c>
      <c r="CZ50" s="19"/>
      <c r="DA50" s="19"/>
      <c r="DB50" s="19">
        <v>-0.1</v>
      </c>
      <c r="DC50" s="19">
        <v>-0.1</v>
      </c>
      <c r="DD50" s="19">
        <v>-1</v>
      </c>
      <c r="DE50" s="19">
        <v>0</v>
      </c>
      <c r="DF50" s="19">
        <v>0</v>
      </c>
      <c r="DG50" s="19"/>
      <c r="DH50" s="19">
        <v>0.2</v>
      </c>
      <c r="DI50" s="19">
        <v>1.5</v>
      </c>
      <c r="DJ50" s="19">
        <v>0.2</v>
      </c>
      <c r="DK50" s="19">
        <v>1.2</v>
      </c>
      <c r="DL50" s="19">
        <v>0.3</v>
      </c>
      <c r="DM50" s="19">
        <v>0.6</v>
      </c>
      <c r="DN50" s="19"/>
      <c r="DO50" s="19">
        <v>0</v>
      </c>
      <c r="DP50" s="19">
        <v>0</v>
      </c>
      <c r="DQ50" s="19">
        <v>5.9</v>
      </c>
      <c r="DR50" s="19">
        <v>0</v>
      </c>
      <c r="DS50" s="19">
        <v>0</v>
      </c>
      <c r="DT50" s="19">
        <v>0.1</v>
      </c>
      <c r="DU50" s="19">
        <v>0.3</v>
      </c>
      <c r="DV50" s="19">
        <v>2.4E-2</v>
      </c>
      <c r="DW50" s="19"/>
      <c r="DX50" s="19"/>
      <c r="DY50" s="19">
        <v>-4.5</v>
      </c>
      <c r="DZ50" s="19">
        <v>1.9</v>
      </c>
      <c r="EA50" s="19">
        <v>3.1</v>
      </c>
      <c r="EB50" s="19">
        <v>3.2</v>
      </c>
      <c r="EC50" s="19">
        <v>0</v>
      </c>
      <c r="ED50" s="19">
        <v>3.7</v>
      </c>
      <c r="EE50" s="19">
        <v>0</v>
      </c>
      <c r="EF50" s="19">
        <v>-4.7</v>
      </c>
      <c r="EG50" s="19">
        <v>-4.9000000000000004</v>
      </c>
      <c r="EH50" s="19">
        <v>0</v>
      </c>
      <c r="EI50" s="19">
        <v>0.5</v>
      </c>
      <c r="EJ50" s="19">
        <v>0</v>
      </c>
      <c r="EK50" s="19">
        <v>2.6</v>
      </c>
      <c r="EL50" s="19">
        <v>-0.1</v>
      </c>
      <c r="EM50" s="19">
        <v>1.6</v>
      </c>
      <c r="EN50" s="19">
        <v>0.2</v>
      </c>
      <c r="EO50" s="19">
        <v>0.2</v>
      </c>
      <c r="EP50" s="19">
        <v>0.2</v>
      </c>
      <c r="EQ50" s="19"/>
      <c r="ER50" s="19">
        <v>0</v>
      </c>
      <c r="ES50" s="19">
        <v>0</v>
      </c>
      <c r="ET50" s="19">
        <v>0</v>
      </c>
      <c r="EU50" s="19">
        <v>-0.2</v>
      </c>
      <c r="EV50" s="19">
        <v>6.3</v>
      </c>
      <c r="EW50" s="19">
        <v>1.7</v>
      </c>
      <c r="EX50" s="19">
        <v>0</v>
      </c>
      <c r="EY50" s="19">
        <v>2.1</v>
      </c>
      <c r="EZ50" s="19">
        <v>0.7</v>
      </c>
      <c r="FA50" s="19">
        <v>0.3</v>
      </c>
      <c r="FB50" s="19">
        <v>1.4</v>
      </c>
      <c r="FC50" s="19">
        <v>0</v>
      </c>
      <c r="FD50" s="19">
        <v>0.8</v>
      </c>
      <c r="FE50" s="19">
        <v>2.2000000000000002</v>
      </c>
      <c r="FF50" s="19">
        <v>1.9</v>
      </c>
      <c r="FG50" s="19">
        <v>2</v>
      </c>
      <c r="FH50" s="19"/>
      <c r="FI50" s="19"/>
      <c r="FJ50" s="19">
        <v>3.1</v>
      </c>
      <c r="FK50" s="19"/>
      <c r="FL50" s="19">
        <v>2.2999999999999998</v>
      </c>
      <c r="FM50" s="19">
        <v>2.2999999999999998</v>
      </c>
      <c r="FN50" s="19">
        <v>9.75</v>
      </c>
      <c r="FO50" s="19">
        <v>643.774</v>
      </c>
      <c r="FP50" s="15"/>
      <c r="FQ50" s="19">
        <v>2.3681999999999999</v>
      </c>
      <c r="FR50" s="19">
        <v>-0.93100000000000005</v>
      </c>
      <c r="FS50" s="19">
        <v>0.97</v>
      </c>
      <c r="FT50" s="19">
        <v>1.8</v>
      </c>
      <c r="FU50" s="19">
        <v>0.38590000000000002</v>
      </c>
      <c r="FV50" s="19">
        <v>9.9919999999999995E-2</v>
      </c>
      <c r="FW50" s="19">
        <v>0</v>
      </c>
      <c r="FX50" s="19">
        <v>1.6</v>
      </c>
      <c r="FY50" s="19">
        <v>6.2930200000000003</v>
      </c>
    </row>
    <row r="51" spans="1:181" ht="24" customHeight="1" x14ac:dyDescent="0.35">
      <c r="A51" s="13" t="s">
        <v>91</v>
      </c>
      <c r="B51" s="13" t="s">
        <v>854</v>
      </c>
      <c r="C51" s="14">
        <v>32.6</v>
      </c>
      <c r="D51" s="14">
        <v>10.4</v>
      </c>
      <c r="E51" s="14"/>
      <c r="F51" s="14"/>
      <c r="G51" s="14"/>
      <c r="H51" s="14">
        <v>-3.1</v>
      </c>
      <c r="I51" s="14">
        <v>20.9</v>
      </c>
      <c r="J51" s="14"/>
      <c r="K51" s="14">
        <v>0</v>
      </c>
      <c r="L51" s="14">
        <v>1.2</v>
      </c>
      <c r="M51" s="14">
        <v>-41.8</v>
      </c>
      <c r="N51" s="14">
        <v>16.3</v>
      </c>
      <c r="O51" s="14">
        <v>23.2</v>
      </c>
      <c r="P51" s="14">
        <v>4.5999999999999996</v>
      </c>
      <c r="Q51" s="14">
        <v>-0.2</v>
      </c>
      <c r="R51" s="14"/>
      <c r="S51" s="14"/>
      <c r="T51" s="14"/>
      <c r="U51" s="14"/>
      <c r="V51" s="14"/>
      <c r="W51" s="14"/>
      <c r="X51" s="14">
        <v>10.8</v>
      </c>
      <c r="Y51" s="14">
        <v>1.1000000000000001</v>
      </c>
      <c r="Z51" s="14">
        <v>1.2</v>
      </c>
      <c r="AA51" s="14">
        <v>1.9</v>
      </c>
      <c r="AB51" s="14">
        <v>-3.2</v>
      </c>
      <c r="AC51" s="14"/>
      <c r="AD51" s="14">
        <v>22.7</v>
      </c>
      <c r="AE51" s="14"/>
      <c r="AF51" s="14"/>
      <c r="AG51" s="14"/>
      <c r="AH51" s="14"/>
      <c r="AI51" s="14">
        <v>10.3</v>
      </c>
      <c r="AJ51" s="14">
        <v>18.399999999999999</v>
      </c>
      <c r="AK51" s="14"/>
      <c r="AL51" s="14"/>
      <c r="AM51" s="14"/>
      <c r="AN51" s="14">
        <v>-0.8</v>
      </c>
      <c r="AO51" s="14">
        <v>58.4</v>
      </c>
      <c r="AP51" s="14">
        <v>8.1</v>
      </c>
      <c r="AQ51" s="14">
        <v>22.9</v>
      </c>
      <c r="AR51" s="14">
        <v>1.8</v>
      </c>
      <c r="AS51" s="14">
        <v>-0.5</v>
      </c>
      <c r="AT51" s="14">
        <v>2.7</v>
      </c>
      <c r="AU51" s="14">
        <v>1.9</v>
      </c>
      <c r="AV51" s="14">
        <v>48.5</v>
      </c>
      <c r="AW51" s="14">
        <v>29.3</v>
      </c>
      <c r="AX51" s="14">
        <v>-13.5</v>
      </c>
      <c r="AY51" s="14">
        <v>10.4</v>
      </c>
      <c r="AZ51" s="14">
        <v>1.7</v>
      </c>
      <c r="BA51" s="14">
        <v>2</v>
      </c>
      <c r="BB51" s="14">
        <v>1.1000000000000001</v>
      </c>
      <c r="BC51" s="14">
        <v>0.4</v>
      </c>
      <c r="BD51" s="14">
        <v>21.5</v>
      </c>
      <c r="BE51" s="14"/>
      <c r="BF51" s="14"/>
      <c r="BG51" s="14">
        <v>14</v>
      </c>
      <c r="BH51" s="14"/>
      <c r="BI51" s="14"/>
      <c r="BJ51" s="14">
        <v>-4.7</v>
      </c>
      <c r="BK51" s="14"/>
      <c r="BL51" s="14"/>
      <c r="BM51" s="14"/>
      <c r="BN51" s="14">
        <v>1.7</v>
      </c>
      <c r="BO51" s="14">
        <v>-39.299999999999997</v>
      </c>
      <c r="BP51" s="14">
        <v>0</v>
      </c>
      <c r="BQ51" s="14">
        <v>-12.4</v>
      </c>
      <c r="BR51" s="14">
        <v>-9.5</v>
      </c>
      <c r="BS51" s="14">
        <v>4.5</v>
      </c>
      <c r="BT51" s="14"/>
      <c r="BU51" s="14"/>
      <c r="BV51" s="14"/>
      <c r="BW51" s="14"/>
      <c r="BX51" s="14">
        <v>-1.5</v>
      </c>
      <c r="BY51" s="14"/>
      <c r="BZ51" s="14"/>
      <c r="CA51" s="14">
        <v>-0.3</v>
      </c>
      <c r="CB51" s="14">
        <v>85.5</v>
      </c>
      <c r="CC51" s="14">
        <v>44.8</v>
      </c>
      <c r="CD51" s="14">
        <v>14.8</v>
      </c>
      <c r="CE51" s="14">
        <v>13.4</v>
      </c>
      <c r="CF51" s="14">
        <v>10</v>
      </c>
      <c r="CG51" s="14"/>
      <c r="CH51" s="14">
        <v>0</v>
      </c>
      <c r="CI51" s="14">
        <v>0</v>
      </c>
      <c r="CJ51" s="14">
        <v>49.8</v>
      </c>
      <c r="CK51" s="14"/>
      <c r="CL51" s="14">
        <v>-1</v>
      </c>
      <c r="CM51" s="14">
        <v>-21.9</v>
      </c>
      <c r="CN51" s="14"/>
      <c r="CO51" s="14"/>
      <c r="CP51" s="14"/>
      <c r="CQ51" s="14"/>
      <c r="CR51" s="14">
        <v>27.3</v>
      </c>
      <c r="CS51" s="14">
        <v>16.899999999999999</v>
      </c>
      <c r="CT51" s="14"/>
      <c r="CU51" s="14">
        <v>0.7</v>
      </c>
      <c r="CV51" s="14">
        <v>1.2</v>
      </c>
      <c r="CW51" s="14"/>
      <c r="CX51" s="14">
        <v>-2.5</v>
      </c>
      <c r="CY51" s="14">
        <v>0</v>
      </c>
      <c r="CZ51" s="14"/>
      <c r="DA51" s="14"/>
      <c r="DB51" s="14">
        <v>0</v>
      </c>
      <c r="DC51" s="14">
        <v>-0.1</v>
      </c>
      <c r="DD51" s="14">
        <v>-1.1000000000000001</v>
      </c>
      <c r="DE51" s="14">
        <v>0</v>
      </c>
      <c r="DF51" s="14">
        <v>0</v>
      </c>
      <c r="DG51" s="14"/>
      <c r="DH51" s="14">
        <v>0.2</v>
      </c>
      <c r="DI51" s="14">
        <v>1.5</v>
      </c>
      <c r="DJ51" s="14">
        <v>0.1</v>
      </c>
      <c r="DK51" s="14">
        <v>1.4</v>
      </c>
      <c r="DL51" s="14">
        <v>0.4</v>
      </c>
      <c r="DM51" s="14">
        <v>0.6</v>
      </c>
      <c r="DN51" s="14"/>
      <c r="DO51" s="14">
        <v>0</v>
      </c>
      <c r="DP51" s="14">
        <v>0</v>
      </c>
      <c r="DQ51" s="14">
        <v>5.6</v>
      </c>
      <c r="DR51" s="14">
        <v>0</v>
      </c>
      <c r="DS51" s="14">
        <v>0</v>
      </c>
      <c r="DT51" s="14">
        <v>0.1</v>
      </c>
      <c r="DU51" s="14">
        <v>0.3</v>
      </c>
      <c r="DV51" s="14">
        <v>0.02</v>
      </c>
      <c r="DW51" s="14"/>
      <c r="DX51" s="14"/>
      <c r="DY51" s="14">
        <v>-4.4000000000000004</v>
      </c>
      <c r="DZ51" s="14">
        <v>0.5</v>
      </c>
      <c r="EA51" s="14">
        <v>3.2</v>
      </c>
      <c r="EB51" s="14">
        <v>3.2</v>
      </c>
      <c r="EC51" s="14">
        <v>0</v>
      </c>
      <c r="ED51" s="14">
        <v>3.7</v>
      </c>
      <c r="EE51" s="14">
        <v>0</v>
      </c>
      <c r="EF51" s="14">
        <v>-6</v>
      </c>
      <c r="EG51" s="14">
        <v>-5.7</v>
      </c>
      <c r="EH51" s="14">
        <v>0</v>
      </c>
      <c r="EI51" s="14">
        <v>0.3</v>
      </c>
      <c r="EJ51" s="14">
        <v>0</v>
      </c>
      <c r="EK51" s="14">
        <v>2.6</v>
      </c>
      <c r="EL51" s="14">
        <v>-0.1</v>
      </c>
      <c r="EM51" s="14">
        <v>1.6</v>
      </c>
      <c r="EN51" s="14">
        <v>0.2</v>
      </c>
      <c r="EO51" s="14">
        <v>0.2</v>
      </c>
      <c r="EP51" s="14">
        <v>0.2</v>
      </c>
      <c r="EQ51" s="14"/>
      <c r="ER51" s="14">
        <v>0</v>
      </c>
      <c r="ES51" s="14">
        <v>0</v>
      </c>
      <c r="ET51" s="14">
        <v>0</v>
      </c>
      <c r="EU51" s="14">
        <v>-0.2</v>
      </c>
      <c r="EV51" s="14">
        <v>2.1</v>
      </c>
      <c r="EW51" s="14">
        <v>0.5</v>
      </c>
      <c r="EX51" s="14">
        <v>0</v>
      </c>
      <c r="EY51" s="14">
        <v>2.1</v>
      </c>
      <c r="EZ51" s="14">
        <v>0.7</v>
      </c>
      <c r="FA51" s="14">
        <v>0.3</v>
      </c>
      <c r="FB51" s="14">
        <v>1.4</v>
      </c>
      <c r="FC51" s="14">
        <v>0</v>
      </c>
      <c r="FD51" s="14">
        <v>0.8</v>
      </c>
      <c r="FE51" s="14">
        <v>2</v>
      </c>
      <c r="FF51" s="14">
        <v>1.7</v>
      </c>
      <c r="FG51" s="14">
        <v>2.1</v>
      </c>
      <c r="FH51" s="14"/>
      <c r="FI51" s="14"/>
      <c r="FJ51" s="14">
        <v>3</v>
      </c>
      <c r="FK51" s="14"/>
      <c r="FL51" s="14">
        <v>2.2999999999999998</v>
      </c>
      <c r="FM51" s="14">
        <v>0</v>
      </c>
      <c r="FN51" s="14">
        <v>10.28</v>
      </c>
      <c r="FO51" s="14">
        <v>552.29999999999995</v>
      </c>
      <c r="FP51" s="15"/>
      <c r="FQ51" s="14">
        <v>2.2307600000000001</v>
      </c>
      <c r="FR51" s="14">
        <v>-1.3220000000000001</v>
      </c>
      <c r="FS51" s="14">
        <v>1.05</v>
      </c>
      <c r="FT51" s="14">
        <v>1.8</v>
      </c>
      <c r="FU51" s="14">
        <v>0.37251000000000001</v>
      </c>
      <c r="FV51" s="14">
        <v>8.8849999999999998E-2</v>
      </c>
      <c r="FW51" s="14">
        <v>-0.2</v>
      </c>
      <c r="FX51" s="14">
        <v>1.6</v>
      </c>
      <c r="FY51" s="14">
        <v>5.62012</v>
      </c>
    </row>
    <row r="52" spans="1:181" ht="24" customHeight="1" x14ac:dyDescent="0.35">
      <c r="A52" s="16" t="s">
        <v>91</v>
      </c>
      <c r="B52" s="16" t="s">
        <v>855</v>
      </c>
      <c r="C52" s="17">
        <v>34</v>
      </c>
      <c r="D52" s="17">
        <v>22.9</v>
      </c>
      <c r="E52" s="17"/>
      <c r="F52" s="17"/>
      <c r="G52" s="17"/>
      <c r="H52" s="17">
        <v>-1.7</v>
      </c>
      <c r="I52" s="17">
        <v>34.1</v>
      </c>
      <c r="J52" s="17"/>
      <c r="K52" s="17">
        <v>0</v>
      </c>
      <c r="L52" s="17">
        <v>5.5</v>
      </c>
      <c r="M52" s="17">
        <v>-32.799999999999997</v>
      </c>
      <c r="N52" s="17">
        <v>19.3</v>
      </c>
      <c r="O52" s="17">
        <v>26.3</v>
      </c>
      <c r="P52" s="17">
        <v>1.9</v>
      </c>
      <c r="Q52" s="17">
        <v>-2.1</v>
      </c>
      <c r="R52" s="17"/>
      <c r="S52" s="17"/>
      <c r="T52" s="17"/>
      <c r="U52" s="17"/>
      <c r="V52" s="17"/>
      <c r="W52" s="17"/>
      <c r="X52" s="17">
        <v>12.7</v>
      </c>
      <c r="Y52" s="17">
        <v>1.8</v>
      </c>
      <c r="Z52" s="17">
        <v>2.2000000000000002</v>
      </c>
      <c r="AA52" s="17">
        <v>1.2</v>
      </c>
      <c r="AB52" s="17">
        <v>-3.2</v>
      </c>
      <c r="AC52" s="17"/>
      <c r="AD52" s="17">
        <v>22.1</v>
      </c>
      <c r="AE52" s="17"/>
      <c r="AF52" s="17"/>
      <c r="AG52" s="17"/>
      <c r="AH52" s="17"/>
      <c r="AI52" s="17">
        <v>10.8</v>
      </c>
      <c r="AJ52" s="17">
        <v>21.4</v>
      </c>
      <c r="AK52" s="17"/>
      <c r="AL52" s="17"/>
      <c r="AM52" s="17"/>
      <c r="AN52" s="17">
        <v>-0.9</v>
      </c>
      <c r="AO52" s="17">
        <v>59</v>
      </c>
      <c r="AP52" s="17">
        <v>8.5</v>
      </c>
      <c r="AQ52" s="17">
        <v>24</v>
      </c>
      <c r="AR52" s="17">
        <v>2.5</v>
      </c>
      <c r="AS52" s="17">
        <v>0.3</v>
      </c>
      <c r="AT52" s="17">
        <v>2.7</v>
      </c>
      <c r="AU52" s="17">
        <v>1.7</v>
      </c>
      <c r="AV52" s="17">
        <v>68.599999999999994</v>
      </c>
      <c r="AW52" s="17">
        <v>18.600000000000001</v>
      </c>
      <c r="AX52" s="17">
        <v>84.9</v>
      </c>
      <c r="AY52" s="17">
        <v>9.1999999999999993</v>
      </c>
      <c r="AZ52" s="17">
        <v>2.2000000000000002</v>
      </c>
      <c r="BA52" s="17">
        <v>1.5</v>
      </c>
      <c r="BB52" s="17">
        <v>1.1000000000000001</v>
      </c>
      <c r="BC52" s="17">
        <v>0.2</v>
      </c>
      <c r="BD52" s="17">
        <v>23.8</v>
      </c>
      <c r="BE52" s="17"/>
      <c r="BF52" s="17"/>
      <c r="BG52" s="17">
        <v>11.9</v>
      </c>
      <c r="BH52" s="17"/>
      <c r="BI52" s="17"/>
      <c r="BJ52" s="17">
        <v>-5.0999999999999996</v>
      </c>
      <c r="BK52" s="17"/>
      <c r="BL52" s="17"/>
      <c r="BM52" s="17"/>
      <c r="BN52" s="17">
        <v>2.4</v>
      </c>
      <c r="BO52" s="17">
        <v>-42.5</v>
      </c>
      <c r="BP52" s="17">
        <v>0</v>
      </c>
      <c r="BQ52" s="17">
        <v>-15.4</v>
      </c>
      <c r="BR52" s="17">
        <v>-13.3</v>
      </c>
      <c r="BS52" s="17">
        <v>3.2</v>
      </c>
      <c r="BT52" s="17"/>
      <c r="BU52" s="17"/>
      <c r="BV52" s="17"/>
      <c r="BW52" s="17"/>
      <c r="BX52" s="17">
        <v>-0.7</v>
      </c>
      <c r="BY52" s="17"/>
      <c r="BZ52" s="17"/>
      <c r="CA52" s="17">
        <v>-0.2</v>
      </c>
      <c r="CB52" s="17">
        <v>85.9</v>
      </c>
      <c r="CC52" s="17">
        <v>46</v>
      </c>
      <c r="CD52" s="17">
        <v>9.1999999999999993</v>
      </c>
      <c r="CE52" s="17">
        <v>11.1</v>
      </c>
      <c r="CF52" s="17">
        <v>6</v>
      </c>
      <c r="CG52" s="17"/>
      <c r="CH52" s="17">
        <v>0</v>
      </c>
      <c r="CI52" s="17">
        <v>0</v>
      </c>
      <c r="CJ52" s="17">
        <v>47.9</v>
      </c>
      <c r="CK52" s="17"/>
      <c r="CL52" s="17">
        <v>-4.3</v>
      </c>
      <c r="CM52" s="17">
        <v>-22.5</v>
      </c>
      <c r="CN52" s="17"/>
      <c r="CO52" s="17"/>
      <c r="CP52" s="17"/>
      <c r="CQ52" s="17"/>
      <c r="CR52" s="17">
        <v>21.9</v>
      </c>
      <c r="CS52" s="17">
        <v>13.7</v>
      </c>
      <c r="CT52" s="17"/>
      <c r="CU52" s="17">
        <v>0.7</v>
      </c>
      <c r="CV52" s="17">
        <v>1.2</v>
      </c>
      <c r="CW52" s="17"/>
      <c r="CX52" s="17">
        <v>-2.8</v>
      </c>
      <c r="CY52" s="17">
        <v>0</v>
      </c>
      <c r="CZ52" s="17"/>
      <c r="DA52" s="17"/>
      <c r="DB52" s="17">
        <v>0</v>
      </c>
      <c r="DC52" s="17">
        <v>-0.1</v>
      </c>
      <c r="DD52" s="17">
        <v>-1.1000000000000001</v>
      </c>
      <c r="DE52" s="17">
        <v>0</v>
      </c>
      <c r="DF52" s="17">
        <v>0</v>
      </c>
      <c r="DG52" s="17"/>
      <c r="DH52" s="17">
        <v>0.2</v>
      </c>
      <c r="DI52" s="17">
        <v>1.5</v>
      </c>
      <c r="DJ52" s="17">
        <v>0.2</v>
      </c>
      <c r="DK52" s="17">
        <v>1.3</v>
      </c>
      <c r="DL52" s="17">
        <v>0.4</v>
      </c>
      <c r="DM52" s="17">
        <v>0.6</v>
      </c>
      <c r="DN52" s="17"/>
      <c r="DO52" s="17">
        <v>0</v>
      </c>
      <c r="DP52" s="17">
        <v>0</v>
      </c>
      <c r="DQ52" s="17">
        <v>6.2</v>
      </c>
      <c r="DR52" s="17">
        <v>1.2</v>
      </c>
      <c r="DS52" s="17">
        <v>0</v>
      </c>
      <c r="DT52" s="17">
        <v>-0.1</v>
      </c>
      <c r="DU52" s="17">
        <v>0.3</v>
      </c>
      <c r="DV52" s="17">
        <v>2.4E-2</v>
      </c>
      <c r="DW52" s="17"/>
      <c r="DX52" s="17"/>
      <c r="DY52" s="17">
        <v>-4.3</v>
      </c>
      <c r="DZ52" s="17">
        <v>0.7</v>
      </c>
      <c r="EA52" s="17">
        <v>3.1</v>
      </c>
      <c r="EB52" s="17">
        <v>3</v>
      </c>
      <c r="EC52" s="17">
        <v>0.4</v>
      </c>
      <c r="ED52" s="17">
        <v>3.7</v>
      </c>
      <c r="EE52" s="17">
        <v>0</v>
      </c>
      <c r="EF52" s="17">
        <v>-4.7</v>
      </c>
      <c r="EG52" s="17">
        <v>-4.2</v>
      </c>
      <c r="EH52" s="17">
        <v>0</v>
      </c>
      <c r="EI52" s="17">
        <v>0.6</v>
      </c>
      <c r="EJ52" s="17">
        <v>0</v>
      </c>
      <c r="EK52" s="17">
        <v>2.6</v>
      </c>
      <c r="EL52" s="17">
        <v>-0.1</v>
      </c>
      <c r="EM52" s="17">
        <v>1.6</v>
      </c>
      <c r="EN52" s="17">
        <v>0.2</v>
      </c>
      <c r="EO52" s="17">
        <v>0.2</v>
      </c>
      <c r="EP52" s="17">
        <v>0.2</v>
      </c>
      <c r="EQ52" s="17"/>
      <c r="ER52" s="17">
        <v>0</v>
      </c>
      <c r="ES52" s="17">
        <v>0</v>
      </c>
      <c r="ET52" s="17">
        <v>0</v>
      </c>
      <c r="EU52" s="17">
        <v>-0.2</v>
      </c>
      <c r="EV52" s="17">
        <v>1.2</v>
      </c>
      <c r="EW52" s="17">
        <v>0.9</v>
      </c>
      <c r="EX52" s="17">
        <v>0</v>
      </c>
      <c r="EY52" s="17">
        <v>2.1</v>
      </c>
      <c r="EZ52" s="17">
        <v>0.7</v>
      </c>
      <c r="FA52" s="17">
        <v>0.3</v>
      </c>
      <c r="FB52" s="17">
        <v>1.4</v>
      </c>
      <c r="FC52" s="17">
        <v>0</v>
      </c>
      <c r="FD52" s="17">
        <v>0.8</v>
      </c>
      <c r="FE52" s="17">
        <v>1.8</v>
      </c>
      <c r="FF52" s="17">
        <v>1.5</v>
      </c>
      <c r="FG52" s="17">
        <v>2</v>
      </c>
      <c r="FH52" s="17"/>
      <c r="FI52" s="17"/>
      <c r="FJ52" s="17">
        <v>1.2</v>
      </c>
      <c r="FK52" s="17"/>
      <c r="FL52" s="17">
        <v>2.2000000000000002</v>
      </c>
      <c r="FM52" s="17">
        <v>0</v>
      </c>
      <c r="FN52" s="17">
        <v>8.2799999999999994</v>
      </c>
      <c r="FO52" s="17">
        <v>676.404</v>
      </c>
      <c r="FP52" s="15"/>
      <c r="FQ52" s="17">
        <v>2.6171799999999998</v>
      </c>
      <c r="FR52" s="17">
        <v>-0.52900000000000003</v>
      </c>
      <c r="FS52" s="17">
        <v>1.08</v>
      </c>
      <c r="FT52" s="17">
        <v>1.7</v>
      </c>
      <c r="FU52" s="17">
        <v>0.37340000000000001</v>
      </c>
      <c r="FV52" s="17">
        <v>9.0749999999999997E-2</v>
      </c>
      <c r="FW52" s="17">
        <v>-0.6</v>
      </c>
      <c r="FX52" s="17">
        <v>1.6</v>
      </c>
      <c r="FY52" s="17">
        <v>6.3323299999999998</v>
      </c>
    </row>
    <row r="53" spans="1:181" ht="24" customHeight="1" x14ac:dyDescent="0.35">
      <c r="A53" s="16" t="s">
        <v>91</v>
      </c>
      <c r="B53" s="16" t="s">
        <v>856</v>
      </c>
      <c r="C53" s="17">
        <v>30</v>
      </c>
      <c r="D53" s="17">
        <v>11.3</v>
      </c>
      <c r="E53" s="17"/>
      <c r="F53" s="17"/>
      <c r="G53" s="17"/>
      <c r="H53" s="17">
        <v>-8.6</v>
      </c>
      <c r="I53" s="17">
        <v>14.9</v>
      </c>
      <c r="J53" s="17"/>
      <c r="K53" s="17">
        <v>0</v>
      </c>
      <c r="L53" s="17">
        <v>1.1000000000000001</v>
      </c>
      <c r="M53" s="17">
        <v>-35.799999999999997</v>
      </c>
      <c r="N53" s="17">
        <v>16.100000000000001</v>
      </c>
      <c r="O53" s="17">
        <v>22.5</v>
      </c>
      <c r="P53" s="17">
        <v>-0.3</v>
      </c>
      <c r="Q53" s="17">
        <v>-4.2</v>
      </c>
      <c r="R53" s="17"/>
      <c r="S53" s="17"/>
      <c r="T53" s="17"/>
      <c r="U53" s="17"/>
      <c r="V53" s="17"/>
      <c r="W53" s="17"/>
      <c r="X53" s="17">
        <v>12.5</v>
      </c>
      <c r="Y53" s="17">
        <v>1</v>
      </c>
      <c r="Z53" s="17">
        <v>0.3</v>
      </c>
      <c r="AA53" s="17">
        <v>1.9</v>
      </c>
      <c r="AB53" s="17">
        <v>-3.2</v>
      </c>
      <c r="AC53" s="17"/>
      <c r="AD53" s="17">
        <v>20.9</v>
      </c>
      <c r="AE53" s="17"/>
      <c r="AF53" s="17"/>
      <c r="AG53" s="17"/>
      <c r="AH53" s="17"/>
      <c r="AI53" s="17">
        <v>8.6999999999999993</v>
      </c>
      <c r="AJ53" s="17">
        <v>20.3</v>
      </c>
      <c r="AK53" s="17"/>
      <c r="AL53" s="17"/>
      <c r="AM53" s="17"/>
      <c r="AN53" s="17">
        <v>-1.1000000000000001</v>
      </c>
      <c r="AO53" s="17">
        <v>58</v>
      </c>
      <c r="AP53" s="17">
        <v>8.4</v>
      </c>
      <c r="AQ53" s="17">
        <v>22.5</v>
      </c>
      <c r="AR53" s="17">
        <v>1.8</v>
      </c>
      <c r="AS53" s="17">
        <v>0.6</v>
      </c>
      <c r="AT53" s="17">
        <v>2.7</v>
      </c>
      <c r="AU53" s="17">
        <v>1</v>
      </c>
      <c r="AV53" s="17">
        <v>64.900000000000006</v>
      </c>
      <c r="AW53" s="17">
        <v>15.5</v>
      </c>
      <c r="AX53" s="17">
        <v>81.400000000000006</v>
      </c>
      <c r="AY53" s="17">
        <v>7.7</v>
      </c>
      <c r="AZ53" s="17">
        <v>0.3</v>
      </c>
      <c r="BA53" s="17">
        <v>-0.1</v>
      </c>
      <c r="BB53" s="17">
        <v>1.1000000000000001</v>
      </c>
      <c r="BC53" s="17">
        <v>0.3</v>
      </c>
      <c r="BD53" s="17">
        <v>18.7</v>
      </c>
      <c r="BE53" s="17"/>
      <c r="BF53" s="17"/>
      <c r="BG53" s="17">
        <v>11.9</v>
      </c>
      <c r="BH53" s="17"/>
      <c r="BI53" s="17"/>
      <c r="BJ53" s="17">
        <v>-7.4</v>
      </c>
      <c r="BK53" s="17"/>
      <c r="BL53" s="17"/>
      <c r="BM53" s="17"/>
      <c r="BN53" s="17">
        <v>0.7</v>
      </c>
      <c r="BO53" s="17">
        <v>-43.8</v>
      </c>
      <c r="BP53" s="17">
        <v>-0.4</v>
      </c>
      <c r="BQ53" s="17">
        <v>-16.600000000000001</v>
      </c>
      <c r="BR53" s="17">
        <v>-14.5</v>
      </c>
      <c r="BS53" s="17">
        <v>2.5</v>
      </c>
      <c r="BT53" s="17"/>
      <c r="BU53" s="17"/>
      <c r="BV53" s="17"/>
      <c r="BW53" s="17"/>
      <c r="BX53" s="17">
        <v>-3.4</v>
      </c>
      <c r="BY53" s="17"/>
      <c r="BZ53" s="17"/>
      <c r="CA53" s="17">
        <v>-0.4</v>
      </c>
      <c r="CB53" s="17">
        <v>85.1</v>
      </c>
      <c r="CC53" s="17">
        <v>45.2</v>
      </c>
      <c r="CD53" s="17">
        <v>9.1</v>
      </c>
      <c r="CE53" s="17">
        <v>11.1</v>
      </c>
      <c r="CF53" s="17">
        <v>6.2</v>
      </c>
      <c r="CG53" s="17"/>
      <c r="CH53" s="17">
        <v>0</v>
      </c>
      <c r="CI53" s="17">
        <v>0</v>
      </c>
      <c r="CJ53" s="17">
        <v>43.3</v>
      </c>
      <c r="CK53" s="17"/>
      <c r="CL53" s="17">
        <v>-10.1</v>
      </c>
      <c r="CM53" s="17">
        <v>-27.6</v>
      </c>
      <c r="CN53" s="17"/>
      <c r="CO53" s="17"/>
      <c r="CP53" s="17"/>
      <c r="CQ53" s="17"/>
      <c r="CR53" s="17">
        <v>16.899999999999999</v>
      </c>
      <c r="CS53" s="17">
        <v>10.7</v>
      </c>
      <c r="CT53" s="17"/>
      <c r="CU53" s="17">
        <v>0.7</v>
      </c>
      <c r="CV53" s="17">
        <v>1.2</v>
      </c>
      <c r="CW53" s="17"/>
      <c r="CX53" s="17">
        <v>-4.2</v>
      </c>
      <c r="CY53" s="17">
        <v>0</v>
      </c>
      <c r="CZ53" s="17"/>
      <c r="DA53" s="17"/>
      <c r="DB53" s="17">
        <v>0</v>
      </c>
      <c r="DC53" s="17">
        <v>0</v>
      </c>
      <c r="DD53" s="17">
        <v>-0.9</v>
      </c>
      <c r="DE53" s="17">
        <v>0</v>
      </c>
      <c r="DF53" s="17">
        <v>0</v>
      </c>
      <c r="DG53" s="17"/>
      <c r="DH53" s="17">
        <v>0.2</v>
      </c>
      <c r="DI53" s="17">
        <v>1.5</v>
      </c>
      <c r="DJ53" s="17">
        <v>0.2</v>
      </c>
      <c r="DK53" s="17">
        <v>0.4</v>
      </c>
      <c r="DL53" s="17">
        <v>0.3</v>
      </c>
      <c r="DM53" s="17">
        <v>0.6</v>
      </c>
      <c r="DN53" s="17"/>
      <c r="DO53" s="17">
        <v>0</v>
      </c>
      <c r="DP53" s="17">
        <v>0</v>
      </c>
      <c r="DQ53" s="17">
        <v>6.3</v>
      </c>
      <c r="DR53" s="17">
        <v>1.3</v>
      </c>
      <c r="DS53" s="17">
        <v>0</v>
      </c>
      <c r="DT53" s="17">
        <v>0.1</v>
      </c>
      <c r="DU53" s="17">
        <v>0.3</v>
      </c>
      <c r="DV53" s="17">
        <v>3.2399999999999998E-2</v>
      </c>
      <c r="DW53" s="17"/>
      <c r="DX53" s="17"/>
      <c r="DY53" s="17">
        <v>-4.5</v>
      </c>
      <c r="DZ53" s="17">
        <v>0.5</v>
      </c>
      <c r="EA53" s="17">
        <v>2.9</v>
      </c>
      <c r="EB53" s="17">
        <v>3</v>
      </c>
      <c r="EC53" s="17">
        <v>0.8</v>
      </c>
      <c r="ED53" s="17">
        <v>3.7</v>
      </c>
      <c r="EE53" s="17">
        <v>0</v>
      </c>
      <c r="EF53" s="17">
        <v>-3.5</v>
      </c>
      <c r="EG53" s="17">
        <v>-3.5</v>
      </c>
      <c r="EH53" s="17">
        <v>0</v>
      </c>
      <c r="EI53" s="17">
        <v>0.5</v>
      </c>
      <c r="EJ53" s="17">
        <v>0</v>
      </c>
      <c r="EK53" s="17">
        <v>2.6</v>
      </c>
      <c r="EL53" s="17">
        <v>-0.1</v>
      </c>
      <c r="EM53" s="17">
        <v>1.4</v>
      </c>
      <c r="EN53" s="17">
        <v>0.2</v>
      </c>
      <c r="EO53" s="17">
        <v>0.2</v>
      </c>
      <c r="EP53" s="17">
        <v>0.2</v>
      </c>
      <c r="EQ53" s="17"/>
      <c r="ER53" s="17">
        <v>0</v>
      </c>
      <c r="ES53" s="17">
        <v>0</v>
      </c>
      <c r="ET53" s="17">
        <v>0</v>
      </c>
      <c r="EU53" s="17">
        <v>-0.2</v>
      </c>
      <c r="EV53" s="17">
        <v>0.9</v>
      </c>
      <c r="EW53" s="17">
        <v>0.5</v>
      </c>
      <c r="EX53" s="17">
        <v>0</v>
      </c>
      <c r="EY53" s="17">
        <v>2.1</v>
      </c>
      <c r="EZ53" s="17">
        <v>0.7</v>
      </c>
      <c r="FA53" s="17">
        <v>0.3</v>
      </c>
      <c r="FB53" s="17">
        <v>1.4</v>
      </c>
      <c r="FC53" s="17">
        <v>0</v>
      </c>
      <c r="FD53" s="17">
        <v>0.8</v>
      </c>
      <c r="FE53" s="17">
        <v>1.6</v>
      </c>
      <c r="FF53" s="17">
        <v>1.3</v>
      </c>
      <c r="FG53" s="17">
        <v>1.6</v>
      </c>
      <c r="FH53" s="17"/>
      <c r="FI53" s="17"/>
      <c r="FJ53" s="17">
        <v>2.2999999999999998</v>
      </c>
      <c r="FK53" s="17"/>
      <c r="FL53" s="17">
        <v>1.9</v>
      </c>
      <c r="FM53" s="17">
        <v>0</v>
      </c>
      <c r="FN53" s="17">
        <v>10.220000000000001</v>
      </c>
      <c r="FO53" s="17">
        <v>549.45240000000001</v>
      </c>
      <c r="FP53" s="15"/>
      <c r="FQ53" s="17">
        <v>2.7074099999999999</v>
      </c>
      <c r="FR53" s="17">
        <v>-0.247</v>
      </c>
      <c r="FS53" s="17">
        <v>1.1299999999999999</v>
      </c>
      <c r="FT53" s="17">
        <v>1.6</v>
      </c>
      <c r="FU53" s="17">
        <v>0.36335000000000001</v>
      </c>
      <c r="FV53" s="17">
        <v>0.14926</v>
      </c>
      <c r="FW53" s="17">
        <v>-0.7</v>
      </c>
      <c r="FX53" s="17">
        <v>1.6</v>
      </c>
      <c r="FY53" s="17">
        <v>6.6030199999999999</v>
      </c>
    </row>
    <row r="54" spans="1:181" ht="24" customHeight="1" x14ac:dyDescent="0.35">
      <c r="A54" s="16" t="s">
        <v>91</v>
      </c>
      <c r="B54" s="16" t="s">
        <v>857</v>
      </c>
      <c r="C54" s="17">
        <v>31.7</v>
      </c>
      <c r="D54" s="17">
        <v>11.4</v>
      </c>
      <c r="E54" s="17"/>
      <c r="F54" s="17"/>
      <c r="G54" s="17"/>
      <c r="H54" s="17">
        <v>-10.3</v>
      </c>
      <c r="I54" s="17">
        <v>22.7</v>
      </c>
      <c r="J54" s="17"/>
      <c r="K54" s="17">
        <v>0</v>
      </c>
      <c r="L54" s="17">
        <v>-3.2</v>
      </c>
      <c r="M54" s="17">
        <v>-34.1</v>
      </c>
      <c r="N54" s="17">
        <v>17.8</v>
      </c>
      <c r="O54" s="17">
        <v>18</v>
      </c>
      <c r="P54" s="17">
        <v>-1.5</v>
      </c>
      <c r="Q54" s="17">
        <v>-4</v>
      </c>
      <c r="R54" s="17"/>
      <c r="S54" s="17"/>
      <c r="T54" s="17"/>
      <c r="U54" s="17"/>
      <c r="V54" s="17"/>
      <c r="W54" s="17"/>
      <c r="X54" s="17">
        <v>11.8</v>
      </c>
      <c r="Y54" s="17">
        <v>0.7</v>
      </c>
      <c r="Z54" s="17">
        <v>-0.1</v>
      </c>
      <c r="AA54" s="17">
        <v>1.9</v>
      </c>
      <c r="AB54" s="17">
        <v>-3.2</v>
      </c>
      <c r="AC54" s="17"/>
      <c r="AD54" s="17">
        <v>15.6</v>
      </c>
      <c r="AE54" s="17"/>
      <c r="AF54" s="17"/>
      <c r="AG54" s="17"/>
      <c r="AH54" s="17"/>
      <c r="AI54" s="17">
        <v>7.7</v>
      </c>
      <c r="AJ54" s="17">
        <v>19.600000000000001</v>
      </c>
      <c r="AK54" s="17"/>
      <c r="AL54" s="17"/>
      <c r="AM54" s="17"/>
      <c r="AN54" s="17">
        <v>-1.3</v>
      </c>
      <c r="AO54" s="17">
        <v>57.6</v>
      </c>
      <c r="AP54" s="17">
        <v>8.6999999999999993</v>
      </c>
      <c r="AQ54" s="17">
        <v>22.9</v>
      </c>
      <c r="AR54" s="17">
        <v>1.9</v>
      </c>
      <c r="AS54" s="17">
        <v>0.5</v>
      </c>
      <c r="AT54" s="17">
        <v>2.7</v>
      </c>
      <c r="AU54" s="17">
        <v>0.9</v>
      </c>
      <c r="AV54" s="17">
        <v>63.9</v>
      </c>
      <c r="AW54" s="17">
        <v>14.2</v>
      </c>
      <c r="AX54" s="17">
        <v>79.900000000000006</v>
      </c>
      <c r="AY54" s="17">
        <v>9.4</v>
      </c>
      <c r="AZ54" s="17">
        <v>3.1</v>
      </c>
      <c r="BA54" s="17">
        <v>1.2</v>
      </c>
      <c r="BB54" s="17">
        <v>1</v>
      </c>
      <c r="BC54" s="17">
        <v>0.2</v>
      </c>
      <c r="BD54" s="17">
        <v>24.7</v>
      </c>
      <c r="BE54" s="17"/>
      <c r="BF54" s="17"/>
      <c r="BG54" s="17">
        <v>11.6</v>
      </c>
      <c r="BH54" s="17"/>
      <c r="BI54" s="17"/>
      <c r="BJ54" s="17">
        <v>-8</v>
      </c>
      <c r="BK54" s="17"/>
      <c r="BL54" s="17"/>
      <c r="BM54" s="17"/>
      <c r="BN54" s="17">
        <v>0.2</v>
      </c>
      <c r="BO54" s="17">
        <v>-45.2</v>
      </c>
      <c r="BP54" s="17">
        <v>-1.6</v>
      </c>
      <c r="BQ54" s="17">
        <v>-17.100000000000001</v>
      </c>
      <c r="BR54" s="17">
        <v>-15.8</v>
      </c>
      <c r="BS54" s="17">
        <v>1.8</v>
      </c>
      <c r="BT54" s="17"/>
      <c r="BU54" s="17"/>
      <c r="BV54" s="17"/>
      <c r="BW54" s="17"/>
      <c r="BX54" s="17">
        <v>-2.6</v>
      </c>
      <c r="BY54" s="17"/>
      <c r="BZ54" s="17"/>
      <c r="CA54" s="17">
        <v>-0.4</v>
      </c>
      <c r="CB54" s="17">
        <v>74.3</v>
      </c>
      <c r="CC54" s="17">
        <v>45</v>
      </c>
      <c r="CD54" s="17">
        <v>8.6</v>
      </c>
      <c r="CE54" s="17">
        <v>7.9</v>
      </c>
      <c r="CF54" s="17">
        <v>6.1</v>
      </c>
      <c r="CG54" s="17"/>
      <c r="CH54" s="17">
        <v>0</v>
      </c>
      <c r="CI54" s="17">
        <v>0</v>
      </c>
      <c r="CJ54" s="17">
        <v>44.8</v>
      </c>
      <c r="CK54" s="17"/>
      <c r="CL54" s="17">
        <v>-8.8000000000000007</v>
      </c>
      <c r="CM54" s="17">
        <v>-22.1</v>
      </c>
      <c r="CN54" s="17"/>
      <c r="CO54" s="17"/>
      <c r="CP54" s="17"/>
      <c r="CQ54" s="17"/>
      <c r="CR54" s="17">
        <v>15.9</v>
      </c>
      <c r="CS54" s="17">
        <v>10.1</v>
      </c>
      <c r="CT54" s="17"/>
      <c r="CU54" s="17">
        <v>0.9</v>
      </c>
      <c r="CV54" s="17">
        <v>1.2</v>
      </c>
      <c r="CW54" s="17"/>
      <c r="CX54" s="17">
        <v>-4.9000000000000004</v>
      </c>
      <c r="CY54" s="17">
        <v>0</v>
      </c>
      <c r="CZ54" s="17"/>
      <c r="DA54" s="17"/>
      <c r="DB54" s="17">
        <v>0</v>
      </c>
      <c r="DC54" s="17">
        <v>0</v>
      </c>
      <c r="DD54" s="17">
        <v>-1.1000000000000001</v>
      </c>
      <c r="DE54" s="17">
        <v>0</v>
      </c>
      <c r="DF54" s="17">
        <v>0</v>
      </c>
      <c r="DG54" s="17"/>
      <c r="DH54" s="17">
        <v>0.2</v>
      </c>
      <c r="DI54" s="17">
        <v>1.7</v>
      </c>
      <c r="DJ54" s="17">
        <v>0.1</v>
      </c>
      <c r="DK54" s="17">
        <v>-0.4</v>
      </c>
      <c r="DL54" s="17">
        <v>0.2</v>
      </c>
      <c r="DM54" s="17">
        <v>0.6</v>
      </c>
      <c r="DN54" s="17"/>
      <c r="DO54" s="17">
        <v>0</v>
      </c>
      <c r="DP54" s="17">
        <v>0</v>
      </c>
      <c r="DQ54" s="17">
        <v>6.2</v>
      </c>
      <c r="DR54" s="17">
        <v>0.9</v>
      </c>
      <c r="DS54" s="17">
        <v>0</v>
      </c>
      <c r="DT54" s="17">
        <v>0</v>
      </c>
      <c r="DU54" s="17">
        <v>0.4</v>
      </c>
      <c r="DV54" s="17">
        <v>0.106</v>
      </c>
      <c r="DW54" s="17"/>
      <c r="DX54" s="17"/>
      <c r="DY54" s="17">
        <v>-4.5</v>
      </c>
      <c r="DZ54" s="17">
        <v>0.8</v>
      </c>
      <c r="EA54" s="17">
        <v>2.9</v>
      </c>
      <c r="EB54" s="17">
        <v>3</v>
      </c>
      <c r="EC54" s="17">
        <v>0.8</v>
      </c>
      <c r="ED54" s="17">
        <v>3.7</v>
      </c>
      <c r="EE54" s="17">
        <v>0</v>
      </c>
      <c r="EF54" s="17">
        <v>-3.5</v>
      </c>
      <c r="EG54" s="17">
        <v>-4.0999999999999996</v>
      </c>
      <c r="EH54" s="17">
        <v>0</v>
      </c>
      <c r="EI54" s="17">
        <v>0.3</v>
      </c>
      <c r="EJ54" s="17">
        <v>0</v>
      </c>
      <c r="EK54" s="17">
        <v>2.6</v>
      </c>
      <c r="EL54" s="17">
        <v>-0.1</v>
      </c>
      <c r="EM54" s="17">
        <v>1.4</v>
      </c>
      <c r="EN54" s="17">
        <v>0.2</v>
      </c>
      <c r="EO54" s="17">
        <v>0.2</v>
      </c>
      <c r="EP54" s="17">
        <v>0.2</v>
      </c>
      <c r="EQ54" s="17"/>
      <c r="ER54" s="17">
        <v>0</v>
      </c>
      <c r="ES54" s="17">
        <v>0</v>
      </c>
      <c r="ET54" s="17">
        <v>0</v>
      </c>
      <c r="EU54" s="17">
        <v>-0.2</v>
      </c>
      <c r="EV54" s="17">
        <v>2</v>
      </c>
      <c r="EW54" s="17">
        <v>-0.2</v>
      </c>
      <c r="EX54" s="17">
        <v>0</v>
      </c>
      <c r="EY54" s="17">
        <v>2.1</v>
      </c>
      <c r="EZ54" s="17">
        <v>0.7</v>
      </c>
      <c r="FA54" s="17">
        <v>0.3</v>
      </c>
      <c r="FB54" s="17">
        <v>1.4</v>
      </c>
      <c r="FC54" s="17">
        <v>0</v>
      </c>
      <c r="FD54" s="17">
        <v>0.8</v>
      </c>
      <c r="FE54" s="17">
        <v>1.6</v>
      </c>
      <c r="FF54" s="17">
        <v>1.3</v>
      </c>
      <c r="FG54" s="17">
        <v>1.8</v>
      </c>
      <c r="FH54" s="17"/>
      <c r="FI54" s="17"/>
      <c r="FJ54" s="17">
        <v>2.5</v>
      </c>
      <c r="FK54" s="17"/>
      <c r="FL54" s="17">
        <v>1.7</v>
      </c>
      <c r="FM54" s="17">
        <v>0</v>
      </c>
      <c r="FN54" s="17">
        <v>10.75</v>
      </c>
      <c r="FO54" s="17">
        <v>535.25599999999997</v>
      </c>
      <c r="FP54" s="15"/>
      <c r="FQ54" s="17">
        <v>2.6770200000000002</v>
      </c>
      <c r="FR54" s="17">
        <v>0.19600000000000001</v>
      </c>
      <c r="FS54" s="17">
        <v>0.88</v>
      </c>
      <c r="FT54" s="17">
        <v>1.6</v>
      </c>
      <c r="FU54" s="17">
        <v>0.36562</v>
      </c>
      <c r="FV54" s="17">
        <v>0.13618</v>
      </c>
      <c r="FW54" s="17">
        <v>-0.9</v>
      </c>
      <c r="FX54" s="17">
        <v>1.6</v>
      </c>
      <c r="FY54" s="17">
        <v>6.5548200000000003</v>
      </c>
    </row>
    <row r="55" spans="1:181" ht="24" customHeight="1" x14ac:dyDescent="0.35">
      <c r="A55" s="16" t="s">
        <v>91</v>
      </c>
      <c r="B55" s="16" t="s">
        <v>858</v>
      </c>
      <c r="C55" s="17">
        <v>33</v>
      </c>
      <c r="D55" s="17">
        <v>30.8</v>
      </c>
      <c r="E55" s="17"/>
      <c r="F55" s="17"/>
      <c r="G55" s="17"/>
      <c r="H55" s="17">
        <v>-7.6</v>
      </c>
      <c r="I55" s="17">
        <v>31</v>
      </c>
      <c r="J55" s="17"/>
      <c r="K55" s="17">
        <v>0</v>
      </c>
      <c r="L55" s="17">
        <v>3.7</v>
      </c>
      <c r="M55" s="17">
        <v>-25.9</v>
      </c>
      <c r="N55" s="17">
        <v>16.899999999999999</v>
      </c>
      <c r="O55" s="17">
        <v>32.700000000000003</v>
      </c>
      <c r="P55" s="17">
        <v>-14.6</v>
      </c>
      <c r="Q55" s="17">
        <v>-6.5</v>
      </c>
      <c r="R55" s="17"/>
      <c r="S55" s="17"/>
      <c r="T55" s="17"/>
      <c r="U55" s="17"/>
      <c r="V55" s="17"/>
      <c r="W55" s="17"/>
      <c r="X55" s="17">
        <v>11.5</v>
      </c>
      <c r="Y55" s="17">
        <v>0.7</v>
      </c>
      <c r="Z55" s="17">
        <v>0.2</v>
      </c>
      <c r="AA55" s="17">
        <v>2.2000000000000002</v>
      </c>
      <c r="AB55" s="17">
        <v>-3.2</v>
      </c>
      <c r="AC55" s="17"/>
      <c r="AD55" s="17">
        <v>14.8</v>
      </c>
      <c r="AE55" s="17"/>
      <c r="AF55" s="17"/>
      <c r="AG55" s="17"/>
      <c r="AH55" s="17"/>
      <c r="AI55" s="17">
        <v>14.1</v>
      </c>
      <c r="AJ55" s="17">
        <v>18</v>
      </c>
      <c r="AK55" s="17"/>
      <c r="AL55" s="17"/>
      <c r="AM55" s="17"/>
      <c r="AN55" s="17">
        <v>-1.5</v>
      </c>
      <c r="AO55" s="17">
        <v>59</v>
      </c>
      <c r="AP55" s="17">
        <v>8.6999999999999993</v>
      </c>
      <c r="AQ55" s="17">
        <v>19</v>
      </c>
      <c r="AR55" s="17">
        <v>1.6</v>
      </c>
      <c r="AS55" s="17">
        <v>0.2</v>
      </c>
      <c r="AT55" s="17">
        <v>2.7</v>
      </c>
      <c r="AU55" s="17">
        <v>1.6</v>
      </c>
      <c r="AV55" s="17">
        <v>70.900000000000006</v>
      </c>
      <c r="AW55" s="17">
        <v>20.9</v>
      </c>
      <c r="AX55" s="17">
        <v>87.3</v>
      </c>
      <c r="AY55" s="17">
        <v>9</v>
      </c>
      <c r="AZ55" s="17">
        <v>2.5</v>
      </c>
      <c r="BA55" s="17">
        <v>1.6</v>
      </c>
      <c r="BB55" s="17">
        <v>1</v>
      </c>
      <c r="BC55" s="17">
        <v>0.3</v>
      </c>
      <c r="BD55" s="17">
        <v>23.9</v>
      </c>
      <c r="BE55" s="17"/>
      <c r="BF55" s="17"/>
      <c r="BG55" s="17">
        <v>15.8</v>
      </c>
      <c r="BH55" s="17"/>
      <c r="BI55" s="17"/>
      <c r="BJ55" s="17">
        <v>1</v>
      </c>
      <c r="BK55" s="17"/>
      <c r="BL55" s="17"/>
      <c r="BM55" s="17"/>
      <c r="BN55" s="17">
        <v>3.2</v>
      </c>
      <c r="BO55" s="17">
        <v>-37.700000000000003</v>
      </c>
      <c r="BP55" s="17">
        <v>0</v>
      </c>
      <c r="BQ55" s="17">
        <v>-10.8</v>
      </c>
      <c r="BR55" s="17">
        <v>-8</v>
      </c>
      <c r="BS55" s="17">
        <v>5</v>
      </c>
      <c r="BT55" s="17"/>
      <c r="BU55" s="17"/>
      <c r="BV55" s="17"/>
      <c r="BW55" s="17"/>
      <c r="BX55" s="17">
        <v>-3.1</v>
      </c>
      <c r="BY55" s="17"/>
      <c r="BZ55" s="17"/>
      <c r="CA55" s="17">
        <v>-0.3</v>
      </c>
      <c r="CB55" s="17">
        <v>40.5</v>
      </c>
      <c r="CC55" s="17">
        <v>24.8</v>
      </c>
      <c r="CD55" s="17">
        <v>5.4</v>
      </c>
      <c r="CE55" s="17">
        <v>7.9</v>
      </c>
      <c r="CF55" s="17">
        <v>2</v>
      </c>
      <c r="CG55" s="17"/>
      <c r="CH55" s="17">
        <v>0</v>
      </c>
      <c r="CI55" s="17">
        <v>0</v>
      </c>
      <c r="CJ55" s="17">
        <v>33.6</v>
      </c>
      <c r="CK55" s="17"/>
      <c r="CL55" s="17">
        <v>-32.6</v>
      </c>
      <c r="CM55" s="17">
        <v>-6</v>
      </c>
      <c r="CN55" s="17"/>
      <c r="CO55" s="17"/>
      <c r="CP55" s="17"/>
      <c r="CQ55" s="17"/>
      <c r="CR55" s="17">
        <v>25.1</v>
      </c>
      <c r="CS55" s="17">
        <v>11.3</v>
      </c>
      <c r="CT55" s="17"/>
      <c r="CU55" s="17">
        <v>0.7</v>
      </c>
      <c r="CV55" s="17">
        <v>1.2</v>
      </c>
      <c r="CW55" s="17"/>
      <c r="CX55" s="17">
        <v>-5.0999999999999996</v>
      </c>
      <c r="CY55" s="17">
        <v>0</v>
      </c>
      <c r="CZ55" s="17"/>
      <c r="DA55" s="17"/>
      <c r="DB55" s="17">
        <v>0</v>
      </c>
      <c r="DC55" s="17">
        <v>-0.1</v>
      </c>
      <c r="DD55" s="17">
        <v>-1.1000000000000001</v>
      </c>
      <c r="DE55" s="17">
        <v>0</v>
      </c>
      <c r="DF55" s="17">
        <v>0</v>
      </c>
      <c r="DG55" s="17"/>
      <c r="DH55" s="17">
        <v>0.2</v>
      </c>
      <c r="DI55" s="17">
        <v>1.7</v>
      </c>
      <c r="DJ55" s="17">
        <v>0.2</v>
      </c>
      <c r="DK55" s="17">
        <v>-1</v>
      </c>
      <c r="DL55" s="17">
        <v>0.3</v>
      </c>
      <c r="DM55" s="17">
        <v>0.6</v>
      </c>
      <c r="DN55" s="17"/>
      <c r="DO55" s="17">
        <v>0</v>
      </c>
      <c r="DP55" s="17">
        <v>0</v>
      </c>
      <c r="DQ55" s="17">
        <v>6.7</v>
      </c>
      <c r="DR55" s="17">
        <v>2.2000000000000002</v>
      </c>
      <c r="DS55" s="17">
        <v>0</v>
      </c>
      <c r="DT55" s="17">
        <v>0</v>
      </c>
      <c r="DU55" s="17">
        <v>0.5</v>
      </c>
      <c r="DV55" s="17">
        <v>0.1108</v>
      </c>
      <c r="DW55" s="17"/>
      <c r="DX55" s="17"/>
      <c r="DY55" s="17">
        <v>-4.7</v>
      </c>
      <c r="DZ55" s="17">
        <v>0.9</v>
      </c>
      <c r="EA55" s="17">
        <v>3.1</v>
      </c>
      <c r="EB55" s="17">
        <v>3</v>
      </c>
      <c r="EC55" s="17">
        <v>0.8</v>
      </c>
      <c r="ED55" s="17">
        <v>3.7</v>
      </c>
      <c r="EE55" s="17">
        <v>0</v>
      </c>
      <c r="EF55" s="17">
        <v>-1.1000000000000001</v>
      </c>
      <c r="EG55" s="17">
        <v>-1.2</v>
      </c>
      <c r="EH55" s="17">
        <v>0</v>
      </c>
      <c r="EI55" s="17">
        <v>0.7</v>
      </c>
      <c r="EJ55" s="17">
        <v>0</v>
      </c>
      <c r="EK55" s="17">
        <v>2.6</v>
      </c>
      <c r="EL55" s="17">
        <v>-0.1</v>
      </c>
      <c r="EM55" s="17">
        <v>1.4</v>
      </c>
      <c r="EN55" s="17">
        <v>0.2</v>
      </c>
      <c r="EO55" s="17">
        <v>0.2</v>
      </c>
      <c r="EP55" s="17">
        <v>0.2</v>
      </c>
      <c r="EQ55" s="17"/>
      <c r="ER55" s="17">
        <v>0</v>
      </c>
      <c r="ES55" s="17">
        <v>0</v>
      </c>
      <c r="ET55" s="17">
        <v>0</v>
      </c>
      <c r="EU55" s="17">
        <v>-0.2</v>
      </c>
      <c r="EV55" s="17">
        <v>2.1</v>
      </c>
      <c r="EW55" s="17">
        <v>-0.2</v>
      </c>
      <c r="EX55" s="17">
        <v>0</v>
      </c>
      <c r="EY55" s="17">
        <v>2.1</v>
      </c>
      <c r="EZ55" s="17">
        <v>0.8</v>
      </c>
      <c r="FA55" s="17">
        <v>0.3</v>
      </c>
      <c r="FB55" s="17">
        <v>1.4</v>
      </c>
      <c r="FC55" s="17">
        <v>0</v>
      </c>
      <c r="FD55" s="17">
        <v>0.8</v>
      </c>
      <c r="FE55" s="17">
        <v>1.8</v>
      </c>
      <c r="FF55" s="17">
        <v>1.6</v>
      </c>
      <c r="FG55" s="17">
        <v>1.6</v>
      </c>
      <c r="FH55" s="17"/>
      <c r="FI55" s="17"/>
      <c r="FJ55" s="17">
        <v>3.5</v>
      </c>
      <c r="FK55" s="17"/>
      <c r="FL55" s="17">
        <v>2.5</v>
      </c>
      <c r="FM55" s="17">
        <v>0</v>
      </c>
      <c r="FN55" s="17">
        <v>10.59</v>
      </c>
      <c r="FO55" s="17">
        <v>583.10080000000005</v>
      </c>
      <c r="FP55" s="15"/>
      <c r="FQ55" s="17">
        <v>2.6898399999999998</v>
      </c>
      <c r="FR55" s="17">
        <v>0.11899999999999999</v>
      </c>
      <c r="FS55" s="17">
        <v>0.87</v>
      </c>
      <c r="FT55" s="17">
        <v>1.9</v>
      </c>
      <c r="FU55" s="17">
        <v>0.36110999999999999</v>
      </c>
      <c r="FV55" s="17">
        <v>0.11909</v>
      </c>
      <c r="FW55" s="17">
        <v>0.3</v>
      </c>
      <c r="FX55" s="17">
        <v>1.5</v>
      </c>
      <c r="FY55" s="17">
        <v>7.8590400000000002</v>
      </c>
    </row>
    <row r="56" spans="1:181" ht="24" customHeight="1" x14ac:dyDescent="0.35">
      <c r="A56" s="16" t="s">
        <v>91</v>
      </c>
      <c r="B56" s="16" t="s">
        <v>859</v>
      </c>
      <c r="C56" s="17">
        <v>30.4</v>
      </c>
      <c r="D56" s="17">
        <v>11.9</v>
      </c>
      <c r="E56" s="17"/>
      <c r="F56" s="17"/>
      <c r="G56" s="17"/>
      <c r="H56" s="17">
        <v>-10.9</v>
      </c>
      <c r="I56" s="17">
        <v>21.2</v>
      </c>
      <c r="J56" s="17"/>
      <c r="K56" s="17">
        <v>0</v>
      </c>
      <c r="L56" s="17">
        <v>-0.6</v>
      </c>
      <c r="M56" s="17">
        <v>-32.4</v>
      </c>
      <c r="N56" s="17">
        <v>8.8000000000000007</v>
      </c>
      <c r="O56" s="17">
        <v>26.3</v>
      </c>
      <c r="P56" s="17">
        <v>-17.2</v>
      </c>
      <c r="Q56" s="17">
        <v>-8</v>
      </c>
      <c r="R56" s="17"/>
      <c r="S56" s="17"/>
      <c r="T56" s="17"/>
      <c r="U56" s="17"/>
      <c r="V56" s="17"/>
      <c r="W56" s="17"/>
      <c r="X56" s="17">
        <v>8.4</v>
      </c>
      <c r="Y56" s="17">
        <v>0.9</v>
      </c>
      <c r="Z56" s="17">
        <v>0.4</v>
      </c>
      <c r="AA56" s="17">
        <v>1.9</v>
      </c>
      <c r="AB56" s="17">
        <v>-3.2</v>
      </c>
      <c r="AC56" s="17"/>
      <c r="AD56" s="17">
        <v>12.6</v>
      </c>
      <c r="AE56" s="17"/>
      <c r="AF56" s="17"/>
      <c r="AG56" s="17"/>
      <c r="AH56" s="17"/>
      <c r="AI56" s="17">
        <v>12.6</v>
      </c>
      <c r="AJ56" s="17">
        <v>10.5</v>
      </c>
      <c r="AK56" s="17"/>
      <c r="AL56" s="17"/>
      <c r="AM56" s="17"/>
      <c r="AN56" s="17">
        <v>-1.7</v>
      </c>
      <c r="AO56" s="17">
        <v>57.4</v>
      </c>
      <c r="AP56" s="17">
        <v>8.1</v>
      </c>
      <c r="AQ56" s="17">
        <v>19.2</v>
      </c>
      <c r="AR56" s="17">
        <v>1.9</v>
      </c>
      <c r="AS56" s="17">
        <v>0</v>
      </c>
      <c r="AT56" s="17">
        <v>2.7</v>
      </c>
      <c r="AU56" s="17">
        <v>1.3</v>
      </c>
      <c r="AV56" s="17">
        <v>65.3</v>
      </c>
      <c r="AW56" s="17">
        <v>15.5</v>
      </c>
      <c r="AX56" s="17">
        <v>81.5</v>
      </c>
      <c r="AY56" s="17">
        <v>7.5</v>
      </c>
      <c r="AZ56" s="17">
        <v>0.8</v>
      </c>
      <c r="BA56" s="17">
        <v>4.2</v>
      </c>
      <c r="BB56" s="17">
        <v>1.1000000000000001</v>
      </c>
      <c r="BC56" s="17">
        <v>0.2</v>
      </c>
      <c r="BD56" s="17">
        <v>21</v>
      </c>
      <c r="BE56" s="17"/>
      <c r="BF56" s="17"/>
      <c r="BG56" s="17">
        <v>13.3</v>
      </c>
      <c r="BH56" s="17"/>
      <c r="BI56" s="17"/>
      <c r="BJ56" s="17">
        <v>0.1</v>
      </c>
      <c r="BK56" s="17"/>
      <c r="BL56" s="17"/>
      <c r="BM56" s="17"/>
      <c r="BN56" s="17">
        <v>0.9</v>
      </c>
      <c r="BO56" s="17">
        <v>-40.4</v>
      </c>
      <c r="BP56" s="17">
        <v>0</v>
      </c>
      <c r="BQ56" s="17">
        <v>-13.5</v>
      </c>
      <c r="BR56" s="17">
        <v>-11.4</v>
      </c>
      <c r="BS56" s="17">
        <v>3.9</v>
      </c>
      <c r="BT56" s="17"/>
      <c r="BU56" s="17"/>
      <c r="BV56" s="17"/>
      <c r="BW56" s="17"/>
      <c r="BX56" s="17">
        <v>-7.9</v>
      </c>
      <c r="BY56" s="17"/>
      <c r="BZ56" s="17"/>
      <c r="CA56" s="17">
        <v>-0.3</v>
      </c>
      <c r="CB56" s="17">
        <v>43</v>
      </c>
      <c r="CC56" s="17">
        <v>25.6</v>
      </c>
      <c r="CD56" s="17">
        <v>5.6</v>
      </c>
      <c r="CE56" s="17">
        <v>10.4</v>
      </c>
      <c r="CF56" s="17">
        <v>1.8</v>
      </c>
      <c r="CG56" s="17"/>
      <c r="CH56" s="17">
        <v>0</v>
      </c>
      <c r="CI56" s="17">
        <v>0</v>
      </c>
      <c r="CJ56" s="17">
        <v>27.1</v>
      </c>
      <c r="CK56" s="17"/>
      <c r="CL56" s="17">
        <v>-42.2</v>
      </c>
      <c r="CM56" s="17">
        <v>-29.9</v>
      </c>
      <c r="CN56" s="17"/>
      <c r="CO56" s="17"/>
      <c r="CP56" s="17"/>
      <c r="CQ56" s="17"/>
      <c r="CR56" s="17">
        <v>22.2</v>
      </c>
      <c r="CS56" s="17">
        <v>9.6</v>
      </c>
      <c r="CT56" s="17"/>
      <c r="CU56" s="17">
        <v>0.7</v>
      </c>
      <c r="CV56" s="17">
        <v>1.2</v>
      </c>
      <c r="CW56" s="17"/>
      <c r="CX56" s="17">
        <v>-5.2</v>
      </c>
      <c r="CY56" s="17">
        <v>0</v>
      </c>
      <c r="CZ56" s="17"/>
      <c r="DA56" s="17"/>
      <c r="DB56" s="17">
        <v>0</v>
      </c>
      <c r="DC56" s="17">
        <v>-0.1</v>
      </c>
      <c r="DD56" s="17">
        <v>-1</v>
      </c>
      <c r="DE56" s="17">
        <v>0</v>
      </c>
      <c r="DF56" s="17">
        <v>0</v>
      </c>
      <c r="DG56" s="17"/>
      <c r="DH56" s="17">
        <v>0.2</v>
      </c>
      <c r="DI56" s="17">
        <v>1.5</v>
      </c>
      <c r="DJ56" s="17">
        <v>0.2</v>
      </c>
      <c r="DK56" s="17">
        <v>-1.2</v>
      </c>
      <c r="DL56" s="17">
        <v>0.1</v>
      </c>
      <c r="DM56" s="17">
        <v>0.6</v>
      </c>
      <c r="DN56" s="17"/>
      <c r="DO56" s="17">
        <v>0</v>
      </c>
      <c r="DP56" s="17">
        <v>0</v>
      </c>
      <c r="DQ56" s="17">
        <v>6.4</v>
      </c>
      <c r="DR56" s="17">
        <v>1.7</v>
      </c>
      <c r="DS56" s="17">
        <v>0</v>
      </c>
      <c r="DT56" s="17">
        <v>0</v>
      </c>
      <c r="DU56" s="17">
        <v>0.6</v>
      </c>
      <c r="DV56" s="17">
        <v>9.4E-2</v>
      </c>
      <c r="DW56" s="17"/>
      <c r="DX56" s="17"/>
      <c r="DY56" s="17">
        <v>-4.7</v>
      </c>
      <c r="DZ56" s="17">
        <v>0.9</v>
      </c>
      <c r="EA56" s="17">
        <v>3.1</v>
      </c>
      <c r="EB56" s="17">
        <v>3</v>
      </c>
      <c r="EC56" s="17">
        <v>0.8</v>
      </c>
      <c r="ED56" s="17">
        <v>3.7</v>
      </c>
      <c r="EE56" s="17">
        <v>0</v>
      </c>
      <c r="EF56" s="17">
        <v>-3</v>
      </c>
      <c r="EG56" s="17">
        <v>-3.6</v>
      </c>
      <c r="EH56" s="17">
        <v>0</v>
      </c>
      <c r="EI56" s="17">
        <v>0.6</v>
      </c>
      <c r="EJ56" s="17">
        <v>0</v>
      </c>
      <c r="EK56" s="17">
        <v>2.7</v>
      </c>
      <c r="EL56" s="17">
        <v>-0.1</v>
      </c>
      <c r="EM56" s="17">
        <v>1.5</v>
      </c>
      <c r="EN56" s="17">
        <v>0.2</v>
      </c>
      <c r="EO56" s="17">
        <v>0.2</v>
      </c>
      <c r="EP56" s="17">
        <v>0.2</v>
      </c>
      <c r="EQ56" s="17"/>
      <c r="ER56" s="17">
        <v>0</v>
      </c>
      <c r="ES56" s="17">
        <v>0</v>
      </c>
      <c r="ET56" s="17">
        <v>0</v>
      </c>
      <c r="EU56" s="17">
        <v>-0.2</v>
      </c>
      <c r="EV56" s="17">
        <v>1.4</v>
      </c>
      <c r="EW56" s="17">
        <v>-1.9</v>
      </c>
      <c r="EX56" s="17">
        <v>0</v>
      </c>
      <c r="EY56" s="17">
        <v>2.1</v>
      </c>
      <c r="EZ56" s="17">
        <v>0.8</v>
      </c>
      <c r="FA56" s="17">
        <v>0.3</v>
      </c>
      <c r="FB56" s="17">
        <v>1.4</v>
      </c>
      <c r="FC56" s="17">
        <v>0</v>
      </c>
      <c r="FD56" s="17">
        <v>0.8</v>
      </c>
      <c r="FE56" s="17">
        <v>1.8</v>
      </c>
      <c r="FF56" s="17">
        <v>1.6</v>
      </c>
      <c r="FG56" s="17">
        <v>1.5</v>
      </c>
      <c r="FH56" s="17"/>
      <c r="FI56" s="17"/>
      <c r="FJ56" s="17">
        <v>4.5999999999999996</v>
      </c>
      <c r="FK56" s="17"/>
      <c r="FL56" s="17">
        <v>2.5</v>
      </c>
      <c r="FM56" s="17">
        <v>0</v>
      </c>
      <c r="FN56" s="17">
        <v>10.33</v>
      </c>
      <c r="FO56" s="17">
        <v>415.82400000000001</v>
      </c>
      <c r="FP56" s="15"/>
      <c r="FQ56" s="17">
        <v>2.3377500000000002</v>
      </c>
      <c r="FR56" s="17">
        <v>3.7999999999999999E-2</v>
      </c>
      <c r="FS56" s="17">
        <v>0.65</v>
      </c>
      <c r="FT56" s="17">
        <v>1.8</v>
      </c>
      <c r="FU56" s="17">
        <v>0.35089999999999999</v>
      </c>
      <c r="FV56" s="17">
        <v>0.15406</v>
      </c>
      <c r="FW56" s="17">
        <v>0</v>
      </c>
      <c r="FX56" s="17">
        <v>1.6</v>
      </c>
      <c r="FY56" s="17">
        <v>6.9307100000000004</v>
      </c>
    </row>
    <row r="57" spans="1:181" ht="24" customHeight="1" x14ac:dyDescent="0.35">
      <c r="A57" s="16" t="s">
        <v>91</v>
      </c>
      <c r="B57" s="16" t="s">
        <v>860</v>
      </c>
      <c r="C57" s="17">
        <v>30.9</v>
      </c>
      <c r="D57" s="17">
        <v>5.3</v>
      </c>
      <c r="E57" s="17"/>
      <c r="F57" s="17"/>
      <c r="G57" s="17"/>
      <c r="H57" s="17">
        <v>-9.4</v>
      </c>
      <c r="I57" s="17">
        <v>30.3</v>
      </c>
      <c r="J57" s="17"/>
      <c r="K57" s="17">
        <v>0</v>
      </c>
      <c r="L57" s="17">
        <v>4.2</v>
      </c>
      <c r="M57" s="17">
        <v>-19.600000000000001</v>
      </c>
      <c r="N57" s="17">
        <v>19.3</v>
      </c>
      <c r="O57" s="17">
        <v>37</v>
      </c>
      <c r="P57" s="17">
        <v>-13.7</v>
      </c>
      <c r="Q57" s="17">
        <v>-13.9</v>
      </c>
      <c r="R57" s="17"/>
      <c r="S57" s="17"/>
      <c r="T57" s="17"/>
      <c r="U57" s="17"/>
      <c r="V57" s="17"/>
      <c r="W57" s="17"/>
      <c r="X57" s="17">
        <v>7.4</v>
      </c>
      <c r="Y57" s="17">
        <v>0.6</v>
      </c>
      <c r="Z57" s="17">
        <v>0.1</v>
      </c>
      <c r="AA57" s="17">
        <v>2</v>
      </c>
      <c r="AB57" s="17">
        <v>-3.3</v>
      </c>
      <c r="AC57" s="17"/>
      <c r="AD57" s="17">
        <v>11.2</v>
      </c>
      <c r="AE57" s="17"/>
      <c r="AF57" s="17"/>
      <c r="AG57" s="17"/>
      <c r="AH57" s="17"/>
      <c r="AI57" s="17">
        <v>12.5</v>
      </c>
      <c r="AJ57" s="17">
        <v>6.7</v>
      </c>
      <c r="AK57" s="17"/>
      <c r="AL57" s="17"/>
      <c r="AM57" s="17"/>
      <c r="AN57" s="17">
        <v>-1.7</v>
      </c>
      <c r="AO57" s="17">
        <v>54.4</v>
      </c>
      <c r="AP57" s="17">
        <v>5</v>
      </c>
      <c r="AQ57" s="17">
        <v>19</v>
      </c>
      <c r="AR57" s="17">
        <v>2.1</v>
      </c>
      <c r="AS57" s="17">
        <v>0.2</v>
      </c>
      <c r="AT57" s="17">
        <v>2.7</v>
      </c>
      <c r="AU57" s="17">
        <v>1.4</v>
      </c>
      <c r="AV57" s="17">
        <v>59.8</v>
      </c>
      <c r="AW57" s="17">
        <v>10.1</v>
      </c>
      <c r="AX57" s="17">
        <v>75.900000000000006</v>
      </c>
      <c r="AY57" s="17">
        <v>7</v>
      </c>
      <c r="AZ57" s="17">
        <v>0.8</v>
      </c>
      <c r="BA57" s="17">
        <v>4.3</v>
      </c>
      <c r="BB57" s="17">
        <v>1.1000000000000001</v>
      </c>
      <c r="BC57" s="17">
        <v>0.1</v>
      </c>
      <c r="BD57" s="17">
        <v>22.6</v>
      </c>
      <c r="BE57" s="17"/>
      <c r="BF57" s="17"/>
      <c r="BG57" s="17">
        <v>11.6</v>
      </c>
      <c r="BH57" s="17"/>
      <c r="BI57" s="17"/>
      <c r="BJ57" s="17">
        <v>1.4</v>
      </c>
      <c r="BK57" s="17"/>
      <c r="BL57" s="17"/>
      <c r="BM57" s="17"/>
      <c r="BN57" s="17">
        <v>-1.1000000000000001</v>
      </c>
      <c r="BO57" s="17">
        <v>-54.4</v>
      </c>
      <c r="BP57" s="17">
        <v>-10.4</v>
      </c>
      <c r="BQ57" s="17">
        <v>-30.2</v>
      </c>
      <c r="BR57" s="17">
        <v>-29.9</v>
      </c>
      <c r="BS57" s="17">
        <v>0</v>
      </c>
      <c r="BT57" s="17"/>
      <c r="BU57" s="17"/>
      <c r="BV57" s="17"/>
      <c r="BW57" s="17"/>
      <c r="BX57" s="17">
        <v>0</v>
      </c>
      <c r="BY57" s="17"/>
      <c r="BZ57" s="17"/>
      <c r="CA57" s="17">
        <v>-0.4</v>
      </c>
      <c r="CB57" s="17">
        <v>41.6</v>
      </c>
      <c r="CC57" s="17">
        <v>26.3</v>
      </c>
      <c r="CD57" s="17">
        <v>5.6</v>
      </c>
      <c r="CE57" s="17">
        <v>8</v>
      </c>
      <c r="CF57" s="17">
        <v>1.9</v>
      </c>
      <c r="CG57" s="17"/>
      <c r="CH57" s="17">
        <v>0</v>
      </c>
      <c r="CI57" s="17">
        <v>0</v>
      </c>
      <c r="CJ57" s="17">
        <v>22.3</v>
      </c>
      <c r="CK57" s="17"/>
      <c r="CL57" s="17">
        <v>-49.3</v>
      </c>
      <c r="CM57" s="17">
        <v>0</v>
      </c>
      <c r="CN57" s="17"/>
      <c r="CO57" s="17"/>
      <c r="CP57" s="17"/>
      <c r="CQ57" s="17"/>
      <c r="CR57" s="17">
        <v>12.3</v>
      </c>
      <c r="CS57" s="17">
        <v>1.3</v>
      </c>
      <c r="CT57" s="17"/>
      <c r="CU57" s="17">
        <v>0.7</v>
      </c>
      <c r="CV57" s="17">
        <v>1.2</v>
      </c>
      <c r="CW57" s="17"/>
      <c r="CX57" s="17">
        <v>-5.0999999999999996</v>
      </c>
      <c r="CY57" s="17">
        <v>0</v>
      </c>
      <c r="CZ57" s="17"/>
      <c r="DA57" s="17"/>
      <c r="DB57" s="17">
        <v>0</v>
      </c>
      <c r="DC57" s="17">
        <v>-0.1</v>
      </c>
      <c r="DD57" s="17">
        <v>-0.9</v>
      </c>
      <c r="DE57" s="17">
        <v>0</v>
      </c>
      <c r="DF57" s="17">
        <v>0</v>
      </c>
      <c r="DG57" s="17"/>
      <c r="DH57" s="17">
        <v>0.2</v>
      </c>
      <c r="DI57" s="17">
        <v>1.5</v>
      </c>
      <c r="DJ57" s="17">
        <v>0.2</v>
      </c>
      <c r="DK57" s="17">
        <v>-1.4</v>
      </c>
      <c r="DL57" s="17">
        <v>0.3</v>
      </c>
      <c r="DM57" s="17">
        <v>0.6</v>
      </c>
      <c r="DN57" s="17"/>
      <c r="DO57" s="17">
        <v>0</v>
      </c>
      <c r="DP57" s="17">
        <v>0</v>
      </c>
      <c r="DQ57" s="17">
        <v>6.2</v>
      </c>
      <c r="DR57" s="17">
        <v>0.7</v>
      </c>
      <c r="DS57" s="17">
        <v>0</v>
      </c>
      <c r="DT57" s="17">
        <v>0.1</v>
      </c>
      <c r="DU57" s="17">
        <v>0.5</v>
      </c>
      <c r="DV57" s="17">
        <v>9.3200000000000005E-2</v>
      </c>
      <c r="DW57" s="17"/>
      <c r="DX57" s="17"/>
      <c r="DY57" s="17">
        <v>-4.5999999999999996</v>
      </c>
      <c r="DZ57" s="17">
        <v>0.5</v>
      </c>
      <c r="EA57" s="17">
        <v>3</v>
      </c>
      <c r="EB57" s="17">
        <v>3</v>
      </c>
      <c r="EC57" s="17">
        <v>0.8</v>
      </c>
      <c r="ED57" s="17">
        <v>3.7</v>
      </c>
      <c r="EE57" s="17">
        <v>0</v>
      </c>
      <c r="EF57" s="17">
        <v>-3.5</v>
      </c>
      <c r="EG57" s="17">
        <v>-4.3</v>
      </c>
      <c r="EH57" s="17">
        <v>0</v>
      </c>
      <c r="EI57" s="17">
        <v>0.4</v>
      </c>
      <c r="EJ57" s="17">
        <v>0</v>
      </c>
      <c r="EK57" s="17">
        <v>2.7</v>
      </c>
      <c r="EL57" s="17">
        <v>-0.1</v>
      </c>
      <c r="EM57" s="17">
        <v>1.4</v>
      </c>
      <c r="EN57" s="17">
        <v>0.2</v>
      </c>
      <c r="EO57" s="17">
        <v>0.2</v>
      </c>
      <c r="EP57" s="17">
        <v>0.2</v>
      </c>
      <c r="EQ57" s="17"/>
      <c r="ER57" s="17">
        <v>0</v>
      </c>
      <c r="ES57" s="17">
        <v>0</v>
      </c>
      <c r="ET57" s="17">
        <v>0</v>
      </c>
      <c r="EU57" s="17">
        <v>-0.2</v>
      </c>
      <c r="EV57" s="17">
        <v>-0.1</v>
      </c>
      <c r="EW57" s="17">
        <v>-2.5</v>
      </c>
      <c r="EX57" s="17">
        <v>0</v>
      </c>
      <c r="EY57" s="17">
        <v>2.1</v>
      </c>
      <c r="EZ57" s="17">
        <v>0.8</v>
      </c>
      <c r="FA57" s="17">
        <v>0.3</v>
      </c>
      <c r="FB57" s="17">
        <v>1.4</v>
      </c>
      <c r="FC57" s="17">
        <v>0</v>
      </c>
      <c r="FD57" s="17">
        <v>0.8</v>
      </c>
      <c r="FE57" s="17">
        <v>1.5</v>
      </c>
      <c r="FF57" s="17">
        <v>1.2</v>
      </c>
      <c r="FG57" s="17">
        <v>1.5</v>
      </c>
      <c r="FH57" s="17"/>
      <c r="FI57" s="17"/>
      <c r="FJ57" s="17">
        <v>3.8</v>
      </c>
      <c r="FK57" s="17"/>
      <c r="FL57" s="17">
        <v>1.9</v>
      </c>
      <c r="FM57" s="17">
        <v>0</v>
      </c>
      <c r="FN57" s="17">
        <v>10.29</v>
      </c>
      <c r="FO57" s="17">
        <v>360.1832</v>
      </c>
      <c r="FP57" s="15"/>
      <c r="FQ57" s="17">
        <v>1.9533400000000001</v>
      </c>
      <c r="FR57" s="17">
        <v>-0.22600000000000001</v>
      </c>
      <c r="FS57" s="17">
        <v>1.1499999999999999</v>
      </c>
      <c r="FT57" s="17">
        <v>1.8</v>
      </c>
      <c r="FU57" s="17">
        <v>0.33577000000000001</v>
      </c>
      <c r="FV57" s="17">
        <v>0.12836</v>
      </c>
      <c r="FW57" s="17">
        <v>0</v>
      </c>
      <c r="FX57" s="17">
        <v>1.6</v>
      </c>
      <c r="FY57" s="17">
        <v>6.7414699999999996</v>
      </c>
    </row>
    <row r="58" spans="1:181" ht="24" customHeight="1" x14ac:dyDescent="0.35">
      <c r="A58" s="18" t="s">
        <v>861</v>
      </c>
      <c r="B58" s="18" t="s">
        <v>92</v>
      </c>
      <c r="C58" s="19">
        <v>32.799999999999997</v>
      </c>
      <c r="D58" s="19">
        <v>11.3</v>
      </c>
      <c r="E58" s="19"/>
      <c r="F58" s="19"/>
      <c r="G58" s="19"/>
      <c r="H58" s="19">
        <v>-11.1</v>
      </c>
      <c r="I58" s="19">
        <v>17.5</v>
      </c>
      <c r="J58" s="19"/>
      <c r="K58" s="19">
        <v>0</v>
      </c>
      <c r="L58" s="19">
        <v>1.2</v>
      </c>
      <c r="M58" s="19">
        <v>-30.9</v>
      </c>
      <c r="N58" s="19">
        <v>9.8000000000000007</v>
      </c>
      <c r="O58" s="19">
        <v>31.4</v>
      </c>
      <c r="P58" s="19">
        <v>-16.899999999999999</v>
      </c>
      <c r="Q58" s="19">
        <v>-16.399999999999999</v>
      </c>
      <c r="R58" s="19"/>
      <c r="S58" s="19"/>
      <c r="T58" s="19"/>
      <c r="U58" s="19"/>
      <c r="V58" s="19"/>
      <c r="W58" s="19"/>
      <c r="X58" s="19">
        <v>11.3</v>
      </c>
      <c r="Y58" s="19">
        <v>0.8</v>
      </c>
      <c r="Z58" s="19">
        <v>0.4</v>
      </c>
      <c r="AA58" s="19">
        <v>0.7</v>
      </c>
      <c r="AB58" s="19">
        <v>-3.2</v>
      </c>
      <c r="AC58" s="19"/>
      <c r="AD58" s="19">
        <v>11.2</v>
      </c>
      <c r="AE58" s="19"/>
      <c r="AF58" s="19"/>
      <c r="AG58" s="19"/>
      <c r="AH58" s="19"/>
      <c r="AI58" s="19">
        <v>12.5</v>
      </c>
      <c r="AJ58" s="19">
        <v>-5.8</v>
      </c>
      <c r="AK58" s="19"/>
      <c r="AL58" s="19"/>
      <c r="AM58" s="19"/>
      <c r="AN58" s="19">
        <v>-0.6</v>
      </c>
      <c r="AO58" s="19">
        <v>58.5</v>
      </c>
      <c r="AP58" s="19">
        <v>7.5</v>
      </c>
      <c r="AQ58" s="19">
        <v>18.899999999999999</v>
      </c>
      <c r="AR58" s="19">
        <v>1.8</v>
      </c>
      <c r="AS58" s="19">
        <v>0.4</v>
      </c>
      <c r="AT58" s="19">
        <v>2.7</v>
      </c>
      <c r="AU58" s="19">
        <v>0.4</v>
      </c>
      <c r="AV58" s="19">
        <v>57.2</v>
      </c>
      <c r="AW58" s="19">
        <v>7.7</v>
      </c>
      <c r="AX58" s="19">
        <v>73.5</v>
      </c>
      <c r="AY58" s="19">
        <v>7.4</v>
      </c>
      <c r="AZ58" s="19">
        <v>2.2000000000000002</v>
      </c>
      <c r="BA58" s="19">
        <v>4</v>
      </c>
      <c r="BB58" s="19">
        <v>1.1000000000000001</v>
      </c>
      <c r="BC58" s="19">
        <v>0.2</v>
      </c>
      <c r="BD58" s="19">
        <v>22.1</v>
      </c>
      <c r="BE58" s="19"/>
      <c r="BF58" s="19"/>
      <c r="BG58" s="19">
        <v>9.6999999999999993</v>
      </c>
      <c r="BH58" s="19"/>
      <c r="BI58" s="19"/>
      <c r="BJ58" s="19">
        <v>1.5</v>
      </c>
      <c r="BK58" s="19"/>
      <c r="BL58" s="19"/>
      <c r="BM58" s="19"/>
      <c r="BN58" s="19">
        <v>2</v>
      </c>
      <c r="BO58" s="19">
        <v>-56.6</v>
      </c>
      <c r="BP58" s="19">
        <v>-12.6</v>
      </c>
      <c r="BQ58" s="19">
        <v>-33</v>
      </c>
      <c r="BR58" s="19">
        <v>-36.200000000000003</v>
      </c>
      <c r="BS58" s="19">
        <v>0</v>
      </c>
      <c r="BT58" s="19"/>
      <c r="BU58" s="19"/>
      <c r="BV58" s="19"/>
      <c r="BW58" s="19"/>
      <c r="BX58" s="19">
        <v>0</v>
      </c>
      <c r="BY58" s="19"/>
      <c r="BZ58" s="19"/>
      <c r="CA58" s="19">
        <v>-0.4</v>
      </c>
      <c r="CB58" s="19">
        <v>40.9</v>
      </c>
      <c r="CC58" s="19">
        <v>25.9</v>
      </c>
      <c r="CD58" s="19">
        <v>6</v>
      </c>
      <c r="CE58" s="19">
        <v>8</v>
      </c>
      <c r="CF58" s="19">
        <v>2</v>
      </c>
      <c r="CG58" s="19"/>
      <c r="CH58" s="19">
        <v>0</v>
      </c>
      <c r="CI58" s="19">
        <v>0</v>
      </c>
      <c r="CJ58" s="19">
        <v>16</v>
      </c>
      <c r="CK58" s="19"/>
      <c r="CL58" s="19">
        <v>-55</v>
      </c>
      <c r="CM58" s="19">
        <v>0</v>
      </c>
      <c r="CN58" s="19"/>
      <c r="CO58" s="19"/>
      <c r="CP58" s="19"/>
      <c r="CQ58" s="19"/>
      <c r="CR58" s="19">
        <v>7.9</v>
      </c>
      <c r="CS58" s="19">
        <v>-1.2</v>
      </c>
      <c r="CT58" s="19"/>
      <c r="CU58" s="19">
        <v>0.7</v>
      </c>
      <c r="CV58" s="19">
        <v>1.2</v>
      </c>
      <c r="CW58" s="19"/>
      <c r="CX58" s="19">
        <v>-5.2</v>
      </c>
      <c r="CY58" s="19">
        <v>0</v>
      </c>
      <c r="CZ58" s="19"/>
      <c r="DA58" s="19"/>
      <c r="DB58" s="19">
        <v>0</v>
      </c>
      <c r="DC58" s="19">
        <v>-0.1</v>
      </c>
      <c r="DD58" s="19">
        <v>-0.9</v>
      </c>
      <c r="DE58" s="19">
        <v>0</v>
      </c>
      <c r="DF58" s="19">
        <v>0</v>
      </c>
      <c r="DG58" s="19"/>
      <c r="DH58" s="19">
        <v>0.2</v>
      </c>
      <c r="DI58" s="19">
        <v>1.5</v>
      </c>
      <c r="DJ58" s="19">
        <v>0.2</v>
      </c>
      <c r="DK58" s="19">
        <v>-1.6</v>
      </c>
      <c r="DL58" s="19">
        <v>0.3</v>
      </c>
      <c r="DM58" s="19">
        <v>0.6</v>
      </c>
      <c r="DN58" s="19"/>
      <c r="DO58" s="19">
        <v>0</v>
      </c>
      <c r="DP58" s="19">
        <v>0</v>
      </c>
      <c r="DQ58" s="19">
        <v>6.1</v>
      </c>
      <c r="DR58" s="19">
        <v>-0.1</v>
      </c>
      <c r="DS58" s="19">
        <v>0</v>
      </c>
      <c r="DT58" s="19">
        <v>-0.1</v>
      </c>
      <c r="DU58" s="19">
        <v>0.6</v>
      </c>
      <c r="DV58" s="19">
        <v>0.126</v>
      </c>
      <c r="DW58" s="19"/>
      <c r="DX58" s="19"/>
      <c r="DY58" s="19">
        <v>-4.5999999999999996</v>
      </c>
      <c r="DZ58" s="19">
        <v>0</v>
      </c>
      <c r="EA58" s="19">
        <v>3.1</v>
      </c>
      <c r="EB58" s="19">
        <v>3.1</v>
      </c>
      <c r="EC58" s="19">
        <v>0.8</v>
      </c>
      <c r="ED58" s="19">
        <v>3.7</v>
      </c>
      <c r="EE58" s="19">
        <v>0</v>
      </c>
      <c r="EF58" s="19">
        <v>-2.6</v>
      </c>
      <c r="EG58" s="19">
        <v>-3.3</v>
      </c>
      <c r="EH58" s="19">
        <v>0</v>
      </c>
      <c r="EI58" s="19">
        <v>0.5</v>
      </c>
      <c r="EJ58" s="19">
        <v>0</v>
      </c>
      <c r="EK58" s="19">
        <v>2.7</v>
      </c>
      <c r="EL58" s="19">
        <v>-0.1</v>
      </c>
      <c r="EM58" s="19">
        <v>1.4</v>
      </c>
      <c r="EN58" s="19">
        <v>0.2</v>
      </c>
      <c r="EO58" s="19">
        <v>0.2</v>
      </c>
      <c r="EP58" s="19">
        <v>0.2</v>
      </c>
      <c r="EQ58" s="19"/>
      <c r="ER58" s="19">
        <v>0</v>
      </c>
      <c r="ES58" s="19">
        <v>0</v>
      </c>
      <c r="ET58" s="19">
        <v>0</v>
      </c>
      <c r="EU58" s="19">
        <v>-0.2</v>
      </c>
      <c r="EV58" s="19">
        <v>-1.2</v>
      </c>
      <c r="EW58" s="19">
        <v>-3.2</v>
      </c>
      <c r="EX58" s="19">
        <v>0</v>
      </c>
      <c r="EY58" s="19">
        <v>2.1</v>
      </c>
      <c r="EZ58" s="19">
        <v>0.8</v>
      </c>
      <c r="FA58" s="19">
        <v>0.3</v>
      </c>
      <c r="FB58" s="19">
        <v>1.4</v>
      </c>
      <c r="FC58" s="19">
        <v>0</v>
      </c>
      <c r="FD58" s="19">
        <v>0.8</v>
      </c>
      <c r="FE58" s="19">
        <v>1.6</v>
      </c>
      <c r="FF58" s="19">
        <v>1.3</v>
      </c>
      <c r="FG58" s="19">
        <v>2</v>
      </c>
      <c r="FH58" s="19"/>
      <c r="FI58" s="19"/>
      <c r="FJ58" s="19">
        <v>3.8</v>
      </c>
      <c r="FK58" s="19"/>
      <c r="FL58" s="19">
        <v>2.2999999999999998</v>
      </c>
      <c r="FM58" s="19">
        <v>0</v>
      </c>
      <c r="FN58" s="19">
        <v>10.050000000000001</v>
      </c>
      <c r="FO58" s="19">
        <v>277.17599999999999</v>
      </c>
      <c r="FP58" s="15"/>
      <c r="FQ58" s="19">
        <v>2.8609900000000001</v>
      </c>
      <c r="FR58" s="19">
        <v>-3.1E-2</v>
      </c>
      <c r="FS58" s="19">
        <v>1.47</v>
      </c>
      <c r="FT58" s="19">
        <v>1.8</v>
      </c>
      <c r="FU58" s="19">
        <v>0.33289000000000002</v>
      </c>
      <c r="FV58" s="19">
        <v>0.24709</v>
      </c>
      <c r="FW58" s="19">
        <v>0</v>
      </c>
      <c r="FX58" s="19">
        <v>1.5</v>
      </c>
      <c r="FY58" s="19">
        <v>8.1799700000000009</v>
      </c>
    </row>
    <row r="59" spans="1:181" ht="25" customHeight="1" x14ac:dyDescent="0.35">
      <c r="A59" s="191" t="s">
        <v>862</v>
      </c>
      <c r="B59" s="192"/>
      <c r="C59" s="20">
        <v>780.3</v>
      </c>
      <c r="D59" s="20">
        <v>2242.0500000000002</v>
      </c>
      <c r="E59" s="20">
        <v>0</v>
      </c>
      <c r="F59" s="20">
        <v>0</v>
      </c>
      <c r="G59" s="20">
        <v>0</v>
      </c>
      <c r="H59" s="20">
        <v>-157.44999999999999</v>
      </c>
      <c r="I59" s="20">
        <v>577.65</v>
      </c>
      <c r="J59" s="20">
        <v>0</v>
      </c>
      <c r="K59" s="20">
        <v>4.6500000000000004</v>
      </c>
      <c r="L59" s="20">
        <v>-64.849999999999994</v>
      </c>
      <c r="M59" s="20">
        <v>-712.05</v>
      </c>
      <c r="N59" s="20">
        <v>350.7</v>
      </c>
      <c r="O59" s="20">
        <v>819.15</v>
      </c>
      <c r="P59" s="20">
        <v>132.65</v>
      </c>
      <c r="Q59" s="20">
        <v>25.85</v>
      </c>
      <c r="R59" s="20">
        <v>0</v>
      </c>
      <c r="S59" s="20">
        <v>0</v>
      </c>
      <c r="T59" s="20">
        <v>0</v>
      </c>
      <c r="U59" s="20">
        <v>0</v>
      </c>
      <c r="V59" s="20">
        <v>0</v>
      </c>
      <c r="W59" s="20">
        <v>0</v>
      </c>
      <c r="X59" s="20">
        <v>126.75</v>
      </c>
      <c r="Y59" s="20">
        <v>21.6</v>
      </c>
      <c r="Z59" s="20">
        <v>19.3</v>
      </c>
      <c r="AA59" s="20">
        <v>15.75</v>
      </c>
      <c r="AB59" s="20">
        <v>-74.400000000000006</v>
      </c>
      <c r="AC59" s="20">
        <v>0</v>
      </c>
      <c r="AD59" s="20">
        <v>369.65</v>
      </c>
      <c r="AE59" s="20">
        <v>0</v>
      </c>
      <c r="AF59" s="20">
        <v>0</v>
      </c>
      <c r="AG59" s="20">
        <v>0</v>
      </c>
      <c r="AH59" s="20">
        <v>0</v>
      </c>
      <c r="AI59" s="20">
        <v>284.35000000000002</v>
      </c>
      <c r="AJ59" s="20">
        <v>484.9</v>
      </c>
      <c r="AK59" s="20">
        <v>0</v>
      </c>
      <c r="AL59" s="20">
        <v>0</v>
      </c>
      <c r="AM59" s="20">
        <v>0</v>
      </c>
      <c r="AN59" s="20">
        <v>-23.35</v>
      </c>
      <c r="AO59" s="20">
        <v>1380.1</v>
      </c>
      <c r="AP59" s="20">
        <v>218.9</v>
      </c>
      <c r="AQ59" s="20">
        <v>503.55</v>
      </c>
      <c r="AR59" s="20">
        <v>48.45</v>
      </c>
      <c r="AS59" s="20">
        <v>-8.1</v>
      </c>
      <c r="AT59" s="20">
        <v>64.8</v>
      </c>
      <c r="AU59" s="20">
        <v>32.9</v>
      </c>
      <c r="AV59" s="20">
        <v>1096.5</v>
      </c>
      <c r="AW59" s="20">
        <v>415.05</v>
      </c>
      <c r="AX59" s="20">
        <v>98.65</v>
      </c>
      <c r="AY59" s="20">
        <v>203.45</v>
      </c>
      <c r="AZ59" s="20">
        <v>42.95</v>
      </c>
      <c r="BA59" s="20">
        <v>68.75</v>
      </c>
      <c r="BB59" s="20">
        <v>26.1</v>
      </c>
      <c r="BC59" s="20">
        <v>3.85</v>
      </c>
      <c r="BD59" s="20">
        <v>405.75</v>
      </c>
      <c r="BE59" s="20">
        <v>0</v>
      </c>
      <c r="BF59" s="20">
        <v>0</v>
      </c>
      <c r="BG59" s="20">
        <v>355.7</v>
      </c>
      <c r="BH59" s="20">
        <v>0</v>
      </c>
      <c r="BI59" s="20">
        <v>0</v>
      </c>
      <c r="BJ59" s="20">
        <v>-27.7</v>
      </c>
      <c r="BK59" s="20">
        <v>0</v>
      </c>
      <c r="BL59" s="20">
        <v>0</v>
      </c>
      <c r="BM59" s="20">
        <v>0</v>
      </c>
      <c r="BN59" s="20">
        <v>120.25</v>
      </c>
      <c r="BO59" s="20">
        <v>-911.65</v>
      </c>
      <c r="BP59" s="20">
        <v>-19.55</v>
      </c>
      <c r="BQ59" s="20">
        <v>-281.7</v>
      </c>
      <c r="BR59" s="20">
        <v>-317.8</v>
      </c>
      <c r="BS59" s="20">
        <v>56</v>
      </c>
      <c r="BT59" s="20">
        <v>0</v>
      </c>
      <c r="BU59" s="20">
        <v>0</v>
      </c>
      <c r="BV59" s="20">
        <v>0</v>
      </c>
      <c r="BW59" s="20">
        <v>0</v>
      </c>
      <c r="BX59" s="20">
        <v>-10.45</v>
      </c>
      <c r="BY59" s="20">
        <v>0</v>
      </c>
      <c r="BZ59" s="20">
        <v>0</v>
      </c>
      <c r="CA59" s="20">
        <v>-7.75</v>
      </c>
      <c r="CB59" s="20">
        <v>1220.95</v>
      </c>
      <c r="CC59" s="20">
        <v>822.75</v>
      </c>
      <c r="CD59" s="20">
        <v>248.9</v>
      </c>
      <c r="CE59" s="20">
        <v>230.05</v>
      </c>
      <c r="CF59" s="20">
        <v>138.5</v>
      </c>
      <c r="CG59" s="20">
        <v>0</v>
      </c>
      <c r="CH59" s="20">
        <v>39.15</v>
      </c>
      <c r="CI59" s="20">
        <v>46.8</v>
      </c>
      <c r="CJ59" s="20">
        <v>1341.65</v>
      </c>
      <c r="CK59" s="20">
        <v>0</v>
      </c>
      <c r="CL59" s="20">
        <v>175.85</v>
      </c>
      <c r="CM59" s="20">
        <v>-103.85</v>
      </c>
      <c r="CN59" s="20">
        <v>0</v>
      </c>
      <c r="CO59" s="20">
        <v>0</v>
      </c>
      <c r="CP59" s="20">
        <v>0</v>
      </c>
      <c r="CQ59" s="20">
        <v>0</v>
      </c>
      <c r="CR59" s="20">
        <v>521.29999999999995</v>
      </c>
      <c r="CS59" s="20">
        <v>274.60000000000002</v>
      </c>
      <c r="CT59" s="20">
        <v>0</v>
      </c>
      <c r="CU59" s="20">
        <v>0.2</v>
      </c>
      <c r="CV59" s="20">
        <v>28.8</v>
      </c>
      <c r="CW59" s="20">
        <v>0</v>
      </c>
      <c r="CX59" s="20">
        <v>-108.15</v>
      </c>
      <c r="CY59" s="20">
        <v>60.3</v>
      </c>
      <c r="CZ59" s="20">
        <v>0</v>
      </c>
      <c r="DA59" s="20">
        <v>0</v>
      </c>
      <c r="DB59" s="20">
        <v>0.6</v>
      </c>
      <c r="DC59" s="20">
        <v>-1.6</v>
      </c>
      <c r="DD59" s="20">
        <v>-25.85</v>
      </c>
      <c r="DE59" s="20">
        <v>197.1</v>
      </c>
      <c r="DF59" s="20">
        <v>68.7</v>
      </c>
      <c r="DG59" s="20">
        <v>0</v>
      </c>
      <c r="DH59" s="20">
        <v>3.4</v>
      </c>
      <c r="DI59" s="20">
        <v>30.9</v>
      </c>
      <c r="DJ59" s="20">
        <v>4.1500000000000004</v>
      </c>
      <c r="DK59" s="20">
        <v>-2.15</v>
      </c>
      <c r="DL59" s="20">
        <v>7.2</v>
      </c>
      <c r="DM59" s="20">
        <v>14.55</v>
      </c>
      <c r="DN59" s="20">
        <v>0</v>
      </c>
      <c r="DO59" s="20">
        <v>5.45</v>
      </c>
      <c r="DP59" s="20">
        <v>4.55</v>
      </c>
      <c r="DQ59" s="20">
        <v>119.95</v>
      </c>
      <c r="DR59" s="20">
        <v>-67.55</v>
      </c>
      <c r="DS59" s="20">
        <v>-15.2</v>
      </c>
      <c r="DT59" s="20">
        <v>0.3</v>
      </c>
      <c r="DU59" s="20">
        <v>4.4000000000000004</v>
      </c>
      <c r="DV59" s="20">
        <v>1.6848000000000001</v>
      </c>
      <c r="DW59" s="20">
        <v>0</v>
      </c>
      <c r="DX59" s="20">
        <v>0</v>
      </c>
      <c r="DY59" s="20">
        <v>-109.7</v>
      </c>
      <c r="DZ59" s="20">
        <v>18.399999999999999</v>
      </c>
      <c r="EA59" s="20">
        <v>72.3</v>
      </c>
      <c r="EB59" s="20">
        <v>71.150000000000006</v>
      </c>
      <c r="EC59" s="20">
        <v>7.65</v>
      </c>
      <c r="ED59" s="20">
        <v>48.1</v>
      </c>
      <c r="EE59" s="20">
        <v>22.3</v>
      </c>
      <c r="EF59" s="20">
        <v>-79.650000000000006</v>
      </c>
      <c r="EG59" s="20">
        <v>-98.25</v>
      </c>
      <c r="EH59" s="20">
        <v>1.1499999999999999</v>
      </c>
      <c r="EI59" s="20">
        <v>4.2</v>
      </c>
      <c r="EJ59" s="20">
        <v>-1.4353400000000001</v>
      </c>
      <c r="EK59" s="20">
        <v>64</v>
      </c>
      <c r="EL59" s="20">
        <v>-2.25</v>
      </c>
      <c r="EM59" s="20">
        <v>41.6</v>
      </c>
      <c r="EN59" s="20">
        <v>4.8</v>
      </c>
      <c r="EO59" s="20">
        <v>4.8</v>
      </c>
      <c r="EP59" s="20">
        <v>4.8</v>
      </c>
      <c r="EQ59" s="20">
        <v>0</v>
      </c>
      <c r="ER59" s="20">
        <v>25.25</v>
      </c>
      <c r="ES59" s="20">
        <v>-8.0500000000000007</v>
      </c>
      <c r="ET59" s="20">
        <v>6.65</v>
      </c>
      <c r="EU59" s="20">
        <v>-4.8</v>
      </c>
      <c r="EV59" s="20">
        <v>3.25</v>
      </c>
      <c r="EW59" s="20">
        <v>-21.95</v>
      </c>
      <c r="EX59" s="20">
        <v>-126.1</v>
      </c>
      <c r="EY59" s="20">
        <v>43.25</v>
      </c>
      <c r="EZ59" s="20">
        <v>18.2</v>
      </c>
      <c r="FA59" s="20">
        <v>7.2</v>
      </c>
      <c r="FB59" s="20">
        <v>32.450000000000003</v>
      </c>
      <c r="FC59" s="20">
        <v>-5.55</v>
      </c>
      <c r="FD59" s="20">
        <v>18.600000000000001</v>
      </c>
      <c r="FE59" s="20">
        <v>48.35</v>
      </c>
      <c r="FF59" s="20">
        <v>41.1</v>
      </c>
      <c r="FG59" s="20">
        <v>45.2</v>
      </c>
      <c r="FH59" s="20">
        <v>0</v>
      </c>
      <c r="FI59" s="20">
        <v>0</v>
      </c>
      <c r="FJ59" s="20">
        <v>71.349999999999994</v>
      </c>
      <c r="FK59" s="20">
        <v>0</v>
      </c>
      <c r="FL59" s="20">
        <v>61.85</v>
      </c>
      <c r="FM59" s="20">
        <v>57.2</v>
      </c>
      <c r="FN59" s="20">
        <v>185.88499999999999</v>
      </c>
      <c r="FO59" s="20">
        <v>14641.884459999999</v>
      </c>
      <c r="FP59" s="21"/>
      <c r="FQ59" s="20">
        <v>64.459909999999994</v>
      </c>
      <c r="FR59" s="20">
        <v>-0.58450000000000002</v>
      </c>
      <c r="FS59" s="20">
        <v>32.1905</v>
      </c>
      <c r="FT59" s="20">
        <v>42.85</v>
      </c>
      <c r="FU59" s="20">
        <v>22.13626</v>
      </c>
      <c r="FV59" s="20">
        <v>28.179715000000002</v>
      </c>
      <c r="FW59" s="20">
        <v>-0.5</v>
      </c>
      <c r="FX59" s="20">
        <v>51.85</v>
      </c>
      <c r="FY59" s="20">
        <v>240.581885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tabSelected="1" zoomScale="80" workbookViewId="0">
      <pane xSplit="2" ySplit="7" topLeftCell="C38" activePane="bottomRight" state="frozen"/>
      <selection pane="topRight" activeCell="C1" sqref="C1"/>
      <selection pane="bottomLeft" activeCell="A8" sqref="A8"/>
      <selection pane="bottomRight" activeCell="L38" sqref="L38"/>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228"/>
      <c r="B1" s="228"/>
      <c r="C1" s="228"/>
      <c r="D1" s="228"/>
      <c r="E1" s="228"/>
      <c r="F1" s="228"/>
      <c r="G1" s="228"/>
      <c r="H1" s="228"/>
    </row>
    <row r="2" spans="1:8" x14ac:dyDescent="0.35">
      <c r="A2" s="228"/>
      <c r="B2" s="228"/>
      <c r="C2" s="228"/>
      <c r="D2" s="228"/>
      <c r="E2" s="228"/>
      <c r="F2" s="228"/>
      <c r="G2" s="228"/>
      <c r="H2" s="228"/>
    </row>
    <row r="3" spans="1:8" ht="69" customHeight="1" x14ac:dyDescent="0.35">
      <c r="A3" s="228"/>
      <c r="B3" s="229" t="s">
        <v>0</v>
      </c>
      <c r="C3" s="230"/>
      <c r="D3" s="230"/>
      <c r="E3" s="230"/>
      <c r="F3" s="230"/>
      <c r="G3" s="230"/>
      <c r="H3" s="228"/>
    </row>
    <row r="4" spans="1:8" ht="0" hidden="1" customHeight="1" x14ac:dyDescent="0.35">
      <c r="A4" s="228"/>
      <c r="B4" s="228"/>
      <c r="C4" s="228"/>
      <c r="D4" s="228"/>
      <c r="E4" s="228"/>
      <c r="F4" s="228"/>
      <c r="G4" s="228"/>
      <c r="H4" s="228"/>
    </row>
    <row r="5" spans="1:8" ht="23" x14ac:dyDescent="0.5">
      <c r="A5" s="228"/>
      <c r="B5" s="231" t="s">
        <v>865</v>
      </c>
      <c r="C5" s="228"/>
      <c r="D5" s="228"/>
      <c r="E5" s="228"/>
      <c r="F5" s="228"/>
      <c r="G5" s="228"/>
      <c r="H5" s="228"/>
    </row>
    <row r="6" spans="1:8" ht="23.15" customHeight="1" x14ac:dyDescent="0.35">
      <c r="A6" s="228"/>
      <c r="B6" s="232" t="s">
        <v>866</v>
      </c>
      <c r="C6" s="232" t="s">
        <v>867</v>
      </c>
      <c r="D6" s="232"/>
      <c r="E6" s="232" t="s">
        <v>868</v>
      </c>
      <c r="F6" s="232"/>
      <c r="G6" s="232"/>
      <c r="H6" s="233" t="s">
        <v>869</v>
      </c>
    </row>
    <row r="7" spans="1:8" ht="31" customHeight="1" x14ac:dyDescent="0.35">
      <c r="A7" s="228"/>
      <c r="B7" s="232"/>
      <c r="C7" s="234" t="s">
        <v>870</v>
      </c>
      <c r="D7" s="234" t="s">
        <v>871</v>
      </c>
      <c r="E7" s="234" t="s">
        <v>603</v>
      </c>
      <c r="F7" s="234" t="s">
        <v>602</v>
      </c>
      <c r="G7" s="234" t="s">
        <v>601</v>
      </c>
      <c r="H7" s="234" t="s">
        <v>872</v>
      </c>
    </row>
    <row r="8" spans="1:8" ht="11.15" customHeight="1" x14ac:dyDescent="0.35">
      <c r="A8" s="228"/>
      <c r="B8" s="235" t="s">
        <v>814</v>
      </c>
      <c r="C8" s="236">
        <v>0</v>
      </c>
      <c r="D8" s="236">
        <v>6898.04</v>
      </c>
      <c r="E8" s="237">
        <v>1073.5098</v>
      </c>
      <c r="F8" s="237">
        <v>4004.9731999999999</v>
      </c>
      <c r="G8" s="237">
        <v>1819.557</v>
      </c>
      <c r="H8" s="237">
        <v>234.1285</v>
      </c>
    </row>
    <row r="9" spans="1:8" ht="11.15" customHeight="1" x14ac:dyDescent="0.35">
      <c r="A9" s="228"/>
      <c r="B9" s="235" t="s">
        <v>815</v>
      </c>
      <c r="C9" s="236">
        <v>0</v>
      </c>
      <c r="D9" s="236">
        <v>6856.92</v>
      </c>
      <c r="E9" s="237">
        <v>1022.5657</v>
      </c>
      <c r="F9" s="237">
        <v>4021.0354000000002</v>
      </c>
      <c r="G9" s="237">
        <v>1813.3189</v>
      </c>
      <c r="H9" s="237">
        <v>231.4485</v>
      </c>
    </row>
    <row r="10" spans="1:8" ht="11.15" customHeight="1" x14ac:dyDescent="0.35">
      <c r="A10" s="228"/>
      <c r="B10" s="235" t="s">
        <v>816</v>
      </c>
      <c r="C10" s="236">
        <v>0</v>
      </c>
      <c r="D10" s="236">
        <v>6775.53</v>
      </c>
      <c r="E10" s="237">
        <v>1033.8796</v>
      </c>
      <c r="F10" s="237">
        <v>3952.7190999999998</v>
      </c>
      <c r="G10" s="237">
        <v>1788.9313</v>
      </c>
      <c r="H10" s="237">
        <v>234.1533</v>
      </c>
    </row>
    <row r="11" spans="1:8" ht="11.15" customHeight="1" x14ac:dyDescent="0.35">
      <c r="A11" s="228"/>
      <c r="B11" s="235" t="s">
        <v>817</v>
      </c>
      <c r="C11" s="236">
        <v>0</v>
      </c>
      <c r="D11" s="236">
        <v>6614.94</v>
      </c>
      <c r="E11" s="237">
        <v>990.18520000000001</v>
      </c>
      <c r="F11" s="237">
        <v>3842.2284</v>
      </c>
      <c r="G11" s="237">
        <v>1782.5264</v>
      </c>
      <c r="H11" s="237">
        <v>238.1326</v>
      </c>
    </row>
    <row r="12" spans="1:8" ht="11.15" customHeight="1" x14ac:dyDescent="0.35">
      <c r="A12" s="228"/>
      <c r="B12" s="235" t="s">
        <v>818</v>
      </c>
      <c r="C12" s="236">
        <v>0</v>
      </c>
      <c r="D12" s="236">
        <v>6629.79</v>
      </c>
      <c r="E12" s="237">
        <v>1020.5476</v>
      </c>
      <c r="F12" s="237">
        <v>3830.5410999999999</v>
      </c>
      <c r="G12" s="237">
        <v>1778.7012999999999</v>
      </c>
      <c r="H12" s="237">
        <v>231.30680000000001</v>
      </c>
    </row>
    <row r="13" spans="1:8" ht="11.15" customHeight="1" x14ac:dyDescent="0.35">
      <c r="A13" s="228"/>
      <c r="B13" s="235" t="s">
        <v>819</v>
      </c>
      <c r="C13" s="236">
        <v>0</v>
      </c>
      <c r="D13" s="236">
        <v>6584.58</v>
      </c>
      <c r="E13" s="237">
        <v>999.96410000000003</v>
      </c>
      <c r="F13" s="237">
        <v>3809.6107999999999</v>
      </c>
      <c r="G13" s="237">
        <v>1775.0051000000001</v>
      </c>
      <c r="H13" s="237">
        <v>235.5411</v>
      </c>
    </row>
    <row r="14" spans="1:8" ht="11.15" customHeight="1" x14ac:dyDescent="0.35">
      <c r="A14" s="228"/>
      <c r="B14" s="235" t="s">
        <v>820</v>
      </c>
      <c r="C14" s="236">
        <v>0</v>
      </c>
      <c r="D14" s="236">
        <v>6482.18</v>
      </c>
      <c r="E14" s="237">
        <v>977.52769999999998</v>
      </c>
      <c r="F14" s="237">
        <v>3755.3998000000001</v>
      </c>
      <c r="G14" s="237">
        <v>1749.2525000000001</v>
      </c>
      <c r="H14" s="237">
        <v>241.43969999999999</v>
      </c>
    </row>
    <row r="15" spans="1:8" ht="11.15" customHeight="1" x14ac:dyDescent="0.35">
      <c r="A15" s="228"/>
      <c r="B15" s="235" t="s">
        <v>821</v>
      </c>
      <c r="C15" s="236">
        <v>0</v>
      </c>
      <c r="D15" s="236">
        <v>6580.82</v>
      </c>
      <c r="E15" s="237">
        <v>966.50300000000004</v>
      </c>
      <c r="F15" s="237">
        <v>3834.5075000000002</v>
      </c>
      <c r="G15" s="237">
        <v>1779.8095000000001</v>
      </c>
      <c r="H15" s="237">
        <v>237.0592</v>
      </c>
    </row>
    <row r="16" spans="1:8" ht="11.15" customHeight="1" x14ac:dyDescent="0.35">
      <c r="A16" s="228"/>
      <c r="B16" s="235" t="s">
        <v>822</v>
      </c>
      <c r="C16" s="236">
        <v>0</v>
      </c>
      <c r="D16" s="236">
        <v>6676.21</v>
      </c>
      <c r="E16" s="237">
        <v>1023.6439</v>
      </c>
      <c r="F16" s="237">
        <v>3848.7487000000001</v>
      </c>
      <c r="G16" s="237">
        <v>1803.8173999999999</v>
      </c>
      <c r="H16" s="237">
        <v>234.83920000000001</v>
      </c>
    </row>
    <row r="17" spans="1:8" ht="11.15" customHeight="1" x14ac:dyDescent="0.35">
      <c r="A17" s="228"/>
      <c r="B17" s="235" t="s">
        <v>823</v>
      </c>
      <c r="C17" s="236">
        <v>0</v>
      </c>
      <c r="D17" s="236">
        <v>6695.48</v>
      </c>
      <c r="E17" s="237">
        <v>1021.3638999999999</v>
      </c>
      <c r="F17" s="237">
        <v>3869.9059999999999</v>
      </c>
      <c r="G17" s="237">
        <v>1804.2101</v>
      </c>
      <c r="H17" s="237">
        <v>230.54079999999999</v>
      </c>
    </row>
    <row r="18" spans="1:8" ht="11.15" customHeight="1" x14ac:dyDescent="0.35">
      <c r="A18" s="228"/>
      <c r="B18" s="235" t="s">
        <v>824</v>
      </c>
      <c r="C18" s="236">
        <v>0</v>
      </c>
      <c r="D18" s="236">
        <v>6769.45</v>
      </c>
      <c r="E18" s="237">
        <v>1053.2782999999999</v>
      </c>
      <c r="F18" s="237">
        <v>3898.3420000000001</v>
      </c>
      <c r="G18" s="237">
        <v>1817.8297</v>
      </c>
      <c r="H18" s="237">
        <v>228.36609999999999</v>
      </c>
    </row>
    <row r="19" spans="1:8" ht="11.15" customHeight="1" x14ac:dyDescent="0.35">
      <c r="A19" s="228"/>
      <c r="B19" s="235" t="s">
        <v>825</v>
      </c>
      <c r="C19" s="236">
        <v>0</v>
      </c>
      <c r="D19" s="236">
        <v>6874.82</v>
      </c>
      <c r="E19" s="237">
        <v>1095.0717</v>
      </c>
      <c r="F19" s="237">
        <v>3960.2793999999999</v>
      </c>
      <c r="G19" s="237">
        <v>1819.4689000000001</v>
      </c>
      <c r="H19" s="237">
        <v>225.48779999999999</v>
      </c>
    </row>
    <row r="20" spans="1:8" ht="11.15" customHeight="1" x14ac:dyDescent="0.35">
      <c r="A20" s="228"/>
      <c r="B20" s="235" t="s">
        <v>826</v>
      </c>
      <c r="C20" s="236">
        <v>0</v>
      </c>
      <c r="D20" s="236">
        <v>7009.67</v>
      </c>
      <c r="E20" s="237">
        <v>1125.4926</v>
      </c>
      <c r="F20" s="237">
        <v>4065.4735000000001</v>
      </c>
      <c r="G20" s="237">
        <v>1818.7039</v>
      </c>
      <c r="H20" s="237">
        <v>220.08349999999999</v>
      </c>
    </row>
    <row r="21" spans="1:8" ht="11.15" customHeight="1" x14ac:dyDescent="0.35">
      <c r="A21" s="228"/>
      <c r="B21" s="235" t="s">
        <v>827</v>
      </c>
      <c r="C21" s="236">
        <v>0</v>
      </c>
      <c r="D21" s="236">
        <v>7112.6</v>
      </c>
      <c r="E21" s="237">
        <v>1126.9813999999999</v>
      </c>
      <c r="F21" s="237">
        <v>4228.9026000000003</v>
      </c>
      <c r="G21" s="237">
        <v>1756.7159999999999</v>
      </c>
      <c r="H21" s="237">
        <v>212.25210000000001</v>
      </c>
    </row>
    <row r="22" spans="1:8" ht="11.15" customHeight="1" x14ac:dyDescent="0.35">
      <c r="A22" s="228"/>
      <c r="B22" s="235" t="s">
        <v>828</v>
      </c>
      <c r="C22" s="236">
        <v>0</v>
      </c>
      <c r="D22" s="236">
        <v>7244.23</v>
      </c>
      <c r="E22" s="237">
        <v>1099.6222</v>
      </c>
      <c r="F22" s="237">
        <v>4366.4031000000004</v>
      </c>
      <c r="G22" s="237">
        <v>1778.2047</v>
      </c>
      <c r="H22" s="237">
        <v>217.16800000000001</v>
      </c>
    </row>
    <row r="23" spans="1:8" ht="11.15" customHeight="1" x14ac:dyDescent="0.35">
      <c r="A23" s="228"/>
      <c r="B23" s="235" t="s">
        <v>829</v>
      </c>
      <c r="C23" s="236">
        <v>0</v>
      </c>
      <c r="D23" s="236">
        <v>7311.18</v>
      </c>
      <c r="E23" s="237">
        <v>1126.3431</v>
      </c>
      <c r="F23" s="237">
        <v>4399.4098000000004</v>
      </c>
      <c r="G23" s="237">
        <v>1785.4271000000001</v>
      </c>
      <c r="H23" s="237">
        <v>219.85159999999999</v>
      </c>
    </row>
    <row r="24" spans="1:8" ht="11.15" customHeight="1" x14ac:dyDescent="0.35">
      <c r="A24" s="228"/>
      <c r="B24" s="235" t="s">
        <v>830</v>
      </c>
      <c r="C24" s="236">
        <v>0</v>
      </c>
      <c r="D24" s="236">
        <v>7611.94</v>
      </c>
      <c r="E24" s="237">
        <v>1210.9070999999999</v>
      </c>
      <c r="F24" s="237">
        <v>4595.3022000000001</v>
      </c>
      <c r="G24" s="237">
        <v>1805.7307000000001</v>
      </c>
      <c r="H24" s="237">
        <v>227.8475</v>
      </c>
    </row>
    <row r="25" spans="1:8" ht="11.15" customHeight="1" x14ac:dyDescent="0.35">
      <c r="A25" s="228"/>
      <c r="B25" s="235" t="s">
        <v>831</v>
      </c>
      <c r="C25" s="236">
        <v>0</v>
      </c>
      <c r="D25" s="236">
        <v>7719.27</v>
      </c>
      <c r="E25" s="237">
        <v>1218.1699000000001</v>
      </c>
      <c r="F25" s="237">
        <v>4687.3046000000004</v>
      </c>
      <c r="G25" s="237">
        <v>1813.7954999999999</v>
      </c>
      <c r="H25" s="237">
        <v>232.20320000000001</v>
      </c>
    </row>
    <row r="26" spans="1:8" ht="11.15" customHeight="1" x14ac:dyDescent="0.35">
      <c r="A26" s="228"/>
      <c r="B26" s="235" t="s">
        <v>832</v>
      </c>
      <c r="C26" s="236">
        <v>0</v>
      </c>
      <c r="D26" s="236">
        <v>7849.04</v>
      </c>
      <c r="E26" s="237">
        <v>1278.3081999999999</v>
      </c>
      <c r="F26" s="237">
        <v>4747.5673999999999</v>
      </c>
      <c r="G26" s="237">
        <v>1823.1643999999999</v>
      </c>
      <c r="H26" s="237">
        <v>235.6103</v>
      </c>
    </row>
    <row r="27" spans="1:8" ht="11.15" customHeight="1" x14ac:dyDescent="0.35">
      <c r="A27" s="228"/>
      <c r="B27" s="235" t="s">
        <v>833</v>
      </c>
      <c r="C27" s="236">
        <v>0</v>
      </c>
      <c r="D27" s="236">
        <v>8034.95</v>
      </c>
      <c r="E27" s="237">
        <v>1265.0664999999999</v>
      </c>
      <c r="F27" s="237">
        <v>4899.5613000000003</v>
      </c>
      <c r="G27" s="237">
        <v>1870.3222000000001</v>
      </c>
      <c r="H27" s="237">
        <v>236.3503</v>
      </c>
    </row>
    <row r="28" spans="1:8" ht="11.15" customHeight="1" x14ac:dyDescent="0.35">
      <c r="A28" s="228"/>
      <c r="B28" s="235" t="s">
        <v>834</v>
      </c>
      <c r="C28" s="236">
        <v>0</v>
      </c>
      <c r="D28" s="236">
        <v>8177.88</v>
      </c>
      <c r="E28" s="237">
        <v>1291.6169</v>
      </c>
      <c r="F28" s="237">
        <v>5030.4377999999997</v>
      </c>
      <c r="G28" s="237">
        <v>1855.8253</v>
      </c>
      <c r="H28" s="237">
        <v>242.62370000000001</v>
      </c>
    </row>
    <row r="29" spans="1:8" ht="11.15" customHeight="1" x14ac:dyDescent="0.35">
      <c r="A29" s="228"/>
      <c r="B29" s="235" t="s">
        <v>835</v>
      </c>
      <c r="C29" s="236">
        <v>0</v>
      </c>
      <c r="D29" s="236">
        <v>8270.73</v>
      </c>
      <c r="E29" s="237">
        <v>1341.2485999999999</v>
      </c>
      <c r="F29" s="237">
        <v>5074.3037999999997</v>
      </c>
      <c r="G29" s="237">
        <v>1855.1776</v>
      </c>
      <c r="H29" s="237">
        <v>238.3133</v>
      </c>
    </row>
    <row r="30" spans="1:8" ht="11.15" customHeight="1" x14ac:dyDescent="0.35">
      <c r="A30" s="228"/>
      <c r="B30" s="235" t="s">
        <v>836</v>
      </c>
      <c r="C30" s="236">
        <v>0</v>
      </c>
      <c r="D30" s="236">
        <v>8338.6299999999992</v>
      </c>
      <c r="E30" s="237">
        <v>1354.7139</v>
      </c>
      <c r="F30" s="237">
        <v>5104.3486999999996</v>
      </c>
      <c r="G30" s="237">
        <v>1879.5673999999999</v>
      </c>
      <c r="H30" s="237">
        <v>240.9562</v>
      </c>
    </row>
    <row r="31" spans="1:8" ht="11.15" customHeight="1" x14ac:dyDescent="0.35">
      <c r="A31" s="228"/>
      <c r="B31" s="235" t="s">
        <v>837</v>
      </c>
      <c r="C31" s="236">
        <v>0</v>
      </c>
      <c r="D31" s="236">
        <v>8180.95</v>
      </c>
      <c r="E31" s="237">
        <v>1327.1316999999999</v>
      </c>
      <c r="F31" s="237">
        <v>5009.7727999999997</v>
      </c>
      <c r="G31" s="237">
        <v>1844.0454999999999</v>
      </c>
      <c r="H31" s="237">
        <v>240.69560000000001</v>
      </c>
    </row>
    <row r="32" spans="1:8" ht="11.15" customHeight="1" x14ac:dyDescent="0.35">
      <c r="A32" s="228"/>
      <c r="B32" s="235" t="s">
        <v>838</v>
      </c>
      <c r="C32" s="236">
        <v>0</v>
      </c>
      <c r="D32" s="236">
        <v>8138.57</v>
      </c>
      <c r="E32" s="237">
        <v>1316.8601000000001</v>
      </c>
      <c r="F32" s="237">
        <v>4999.1637000000001</v>
      </c>
      <c r="G32" s="237">
        <v>1822.5462</v>
      </c>
      <c r="H32" s="237">
        <v>237.43780000000001</v>
      </c>
    </row>
    <row r="33" spans="1:8" ht="11.15" customHeight="1" x14ac:dyDescent="0.35">
      <c r="A33" s="228"/>
      <c r="B33" s="235" t="s">
        <v>839</v>
      </c>
      <c r="C33" s="236">
        <v>0</v>
      </c>
      <c r="D33" s="236">
        <v>8039.18</v>
      </c>
      <c r="E33" s="237">
        <v>1295.0233000000001</v>
      </c>
      <c r="F33" s="237">
        <v>4951.1436000000003</v>
      </c>
      <c r="G33" s="237">
        <v>1793.0130999999999</v>
      </c>
      <c r="H33" s="237">
        <v>226.10550000000001</v>
      </c>
    </row>
    <row r="34" spans="1:8" ht="11.15" customHeight="1" x14ac:dyDescent="0.35">
      <c r="A34" s="228"/>
      <c r="B34" s="235" t="s">
        <v>840</v>
      </c>
      <c r="C34" s="236">
        <v>0</v>
      </c>
      <c r="D34" s="236">
        <v>7997.37</v>
      </c>
      <c r="E34" s="237">
        <v>1325.0083</v>
      </c>
      <c r="F34" s="237">
        <v>4892.8671000000004</v>
      </c>
      <c r="G34" s="237">
        <v>1779.4946</v>
      </c>
      <c r="H34" s="237">
        <v>237.47749999999999</v>
      </c>
    </row>
    <row r="35" spans="1:8" ht="11.15" customHeight="1" x14ac:dyDescent="0.35">
      <c r="A35" s="228"/>
      <c r="B35" s="235" t="s">
        <v>841</v>
      </c>
      <c r="C35" s="236">
        <v>0</v>
      </c>
      <c r="D35" s="236">
        <v>8086.43</v>
      </c>
      <c r="E35" s="237">
        <v>1292.9636</v>
      </c>
      <c r="F35" s="237">
        <v>5023.7848000000004</v>
      </c>
      <c r="G35" s="237">
        <v>1769.6815999999999</v>
      </c>
      <c r="H35" s="237">
        <v>241.9605</v>
      </c>
    </row>
    <row r="36" spans="1:8" ht="11.15" customHeight="1" x14ac:dyDescent="0.35">
      <c r="A36" s="228"/>
      <c r="B36" s="235" t="s">
        <v>842</v>
      </c>
      <c r="C36" s="236">
        <v>0</v>
      </c>
      <c r="D36" s="236">
        <v>8279.3700000000008</v>
      </c>
      <c r="E36" s="237">
        <v>1327.336</v>
      </c>
      <c r="F36" s="237">
        <v>5128.2608</v>
      </c>
      <c r="G36" s="237">
        <v>1823.7732000000001</v>
      </c>
      <c r="H36" s="237">
        <v>247.3947</v>
      </c>
    </row>
    <row r="37" spans="1:8" ht="11.15" customHeight="1" x14ac:dyDescent="0.35">
      <c r="A37" s="228"/>
      <c r="B37" s="235" t="s">
        <v>843</v>
      </c>
      <c r="C37" s="236">
        <v>0</v>
      </c>
      <c r="D37" s="236">
        <v>8306.7999999999993</v>
      </c>
      <c r="E37" s="237">
        <v>1328.3632</v>
      </c>
      <c r="F37" s="237">
        <v>5142.1535000000003</v>
      </c>
      <c r="G37" s="237">
        <v>1836.2833000000001</v>
      </c>
      <c r="H37" s="237">
        <v>245.5086</v>
      </c>
    </row>
    <row r="38" spans="1:8" ht="11.15" customHeight="1" x14ac:dyDescent="0.35">
      <c r="A38" s="228"/>
      <c r="B38" s="235" t="s">
        <v>844</v>
      </c>
      <c r="C38" s="236">
        <v>0</v>
      </c>
      <c r="D38" s="236">
        <v>8298.2000000000007</v>
      </c>
      <c r="E38" s="237">
        <v>1341.3576</v>
      </c>
      <c r="F38" s="237">
        <v>5128.9485000000004</v>
      </c>
      <c r="G38" s="237">
        <v>1827.8939</v>
      </c>
      <c r="H38" s="237">
        <v>244.167</v>
      </c>
    </row>
    <row r="39" spans="1:8" ht="11.15" customHeight="1" x14ac:dyDescent="0.35">
      <c r="A39" s="228"/>
      <c r="B39" s="235" t="s">
        <v>845</v>
      </c>
      <c r="C39" s="236">
        <v>0</v>
      </c>
      <c r="D39" s="236">
        <v>8252.5499999999993</v>
      </c>
      <c r="E39" s="237">
        <v>1345.3575000000001</v>
      </c>
      <c r="F39" s="237">
        <v>5090.9856</v>
      </c>
      <c r="G39" s="237">
        <v>1816.2068999999999</v>
      </c>
      <c r="H39" s="237">
        <v>245.76339999999999</v>
      </c>
    </row>
    <row r="40" spans="1:8" ht="11.15" customHeight="1" x14ac:dyDescent="0.35">
      <c r="A40" s="228"/>
      <c r="B40" s="235" t="s">
        <v>846</v>
      </c>
      <c r="C40" s="236">
        <v>0</v>
      </c>
      <c r="D40" s="236">
        <v>8175.17</v>
      </c>
      <c r="E40" s="237">
        <v>1341.8753999999999</v>
      </c>
      <c r="F40" s="237">
        <v>5037.7619000000004</v>
      </c>
      <c r="G40" s="237">
        <v>1795.5327</v>
      </c>
      <c r="H40" s="237">
        <v>248.90459999999999</v>
      </c>
    </row>
    <row r="41" spans="1:8" ht="11.15" customHeight="1" x14ac:dyDescent="0.35">
      <c r="A41" s="228"/>
      <c r="B41" s="235" t="s">
        <v>847</v>
      </c>
      <c r="C41" s="236">
        <v>0</v>
      </c>
      <c r="D41" s="236">
        <v>8149.65</v>
      </c>
      <c r="E41" s="237">
        <v>1298.2084</v>
      </c>
      <c r="F41" s="237">
        <v>5047.3900000000003</v>
      </c>
      <c r="G41" s="237">
        <v>1804.0516</v>
      </c>
      <c r="H41" s="237">
        <v>242.06639999999999</v>
      </c>
    </row>
    <row r="42" spans="1:8" ht="11.15" customHeight="1" x14ac:dyDescent="0.35">
      <c r="A42" s="228"/>
      <c r="B42" s="235" t="s">
        <v>848</v>
      </c>
      <c r="C42" s="236">
        <v>0</v>
      </c>
      <c r="D42" s="236">
        <v>8033.29</v>
      </c>
      <c r="E42" s="237">
        <v>1274.9780000000001</v>
      </c>
      <c r="F42" s="237">
        <v>4937.7290000000003</v>
      </c>
      <c r="G42" s="237">
        <v>1820.5830000000001</v>
      </c>
      <c r="H42" s="237">
        <v>239.9469</v>
      </c>
    </row>
    <row r="43" spans="1:8" ht="11.15" customHeight="1" x14ac:dyDescent="0.35">
      <c r="A43" s="228"/>
      <c r="B43" s="235" t="s">
        <v>849</v>
      </c>
      <c r="C43" s="236">
        <v>0</v>
      </c>
      <c r="D43" s="236">
        <v>7813.14</v>
      </c>
      <c r="E43" s="237">
        <v>1210.2093</v>
      </c>
      <c r="F43" s="237">
        <v>4647.7437</v>
      </c>
      <c r="G43" s="237">
        <v>1955.1869999999999</v>
      </c>
      <c r="H43" s="237">
        <v>224.4796</v>
      </c>
    </row>
    <row r="44" spans="1:8" ht="11.15" customHeight="1" x14ac:dyDescent="0.35">
      <c r="A44" s="228"/>
      <c r="B44" s="235" t="s">
        <v>850</v>
      </c>
      <c r="C44" s="236">
        <v>0</v>
      </c>
      <c r="D44" s="236">
        <v>8002.3</v>
      </c>
      <c r="E44" s="237">
        <v>1270.8965000000001</v>
      </c>
      <c r="F44" s="237">
        <v>4787.8841000000002</v>
      </c>
      <c r="G44" s="237">
        <v>1943.5193999999999</v>
      </c>
      <c r="H44" s="237">
        <v>224.54150000000001</v>
      </c>
    </row>
    <row r="45" spans="1:8" ht="11.15" customHeight="1" x14ac:dyDescent="0.35">
      <c r="A45" s="228"/>
      <c r="B45" s="235" t="s">
        <v>851</v>
      </c>
      <c r="C45" s="236">
        <v>0</v>
      </c>
      <c r="D45" s="236">
        <v>8085.91</v>
      </c>
      <c r="E45" s="237">
        <v>1335.5553</v>
      </c>
      <c r="F45" s="237">
        <v>4802.7592000000004</v>
      </c>
      <c r="G45" s="237">
        <v>1947.5954999999999</v>
      </c>
      <c r="H45" s="237">
        <v>221.87710000000001</v>
      </c>
    </row>
    <row r="46" spans="1:8" ht="11.15" customHeight="1" x14ac:dyDescent="0.35">
      <c r="A46" s="228"/>
      <c r="B46" s="235" t="s">
        <v>852</v>
      </c>
      <c r="C46" s="236">
        <v>0</v>
      </c>
      <c r="D46" s="236">
        <v>8096.93</v>
      </c>
      <c r="E46" s="237">
        <v>1338.7619999999999</v>
      </c>
      <c r="F46" s="237">
        <v>4797.585</v>
      </c>
      <c r="G46" s="237">
        <v>1960.5830000000001</v>
      </c>
      <c r="H46" s="237">
        <v>226.00630000000001</v>
      </c>
    </row>
    <row r="47" spans="1:8" ht="11.15" customHeight="1" x14ac:dyDescent="0.35">
      <c r="A47" s="228"/>
      <c r="B47" s="235" t="s">
        <v>853</v>
      </c>
      <c r="C47" s="236">
        <v>0</v>
      </c>
      <c r="D47" s="236">
        <v>8045.73</v>
      </c>
      <c r="E47" s="237">
        <v>1325.0272</v>
      </c>
      <c r="F47" s="237">
        <v>4767.8748999999998</v>
      </c>
      <c r="G47" s="237">
        <v>1952.8279</v>
      </c>
      <c r="H47" s="237">
        <v>227.36799999999999</v>
      </c>
    </row>
    <row r="48" spans="1:8" ht="11.15" customHeight="1" x14ac:dyDescent="0.35">
      <c r="A48" s="228"/>
      <c r="B48" s="235" t="s">
        <v>854</v>
      </c>
      <c r="C48" s="236">
        <v>0</v>
      </c>
      <c r="D48" s="236">
        <v>7985.15</v>
      </c>
      <c r="E48" s="237">
        <v>1306.3228999999999</v>
      </c>
      <c r="F48" s="237">
        <v>4723.9130999999998</v>
      </c>
      <c r="G48" s="237">
        <v>1954.914</v>
      </c>
      <c r="H48" s="237">
        <v>228.3262</v>
      </c>
    </row>
    <row r="49" spans="1:8" ht="11.15" customHeight="1" x14ac:dyDescent="0.35">
      <c r="A49" s="228"/>
      <c r="B49" s="235" t="s">
        <v>855</v>
      </c>
      <c r="C49" s="236">
        <v>0</v>
      </c>
      <c r="D49" s="236">
        <v>8002.33</v>
      </c>
      <c r="E49" s="237">
        <v>1327.6378</v>
      </c>
      <c r="F49" s="237">
        <v>4707.5936000000002</v>
      </c>
      <c r="G49" s="237">
        <v>1967.0986</v>
      </c>
      <c r="H49" s="237">
        <v>236.88900000000001</v>
      </c>
    </row>
    <row r="50" spans="1:8" ht="11.15" customHeight="1" x14ac:dyDescent="0.35">
      <c r="A50" s="228"/>
      <c r="B50" s="235" t="s">
        <v>856</v>
      </c>
      <c r="C50" s="236">
        <v>0</v>
      </c>
      <c r="D50" s="236">
        <v>7912.53</v>
      </c>
      <c r="E50" s="237">
        <v>1266.6360999999999</v>
      </c>
      <c r="F50" s="237">
        <v>4697.7467999999999</v>
      </c>
      <c r="G50" s="237">
        <v>1948.1470999999999</v>
      </c>
      <c r="H50" s="237">
        <v>239.85390000000001</v>
      </c>
    </row>
    <row r="51" spans="1:8" ht="11.15" customHeight="1" x14ac:dyDescent="0.35">
      <c r="A51" s="228"/>
      <c r="B51" s="235" t="s">
        <v>857</v>
      </c>
      <c r="C51" s="236">
        <v>0</v>
      </c>
      <c r="D51" s="236">
        <v>7876.51</v>
      </c>
      <c r="E51" s="237">
        <v>1242.52</v>
      </c>
      <c r="F51" s="237">
        <v>4696.2043000000003</v>
      </c>
      <c r="G51" s="237">
        <v>1937.7856999999999</v>
      </c>
      <c r="H51" s="237">
        <v>247.9571</v>
      </c>
    </row>
    <row r="52" spans="1:8" ht="11.15" customHeight="1" x14ac:dyDescent="0.35">
      <c r="A52" s="228"/>
      <c r="B52" s="235" t="s">
        <v>858</v>
      </c>
      <c r="C52" s="236">
        <v>0</v>
      </c>
      <c r="D52" s="236">
        <v>7814.27</v>
      </c>
      <c r="E52" s="237">
        <v>1211.5274999999999</v>
      </c>
      <c r="F52" s="237">
        <v>4694.1355999999996</v>
      </c>
      <c r="G52" s="237">
        <v>1908.6069</v>
      </c>
      <c r="H52" s="237">
        <v>245.9195</v>
      </c>
    </row>
    <row r="53" spans="1:8" ht="11.15" customHeight="1" x14ac:dyDescent="0.35">
      <c r="A53" s="228"/>
      <c r="B53" s="235" t="s">
        <v>859</v>
      </c>
      <c r="C53" s="236">
        <v>0</v>
      </c>
      <c r="D53" s="236">
        <v>7530.09</v>
      </c>
      <c r="E53" s="237">
        <v>1169.2925</v>
      </c>
      <c r="F53" s="237">
        <v>4509.2377999999999</v>
      </c>
      <c r="G53" s="237">
        <v>1851.5597</v>
      </c>
      <c r="H53" s="237">
        <v>247.07550000000001</v>
      </c>
    </row>
    <row r="54" spans="1:8" ht="11.15" customHeight="1" x14ac:dyDescent="0.35">
      <c r="A54" s="228"/>
      <c r="B54" s="235" t="s">
        <v>860</v>
      </c>
      <c r="C54" s="236">
        <v>0</v>
      </c>
      <c r="D54" s="236">
        <v>7348.13</v>
      </c>
      <c r="E54" s="237">
        <v>1125.9862000000001</v>
      </c>
      <c r="F54" s="237">
        <v>4372.7822999999999</v>
      </c>
      <c r="G54" s="237">
        <v>1849.3615</v>
      </c>
      <c r="H54" s="237">
        <v>266.06209999999999</v>
      </c>
    </row>
    <row r="55" spans="1:8" ht="11.15" customHeight="1" x14ac:dyDescent="0.35">
      <c r="A55" s="228"/>
      <c r="B55" s="235" t="s">
        <v>92</v>
      </c>
      <c r="C55" s="236">
        <v>0</v>
      </c>
      <c r="D55" s="236">
        <v>7124.65</v>
      </c>
      <c r="E55" s="237">
        <v>1072.4502</v>
      </c>
      <c r="F55" s="237">
        <v>4217.5938999999998</v>
      </c>
      <c r="G55" s="237">
        <v>1834.6059</v>
      </c>
      <c r="H55" s="237">
        <v>237.76750000000001</v>
      </c>
    </row>
    <row r="56" spans="1:8" ht="17.149999999999999" customHeight="1" x14ac:dyDescent="0.35">
      <c r="A56" s="228"/>
      <c r="B56" s="238" t="s">
        <v>873</v>
      </c>
      <c r="C56" s="239">
        <v>0</v>
      </c>
      <c r="D56" s="239">
        <v>8338.6299999999992</v>
      </c>
      <c r="E56" s="240">
        <v>1354.7139</v>
      </c>
      <c r="F56" s="240">
        <v>5142.1535000000003</v>
      </c>
      <c r="G56" s="240">
        <v>1967.0986</v>
      </c>
      <c r="H56" s="240">
        <v>266.06209999999999</v>
      </c>
    </row>
    <row r="57" spans="1:8" ht="17.149999999999999" customHeight="1" x14ac:dyDescent="0.35">
      <c r="A57" s="228"/>
      <c r="B57" s="238" t="s">
        <v>874</v>
      </c>
      <c r="C57" s="239">
        <v>0</v>
      </c>
      <c r="D57" s="239">
        <v>6482.18</v>
      </c>
      <c r="E57" s="240">
        <v>966.50300000000004</v>
      </c>
      <c r="F57" s="240">
        <v>3755.3998000000001</v>
      </c>
      <c r="G57" s="240">
        <v>1749.2525000000001</v>
      </c>
      <c r="H57" s="240">
        <v>212.25210000000001</v>
      </c>
    </row>
    <row r="58" spans="1:8" ht="17.149999999999999" customHeight="1" x14ac:dyDescent="0.35">
      <c r="A58" s="228"/>
      <c r="B58" s="238" t="s">
        <v>875</v>
      </c>
      <c r="C58" s="239">
        <v>0</v>
      </c>
      <c r="D58" s="239">
        <v>7597.7933333333331</v>
      </c>
      <c r="E58" s="240">
        <v>1202.7874479166665</v>
      </c>
      <c r="F58" s="240">
        <v>4555.0067041666662</v>
      </c>
      <c r="G58" s="240">
        <v>1839.99918125</v>
      </c>
      <c r="H58" s="240">
        <v>235.35948124999999</v>
      </c>
    </row>
    <row r="59" spans="1:8" ht="17.149999999999999" customHeight="1" x14ac:dyDescent="0.35">
      <c r="A59" s="228"/>
      <c r="B59" s="233" t="s">
        <v>876</v>
      </c>
      <c r="C59" s="241">
        <v>0</v>
      </c>
      <c r="D59" s="241">
        <v>182347.04</v>
      </c>
      <c r="E59" s="242">
        <v>28866.89875</v>
      </c>
      <c r="F59" s="242">
        <v>109320.1609</v>
      </c>
      <c r="G59" s="242">
        <v>44159.980349999998</v>
      </c>
      <c r="H59" s="242">
        <v>5648.6275500000002</v>
      </c>
    </row>
    <row r="60" spans="1:8" x14ac:dyDescent="0.35">
      <c r="A60" s="228"/>
      <c r="B60" s="228"/>
      <c r="C60" s="228"/>
      <c r="D60" s="228"/>
      <c r="E60" s="228"/>
      <c r="F60" s="228"/>
      <c r="G60" s="228"/>
      <c r="H60" s="228"/>
    </row>
    <row r="61" spans="1:8" ht="15.5" x14ac:dyDescent="0.35">
      <c r="A61" s="228"/>
      <c r="B61" s="243" t="s">
        <v>877</v>
      </c>
      <c r="C61" s="228"/>
      <c r="D61" s="228"/>
      <c r="E61" s="228"/>
      <c r="F61" s="228"/>
      <c r="G61" s="228"/>
      <c r="H61" s="228"/>
    </row>
    <row r="62" spans="1:8" ht="15.5" x14ac:dyDescent="0.35">
      <c r="A62" s="228"/>
      <c r="B62" s="243"/>
      <c r="C62" s="228"/>
      <c r="D62" s="228"/>
      <c r="E62" s="228"/>
      <c r="F62" s="228"/>
      <c r="G62" s="228"/>
      <c r="H62" s="228"/>
    </row>
    <row r="63" spans="1:8" x14ac:dyDescent="0.35">
      <c r="A63" s="228"/>
      <c r="B63" s="244"/>
      <c r="C63" s="244"/>
      <c r="D63" s="228" t="s">
        <v>878</v>
      </c>
      <c r="E63" s="245"/>
      <c r="F63" s="228"/>
      <c r="G63" s="228"/>
      <c r="H63" s="228"/>
    </row>
    <row r="64" spans="1:8" x14ac:dyDescent="0.35">
      <c r="A64" s="228"/>
      <c r="B64" s="246"/>
      <c r="C64" s="246"/>
      <c r="D64" s="228" t="s">
        <v>879</v>
      </c>
      <c r="E64" s="245"/>
      <c r="F64" s="228"/>
      <c r="G64" s="228"/>
      <c r="H64" s="228"/>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198" t="s">
        <v>866</v>
      </c>
      <c r="C6" s="196" t="s">
        <v>881</v>
      </c>
      <c r="D6" s="196"/>
      <c r="E6" s="196"/>
      <c r="F6" s="196"/>
      <c r="G6" s="196"/>
      <c r="H6" s="196"/>
      <c r="I6" s="196"/>
      <c r="J6" s="196"/>
      <c r="K6" s="196"/>
      <c r="L6" s="196"/>
      <c r="M6" s="196"/>
      <c r="N6" s="196"/>
      <c r="O6" s="196"/>
      <c r="P6" s="196"/>
      <c r="Q6" s="196"/>
      <c r="R6" s="196"/>
      <c r="S6" s="196"/>
      <c r="T6" s="196"/>
      <c r="U6" s="196"/>
      <c r="V6" s="196"/>
      <c r="W6" s="196"/>
      <c r="X6" s="197" t="s">
        <v>882</v>
      </c>
      <c r="Y6" s="197"/>
      <c r="Z6" s="197"/>
      <c r="AA6" s="197"/>
      <c r="AB6" s="197"/>
      <c r="AC6" s="197"/>
      <c r="AD6" s="197"/>
      <c r="AE6" s="197"/>
      <c r="AF6" s="197"/>
      <c r="AG6" s="197"/>
      <c r="AH6" s="197"/>
      <c r="AI6" s="197"/>
      <c r="AJ6" s="197"/>
      <c r="AK6" s="197"/>
      <c r="AL6" s="197"/>
      <c r="AM6" s="197"/>
      <c r="AN6" s="197"/>
      <c r="AO6" s="197"/>
      <c r="AP6" s="197"/>
      <c r="AQ6" s="197"/>
      <c r="AR6" s="197"/>
      <c r="AS6" s="197"/>
      <c r="AT6" s="197"/>
      <c r="AU6" s="197"/>
      <c r="AV6" s="197"/>
      <c r="AW6" s="197"/>
      <c r="AX6" s="197"/>
      <c r="AY6" s="197"/>
      <c r="AZ6" s="197"/>
      <c r="BA6" s="197"/>
      <c r="BB6" s="197"/>
      <c r="BC6" s="197"/>
      <c r="BD6" s="197"/>
      <c r="BE6" s="197"/>
      <c r="BF6" s="197"/>
      <c r="BG6" s="197"/>
      <c r="BH6" s="197"/>
      <c r="BI6" s="197"/>
      <c r="BJ6" s="197"/>
      <c r="BK6" s="197"/>
      <c r="BL6" s="197"/>
      <c r="BM6" s="197"/>
      <c r="BN6" s="197"/>
      <c r="BO6" s="197"/>
      <c r="BP6" s="196" t="s">
        <v>883</v>
      </c>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row>
    <row r="7" spans="1:98" ht="48.75" customHeight="1" x14ac:dyDescent="0.35">
      <c r="A7" s="1"/>
      <c r="B7" s="198"/>
      <c r="C7" s="26" t="s">
        <v>884</v>
      </c>
      <c r="D7" s="26" t="s">
        <v>885</v>
      </c>
      <c r="E7" s="26" t="s">
        <v>886</v>
      </c>
      <c r="F7" s="26" t="s">
        <v>887</v>
      </c>
      <c r="G7" s="26" t="s">
        <v>888</v>
      </c>
      <c r="H7" s="26" t="s">
        <v>889</v>
      </c>
      <c r="I7" s="26" t="s">
        <v>890</v>
      </c>
      <c r="J7" s="26" t="s">
        <v>891</v>
      </c>
      <c r="K7" s="26" t="s">
        <v>892</v>
      </c>
      <c r="L7" s="26" t="s">
        <v>893</v>
      </c>
      <c r="M7" s="26" t="s">
        <v>894</v>
      </c>
      <c r="N7" s="26" t="s">
        <v>895</v>
      </c>
      <c r="O7" s="26" t="s">
        <v>896</v>
      </c>
      <c r="P7" s="26" t="s">
        <v>897</v>
      </c>
      <c r="Q7" s="26" t="s">
        <v>898</v>
      </c>
      <c r="R7" s="26" t="s">
        <v>899</v>
      </c>
      <c r="S7" s="26" t="s">
        <v>900</v>
      </c>
      <c r="T7" s="26" t="s">
        <v>901</v>
      </c>
      <c r="U7" s="26" t="s">
        <v>902</v>
      </c>
      <c r="V7" s="26" t="s">
        <v>903</v>
      </c>
      <c r="W7" s="26" t="s">
        <v>904</v>
      </c>
      <c r="X7" s="27" t="s">
        <v>905</v>
      </c>
      <c r="Y7" s="27" t="s">
        <v>906</v>
      </c>
      <c r="Z7" s="27" t="s">
        <v>907</v>
      </c>
      <c r="AA7" s="27" t="s">
        <v>884</v>
      </c>
      <c r="AB7" s="27" t="s">
        <v>885</v>
      </c>
      <c r="AC7" s="27" t="s">
        <v>908</v>
      </c>
      <c r="AD7" s="27" t="s">
        <v>888</v>
      </c>
      <c r="AE7" s="27" t="s">
        <v>889</v>
      </c>
      <c r="AF7" s="27" t="s">
        <v>909</v>
      </c>
      <c r="AG7" s="27" t="s">
        <v>890</v>
      </c>
      <c r="AH7" s="27" t="s">
        <v>910</v>
      </c>
      <c r="AI7" s="27" t="s">
        <v>911</v>
      </c>
      <c r="AJ7" s="27" t="s">
        <v>912</v>
      </c>
      <c r="AK7" s="27" t="s">
        <v>913</v>
      </c>
      <c r="AL7" s="27" t="s">
        <v>914</v>
      </c>
      <c r="AM7" s="27" t="s">
        <v>915</v>
      </c>
      <c r="AN7" s="27" t="s">
        <v>389</v>
      </c>
      <c r="AO7" s="27" t="s">
        <v>916</v>
      </c>
      <c r="AP7" s="27" t="s">
        <v>917</v>
      </c>
      <c r="AQ7" s="27" t="s">
        <v>918</v>
      </c>
      <c r="AR7" s="27" t="s">
        <v>919</v>
      </c>
      <c r="AS7" s="27" t="s">
        <v>920</v>
      </c>
      <c r="AT7" s="27" t="s">
        <v>921</v>
      </c>
      <c r="AU7" s="27" t="s">
        <v>922</v>
      </c>
      <c r="AV7" s="27" t="s">
        <v>923</v>
      </c>
      <c r="AW7" s="27" t="s">
        <v>924</v>
      </c>
      <c r="AX7" s="27" t="s">
        <v>897</v>
      </c>
      <c r="AY7" s="27" t="s">
        <v>925</v>
      </c>
      <c r="AZ7" s="27" t="s">
        <v>926</v>
      </c>
      <c r="BA7" s="27" t="s">
        <v>927</v>
      </c>
      <c r="BB7" s="27" t="s">
        <v>898</v>
      </c>
      <c r="BC7" s="27" t="s">
        <v>928</v>
      </c>
      <c r="BD7" s="27" t="s">
        <v>900</v>
      </c>
      <c r="BE7" s="27" t="s">
        <v>929</v>
      </c>
      <c r="BF7" s="27" t="s">
        <v>930</v>
      </c>
      <c r="BG7" s="27" t="s">
        <v>931</v>
      </c>
      <c r="BH7" s="27" t="s">
        <v>932</v>
      </c>
      <c r="BI7" s="27" t="s">
        <v>933</v>
      </c>
      <c r="BJ7" s="27" t="s">
        <v>902</v>
      </c>
      <c r="BK7" s="27" t="s">
        <v>934</v>
      </c>
      <c r="BL7" s="27" t="s">
        <v>935</v>
      </c>
      <c r="BM7" s="27" t="s">
        <v>903</v>
      </c>
      <c r="BN7" s="27" t="s">
        <v>650</v>
      </c>
      <c r="BO7" s="27" t="s">
        <v>904</v>
      </c>
      <c r="BP7" s="26" t="s">
        <v>936</v>
      </c>
      <c r="BQ7" s="26" t="s">
        <v>884</v>
      </c>
      <c r="BR7" s="26" t="s">
        <v>937</v>
      </c>
      <c r="BS7" s="26" t="s">
        <v>938</v>
      </c>
      <c r="BT7" s="26" t="s">
        <v>939</v>
      </c>
      <c r="BU7" s="26" t="s">
        <v>940</v>
      </c>
      <c r="BV7" s="26" t="s">
        <v>941</v>
      </c>
      <c r="BW7" s="26" t="s">
        <v>942</v>
      </c>
      <c r="BX7" s="26" t="s">
        <v>943</v>
      </c>
      <c r="BY7" s="26" t="s">
        <v>890</v>
      </c>
      <c r="BZ7" s="26" t="s">
        <v>944</v>
      </c>
      <c r="CA7" s="26" t="s">
        <v>945</v>
      </c>
      <c r="CB7" s="26" t="s">
        <v>914</v>
      </c>
      <c r="CC7" s="26" t="s">
        <v>916</v>
      </c>
      <c r="CD7" s="26" t="s">
        <v>917</v>
      </c>
      <c r="CE7" s="26" t="s">
        <v>393</v>
      </c>
      <c r="CF7" s="26" t="s">
        <v>946</v>
      </c>
      <c r="CG7" s="26" t="s">
        <v>947</v>
      </c>
      <c r="CH7" s="26" t="s">
        <v>920</v>
      </c>
      <c r="CI7" s="26" t="s">
        <v>921</v>
      </c>
      <c r="CJ7" s="26" t="s">
        <v>922</v>
      </c>
      <c r="CK7" s="26" t="s">
        <v>924</v>
      </c>
      <c r="CL7" s="26" t="s">
        <v>948</v>
      </c>
      <c r="CM7" s="26" t="s">
        <v>898</v>
      </c>
      <c r="CN7" s="26" t="s">
        <v>900</v>
      </c>
      <c r="CO7" s="26" t="s">
        <v>949</v>
      </c>
      <c r="CP7" s="26" t="s">
        <v>950</v>
      </c>
      <c r="CQ7" s="26" t="s">
        <v>902</v>
      </c>
      <c r="CR7" s="26" t="s">
        <v>650</v>
      </c>
      <c r="CS7" s="26" t="s">
        <v>904</v>
      </c>
      <c r="CT7" s="26" t="s">
        <v>951</v>
      </c>
    </row>
    <row r="8" spans="1:98" ht="15.5" x14ac:dyDescent="0.35">
      <c r="A8" s="1"/>
      <c r="B8" s="28" t="s">
        <v>814</v>
      </c>
      <c r="C8" s="29">
        <v>3.3142999999999998</v>
      </c>
      <c r="D8" s="29"/>
      <c r="E8" s="29">
        <v>31.270659999999999</v>
      </c>
      <c r="F8" s="29">
        <v>11.292</v>
      </c>
      <c r="G8" s="29"/>
      <c r="H8" s="29"/>
      <c r="I8" s="29"/>
      <c r="J8" s="29"/>
      <c r="K8" s="29">
        <v>22.091799999999999</v>
      </c>
      <c r="L8" s="29">
        <v>26.709399999999999</v>
      </c>
      <c r="M8" s="29">
        <v>14.582599999999999</v>
      </c>
      <c r="N8" s="29">
        <v>13.51</v>
      </c>
      <c r="O8" s="29">
        <v>35.908000000000001</v>
      </c>
      <c r="P8" s="29"/>
      <c r="Q8" s="29"/>
      <c r="R8" s="29">
        <v>51.896000000000001</v>
      </c>
      <c r="S8" s="29"/>
      <c r="T8" s="29">
        <v>32.901299999999999</v>
      </c>
      <c r="U8" s="29"/>
      <c r="V8" s="29">
        <v>8.6999999999999993</v>
      </c>
      <c r="W8" s="29"/>
      <c r="X8" s="29">
        <v>152.71384</v>
      </c>
      <c r="Y8" s="29"/>
      <c r="Z8" s="29">
        <v>4.4452699999999998</v>
      </c>
      <c r="AA8" s="29">
        <v>5.9736000000000002</v>
      </c>
      <c r="AB8" s="29"/>
      <c r="AC8" s="29">
        <v>16.239999999999998</v>
      </c>
      <c r="AD8" s="29"/>
      <c r="AE8" s="29"/>
      <c r="AF8" s="29">
        <v>3.4</v>
      </c>
      <c r="AG8" s="29"/>
      <c r="AH8" s="29"/>
      <c r="AI8" s="29"/>
      <c r="AJ8" s="29">
        <v>5.33786</v>
      </c>
      <c r="AK8" s="29">
        <v>0</v>
      </c>
      <c r="AL8" s="29">
        <v>1.3958999999999999</v>
      </c>
      <c r="AM8" s="29">
        <v>47.40504</v>
      </c>
      <c r="AN8" s="29">
        <v>120.55041</v>
      </c>
      <c r="AO8" s="29">
        <v>27.620100000000001</v>
      </c>
      <c r="AP8" s="29">
        <v>0.81</v>
      </c>
      <c r="AQ8" s="29">
        <v>100.78</v>
      </c>
      <c r="AR8" s="29"/>
      <c r="AS8" s="29">
        <v>39.091000000000001</v>
      </c>
      <c r="AT8" s="29">
        <v>30.008150000000001</v>
      </c>
      <c r="AU8" s="29"/>
      <c r="AV8" s="29">
        <v>193.86</v>
      </c>
      <c r="AW8" s="29">
        <v>35.269590000000001</v>
      </c>
      <c r="AX8" s="29"/>
      <c r="AY8" s="29">
        <v>4.8099999999999996</v>
      </c>
      <c r="AZ8" s="29"/>
      <c r="BA8" s="29">
        <v>2.4</v>
      </c>
      <c r="BB8" s="29"/>
      <c r="BC8" s="29">
        <v>62.768369999999997</v>
      </c>
      <c r="BD8" s="29"/>
      <c r="BE8" s="29">
        <v>23.1</v>
      </c>
      <c r="BF8" s="29"/>
      <c r="BG8" s="29"/>
      <c r="BH8" s="29"/>
      <c r="BI8" s="29">
        <v>20.229849999999999</v>
      </c>
      <c r="BJ8" s="29"/>
      <c r="BK8" s="29">
        <v>3.4863</v>
      </c>
      <c r="BL8" s="29"/>
      <c r="BM8" s="29"/>
      <c r="BN8" s="29">
        <v>50.41</v>
      </c>
      <c r="BO8" s="29"/>
      <c r="BP8" s="29">
        <v>146.24815000000001</v>
      </c>
      <c r="BQ8" s="29">
        <v>0.97940000000000005</v>
      </c>
      <c r="BR8" s="29">
        <v>3.6543999999999999</v>
      </c>
      <c r="BS8" s="29">
        <v>129.88806</v>
      </c>
      <c r="BT8" s="29">
        <v>9.8324099999999994</v>
      </c>
      <c r="BU8" s="29"/>
      <c r="BV8" s="29">
        <v>25.813400000000001</v>
      </c>
      <c r="BW8" s="29">
        <v>3.85819</v>
      </c>
      <c r="BX8" s="29"/>
      <c r="BY8" s="29"/>
      <c r="BZ8" s="29">
        <v>91.199730000000002</v>
      </c>
      <c r="CA8" s="29">
        <v>21.75995</v>
      </c>
      <c r="CB8" s="29">
        <v>0.49659999999999999</v>
      </c>
      <c r="CC8" s="29">
        <v>0.58699999999999997</v>
      </c>
      <c r="CD8" s="29">
        <v>25.818100000000001</v>
      </c>
      <c r="CE8" s="29">
        <v>437.60138999999998</v>
      </c>
      <c r="CF8" s="29"/>
      <c r="CG8" s="29">
        <v>157.30330000000001</v>
      </c>
      <c r="CH8" s="29">
        <v>18.588000000000001</v>
      </c>
      <c r="CI8" s="29"/>
      <c r="CJ8" s="29"/>
      <c r="CK8" s="29">
        <v>17.604700000000001</v>
      </c>
      <c r="CL8" s="29">
        <v>5.0237800000000004</v>
      </c>
      <c r="CM8" s="29"/>
      <c r="CN8" s="29"/>
      <c r="CO8" s="29">
        <v>16.852709999999998</v>
      </c>
      <c r="CP8" s="29">
        <v>288.58999999999997</v>
      </c>
      <c r="CQ8" s="29"/>
      <c r="CR8" s="29">
        <v>37.927</v>
      </c>
      <c r="CS8" s="29"/>
      <c r="CT8" s="29">
        <v>31.13</v>
      </c>
    </row>
    <row r="9" spans="1:98" ht="15.5" x14ac:dyDescent="0.35">
      <c r="A9" s="1"/>
      <c r="B9" s="30" t="s">
        <v>815</v>
      </c>
      <c r="C9" s="31">
        <v>3.2690000000000001</v>
      </c>
      <c r="D9" s="31"/>
      <c r="E9" s="31">
        <v>30.916149999999998</v>
      </c>
      <c r="F9" s="31">
        <v>11.082000000000001</v>
      </c>
      <c r="G9" s="31"/>
      <c r="H9" s="31"/>
      <c r="I9" s="31"/>
      <c r="J9" s="31"/>
      <c r="K9" s="31">
        <v>22.197099999999999</v>
      </c>
      <c r="L9" s="31">
        <v>26.556899999999999</v>
      </c>
      <c r="M9" s="31">
        <v>13.855600000000001</v>
      </c>
      <c r="N9" s="31">
        <v>13.97</v>
      </c>
      <c r="O9" s="31">
        <v>35.585999999999999</v>
      </c>
      <c r="P9" s="31"/>
      <c r="Q9" s="31"/>
      <c r="R9" s="31">
        <v>51.97</v>
      </c>
      <c r="S9" s="31"/>
      <c r="T9" s="31">
        <v>36.467300000000002</v>
      </c>
      <c r="U9" s="31"/>
      <c r="V9" s="31">
        <v>9.1999999999999993</v>
      </c>
      <c r="W9" s="31"/>
      <c r="X9" s="31">
        <v>155.58108999999999</v>
      </c>
      <c r="Y9" s="31"/>
      <c r="Z9" s="31">
        <v>4.5549600000000003</v>
      </c>
      <c r="AA9" s="31">
        <v>6.7130000000000001</v>
      </c>
      <c r="AB9" s="31"/>
      <c r="AC9" s="31">
        <v>16.8</v>
      </c>
      <c r="AD9" s="31"/>
      <c r="AE9" s="31"/>
      <c r="AF9" s="31">
        <v>2.2000000000000002</v>
      </c>
      <c r="AG9" s="31"/>
      <c r="AH9" s="31"/>
      <c r="AI9" s="31"/>
      <c r="AJ9" s="31">
        <v>5.3343100000000003</v>
      </c>
      <c r="AK9" s="31">
        <v>0</v>
      </c>
      <c r="AL9" s="31">
        <v>1.2585</v>
      </c>
      <c r="AM9" s="31">
        <v>48.216810000000002</v>
      </c>
      <c r="AN9" s="31">
        <v>120.27932</v>
      </c>
      <c r="AO9" s="31">
        <v>27.96115</v>
      </c>
      <c r="AP9" s="31">
        <v>0.7</v>
      </c>
      <c r="AQ9" s="31">
        <v>99.3</v>
      </c>
      <c r="AR9" s="31"/>
      <c r="AS9" s="31">
        <v>39.331000000000003</v>
      </c>
      <c r="AT9" s="31">
        <v>30.565329999999999</v>
      </c>
      <c r="AU9" s="31"/>
      <c r="AV9" s="31">
        <v>185.38893999999999</v>
      </c>
      <c r="AW9" s="31">
        <v>34.718359999999997</v>
      </c>
      <c r="AX9" s="31"/>
      <c r="AY9" s="31">
        <v>4.84</v>
      </c>
      <c r="AZ9" s="31"/>
      <c r="BA9" s="31">
        <v>2.4</v>
      </c>
      <c r="BB9" s="31"/>
      <c r="BC9" s="31">
        <v>63.080030000000001</v>
      </c>
      <c r="BD9" s="31"/>
      <c r="BE9" s="31">
        <v>23.1</v>
      </c>
      <c r="BF9" s="31"/>
      <c r="BG9" s="31"/>
      <c r="BH9" s="31"/>
      <c r="BI9" s="31">
        <v>20.601780000000002</v>
      </c>
      <c r="BJ9" s="31"/>
      <c r="BK9" s="31">
        <v>3.5142699999999998</v>
      </c>
      <c r="BL9" s="31"/>
      <c r="BM9" s="31"/>
      <c r="BN9" s="31">
        <v>52.76</v>
      </c>
      <c r="BO9" s="31"/>
      <c r="BP9" s="31">
        <v>145.49928</v>
      </c>
      <c r="BQ9" s="31">
        <v>1.0071000000000001</v>
      </c>
      <c r="BR9" s="31">
        <v>3.6665999999999999</v>
      </c>
      <c r="BS9" s="31">
        <v>130.32061999999999</v>
      </c>
      <c r="BT9" s="31">
        <v>9.7270599999999998</v>
      </c>
      <c r="BU9" s="31"/>
      <c r="BV9" s="31">
        <v>23.967199999999998</v>
      </c>
      <c r="BW9" s="31">
        <v>3.9634800000000001</v>
      </c>
      <c r="BX9" s="31"/>
      <c r="BY9" s="31"/>
      <c r="BZ9" s="31">
        <v>91.449219999999997</v>
      </c>
      <c r="CA9" s="31">
        <v>21.767050000000001</v>
      </c>
      <c r="CB9" s="31">
        <v>0.43709999999999999</v>
      </c>
      <c r="CC9" s="31">
        <v>0.64100000000000001</v>
      </c>
      <c r="CD9" s="31">
        <v>26.016950000000001</v>
      </c>
      <c r="CE9" s="31">
        <v>438.24955</v>
      </c>
      <c r="CF9" s="31"/>
      <c r="CG9" s="31">
        <v>155.40260000000001</v>
      </c>
      <c r="CH9" s="31">
        <v>18.61</v>
      </c>
      <c r="CI9" s="31"/>
      <c r="CJ9" s="31"/>
      <c r="CK9" s="31">
        <v>17.191199999999998</v>
      </c>
      <c r="CL9" s="31">
        <v>5.0296500000000002</v>
      </c>
      <c r="CM9" s="31"/>
      <c r="CN9" s="31"/>
      <c r="CO9" s="31">
        <v>16.79937</v>
      </c>
      <c r="CP9" s="31">
        <v>286.23</v>
      </c>
      <c r="CQ9" s="31"/>
      <c r="CR9" s="31">
        <v>37.762</v>
      </c>
      <c r="CS9" s="31"/>
      <c r="CT9" s="31">
        <v>30.748999999999999</v>
      </c>
    </row>
    <row r="10" spans="1:98" ht="15.5" x14ac:dyDescent="0.35">
      <c r="A10" s="1"/>
      <c r="B10" s="30" t="s">
        <v>816</v>
      </c>
      <c r="C10" s="31">
        <v>3.3163</v>
      </c>
      <c r="D10" s="31"/>
      <c r="E10" s="31">
        <v>30.799900000000001</v>
      </c>
      <c r="F10" s="31">
        <v>11.532999999999999</v>
      </c>
      <c r="G10" s="31"/>
      <c r="H10" s="31"/>
      <c r="I10" s="31"/>
      <c r="J10" s="31"/>
      <c r="K10" s="31">
        <v>22.136700000000001</v>
      </c>
      <c r="L10" s="31">
        <v>26.366800000000001</v>
      </c>
      <c r="M10" s="31">
        <v>14.579599999999999</v>
      </c>
      <c r="N10" s="31">
        <v>13.93</v>
      </c>
      <c r="O10" s="31">
        <v>36.18</v>
      </c>
      <c r="P10" s="31"/>
      <c r="Q10" s="31"/>
      <c r="R10" s="31">
        <v>52.011000000000003</v>
      </c>
      <c r="S10" s="31"/>
      <c r="T10" s="31">
        <v>46.5595</v>
      </c>
      <c r="U10" s="31"/>
      <c r="V10" s="31">
        <v>9.8000000000000007</v>
      </c>
      <c r="W10" s="31"/>
      <c r="X10" s="31">
        <v>148.79642000000001</v>
      </c>
      <c r="Y10" s="31"/>
      <c r="Z10" s="31">
        <v>4.3587400000000001</v>
      </c>
      <c r="AA10" s="31">
        <v>5.7504</v>
      </c>
      <c r="AB10" s="31"/>
      <c r="AC10" s="31">
        <v>16.63</v>
      </c>
      <c r="AD10" s="31"/>
      <c r="AE10" s="31"/>
      <c r="AF10" s="31">
        <v>2.4</v>
      </c>
      <c r="AG10" s="31"/>
      <c r="AH10" s="31"/>
      <c r="AI10" s="31"/>
      <c r="AJ10" s="31">
        <v>5.31128</v>
      </c>
      <c r="AK10" s="31">
        <v>0</v>
      </c>
      <c r="AL10" s="31">
        <v>1.1748000000000001</v>
      </c>
      <c r="AM10" s="31">
        <v>49.037390000000002</v>
      </c>
      <c r="AN10" s="31">
        <v>121.18796</v>
      </c>
      <c r="AO10" s="31">
        <v>27.198889999999999</v>
      </c>
      <c r="AP10" s="31">
        <v>0.64</v>
      </c>
      <c r="AQ10" s="31">
        <v>98.68</v>
      </c>
      <c r="AR10" s="31"/>
      <c r="AS10" s="31">
        <v>38.94</v>
      </c>
      <c r="AT10" s="31">
        <v>30.998750000000001</v>
      </c>
      <c r="AU10" s="31"/>
      <c r="AV10" s="31">
        <v>190.48103</v>
      </c>
      <c r="AW10" s="31">
        <v>35.053249999999998</v>
      </c>
      <c r="AX10" s="31"/>
      <c r="AY10" s="31">
        <v>5.3</v>
      </c>
      <c r="AZ10" s="31"/>
      <c r="BA10" s="31">
        <v>2.4</v>
      </c>
      <c r="BB10" s="31"/>
      <c r="BC10" s="31">
        <v>63.522730000000003</v>
      </c>
      <c r="BD10" s="31"/>
      <c r="BE10" s="31">
        <v>23.1</v>
      </c>
      <c r="BF10" s="31"/>
      <c r="BG10" s="31"/>
      <c r="BH10" s="31"/>
      <c r="BI10" s="31">
        <v>20.33248</v>
      </c>
      <c r="BJ10" s="31"/>
      <c r="BK10" s="31">
        <v>3.5106199999999999</v>
      </c>
      <c r="BL10" s="31"/>
      <c r="BM10" s="31"/>
      <c r="BN10" s="31">
        <v>53.12</v>
      </c>
      <c r="BO10" s="31"/>
      <c r="BP10" s="31">
        <v>143.17595</v>
      </c>
      <c r="BQ10" s="31">
        <v>0.81269999999999998</v>
      </c>
      <c r="BR10" s="31">
        <v>3.3317000000000001</v>
      </c>
      <c r="BS10" s="31">
        <v>129.54498000000001</v>
      </c>
      <c r="BT10" s="31">
        <v>10.865449999999999</v>
      </c>
      <c r="BU10" s="31"/>
      <c r="BV10" s="31">
        <v>24.842300000000002</v>
      </c>
      <c r="BW10" s="31">
        <v>4.0072999999999999</v>
      </c>
      <c r="BX10" s="31"/>
      <c r="BY10" s="31"/>
      <c r="BZ10" s="31">
        <v>90.892179999999996</v>
      </c>
      <c r="CA10" s="31">
        <v>21.78022</v>
      </c>
      <c r="CB10" s="31">
        <v>0.3921</v>
      </c>
      <c r="CC10" s="31">
        <v>0.60699999999999998</v>
      </c>
      <c r="CD10" s="31">
        <v>26.18093</v>
      </c>
      <c r="CE10" s="31">
        <v>431.64255000000003</v>
      </c>
      <c r="CF10" s="31"/>
      <c r="CG10" s="31">
        <v>157.0403</v>
      </c>
      <c r="CH10" s="31">
        <v>18.672999999999998</v>
      </c>
      <c r="CI10" s="31"/>
      <c r="CJ10" s="31"/>
      <c r="CK10" s="31">
        <v>17.492899999999999</v>
      </c>
      <c r="CL10" s="31">
        <v>5.0776000000000003</v>
      </c>
      <c r="CM10" s="31"/>
      <c r="CN10" s="31"/>
      <c r="CO10" s="31">
        <v>16.935690000000001</v>
      </c>
      <c r="CP10" s="31">
        <v>286.02999999999997</v>
      </c>
      <c r="CQ10" s="31"/>
      <c r="CR10" s="31">
        <v>37.866999999999997</v>
      </c>
      <c r="CS10" s="31"/>
      <c r="CT10" s="31">
        <v>30.591999999999999</v>
      </c>
    </row>
    <row r="11" spans="1:98" ht="15.5" x14ac:dyDescent="0.35">
      <c r="A11" s="1"/>
      <c r="B11" s="30" t="s">
        <v>817</v>
      </c>
      <c r="C11" s="31">
        <v>3.1966000000000001</v>
      </c>
      <c r="D11" s="31"/>
      <c r="E11" s="31">
        <v>31.572040000000001</v>
      </c>
      <c r="F11" s="31">
        <v>10.827999999999999</v>
      </c>
      <c r="G11" s="31"/>
      <c r="H11" s="31"/>
      <c r="I11" s="31"/>
      <c r="J11" s="31"/>
      <c r="K11" s="31">
        <v>21.778600000000001</v>
      </c>
      <c r="L11" s="31">
        <v>26.249400000000001</v>
      </c>
      <c r="M11" s="31">
        <v>15.1564</v>
      </c>
      <c r="N11" s="31">
        <v>13.69</v>
      </c>
      <c r="O11" s="31">
        <v>35.725999999999999</v>
      </c>
      <c r="P11" s="31"/>
      <c r="Q11" s="31"/>
      <c r="R11" s="31">
        <v>52.107999999999997</v>
      </c>
      <c r="S11" s="31"/>
      <c r="T11" s="31">
        <v>37.940399999999997</v>
      </c>
      <c r="U11" s="31"/>
      <c r="V11" s="31">
        <v>9.8000000000000007</v>
      </c>
      <c r="W11" s="31"/>
      <c r="X11" s="31">
        <v>123.07194</v>
      </c>
      <c r="Y11" s="31"/>
      <c r="Z11" s="31">
        <v>4.2866600000000004</v>
      </c>
      <c r="AA11" s="31">
        <v>5.4074999999999998</v>
      </c>
      <c r="AB11" s="31"/>
      <c r="AC11" s="31">
        <v>16.7</v>
      </c>
      <c r="AD11" s="31"/>
      <c r="AE11" s="31"/>
      <c r="AF11" s="31">
        <v>2.7</v>
      </c>
      <c r="AG11" s="31"/>
      <c r="AH11" s="31"/>
      <c r="AI11" s="31"/>
      <c r="AJ11" s="31">
        <v>5.2735900000000004</v>
      </c>
      <c r="AK11" s="31">
        <v>0</v>
      </c>
      <c r="AL11" s="31">
        <v>1.1235999999999999</v>
      </c>
      <c r="AM11" s="31">
        <v>47.715800000000002</v>
      </c>
      <c r="AN11" s="31">
        <v>121.82213</v>
      </c>
      <c r="AO11" s="31">
        <v>26.695530000000002</v>
      </c>
      <c r="AP11" s="31">
        <v>0.44</v>
      </c>
      <c r="AQ11" s="31">
        <v>98.56</v>
      </c>
      <c r="AR11" s="31"/>
      <c r="AS11" s="31">
        <v>37.707000000000001</v>
      </c>
      <c r="AT11" s="31">
        <v>30.185890000000001</v>
      </c>
      <c r="AU11" s="31"/>
      <c r="AV11" s="31">
        <v>190.36077</v>
      </c>
      <c r="AW11" s="31">
        <v>35.101840000000003</v>
      </c>
      <c r="AX11" s="31"/>
      <c r="AY11" s="31">
        <v>5.42</v>
      </c>
      <c r="AZ11" s="31"/>
      <c r="BA11" s="31">
        <v>2.6</v>
      </c>
      <c r="BB11" s="31"/>
      <c r="BC11" s="31">
        <v>63.371850000000002</v>
      </c>
      <c r="BD11" s="31"/>
      <c r="BE11" s="31">
        <v>23.1</v>
      </c>
      <c r="BF11" s="31"/>
      <c r="BG11" s="31"/>
      <c r="BH11" s="31"/>
      <c r="BI11" s="31">
        <v>20.245439999999999</v>
      </c>
      <c r="BJ11" s="31"/>
      <c r="BK11" s="31">
        <v>3.4412400000000001</v>
      </c>
      <c r="BL11" s="31"/>
      <c r="BM11" s="31"/>
      <c r="BN11" s="31">
        <v>50.01</v>
      </c>
      <c r="BO11" s="31"/>
      <c r="BP11" s="31">
        <v>139.25269</v>
      </c>
      <c r="BQ11" s="31">
        <v>0.72240000000000004</v>
      </c>
      <c r="BR11" s="31">
        <v>3.2898000000000001</v>
      </c>
      <c r="BS11" s="31">
        <v>129.12943999999999</v>
      </c>
      <c r="BT11" s="31">
        <v>10.87022</v>
      </c>
      <c r="BU11" s="31"/>
      <c r="BV11" s="31">
        <v>30.224799999999998</v>
      </c>
      <c r="BW11" s="31">
        <v>3.7307000000000001</v>
      </c>
      <c r="BX11" s="31"/>
      <c r="BY11" s="31"/>
      <c r="BZ11" s="31">
        <v>91.390199999999993</v>
      </c>
      <c r="CA11" s="31">
        <v>21.779199999999999</v>
      </c>
      <c r="CB11" s="31">
        <v>0.37859999999999999</v>
      </c>
      <c r="CC11" s="31">
        <v>0.57799999999999996</v>
      </c>
      <c r="CD11" s="31">
        <v>26.060479999999998</v>
      </c>
      <c r="CE11" s="31">
        <v>435.44475999999997</v>
      </c>
      <c r="CF11" s="31"/>
      <c r="CG11" s="31">
        <v>156.2971</v>
      </c>
      <c r="CH11" s="31">
        <v>18.62</v>
      </c>
      <c r="CI11" s="31"/>
      <c r="CJ11" s="31"/>
      <c r="CK11" s="31">
        <v>17.680800000000001</v>
      </c>
      <c r="CL11" s="31">
        <v>5.0669399999999998</v>
      </c>
      <c r="CM11" s="31"/>
      <c r="CN11" s="31"/>
      <c r="CO11" s="31">
        <v>17.153659999999999</v>
      </c>
      <c r="CP11" s="31">
        <v>278.07</v>
      </c>
      <c r="CQ11" s="31"/>
      <c r="CR11" s="31">
        <v>37.494</v>
      </c>
      <c r="CS11" s="31"/>
      <c r="CT11" s="31">
        <v>30.692</v>
      </c>
    </row>
    <row r="12" spans="1:98" ht="15.5" x14ac:dyDescent="0.35">
      <c r="A12" s="1"/>
      <c r="B12" s="30" t="s">
        <v>818</v>
      </c>
      <c r="C12" s="31">
        <v>2.9449999999999998</v>
      </c>
      <c r="D12" s="31"/>
      <c r="E12" s="31">
        <v>32.201999999999998</v>
      </c>
      <c r="F12" s="31">
        <v>10.976000000000001</v>
      </c>
      <c r="G12" s="31"/>
      <c r="H12" s="31"/>
      <c r="I12" s="31"/>
      <c r="J12" s="31"/>
      <c r="K12" s="31">
        <v>22.041899999999998</v>
      </c>
      <c r="L12" s="31">
        <v>26.324300000000001</v>
      </c>
      <c r="M12" s="31">
        <v>15.523300000000001</v>
      </c>
      <c r="N12" s="31">
        <v>13.38</v>
      </c>
      <c r="O12" s="31">
        <v>34.71</v>
      </c>
      <c r="P12" s="31"/>
      <c r="Q12" s="31"/>
      <c r="R12" s="31">
        <v>51.91</v>
      </c>
      <c r="S12" s="31"/>
      <c r="T12" s="31">
        <v>31.363600000000002</v>
      </c>
      <c r="U12" s="31"/>
      <c r="V12" s="31">
        <v>9.6999999999999993</v>
      </c>
      <c r="W12" s="31"/>
      <c r="X12" s="31">
        <v>116.67337000000001</v>
      </c>
      <c r="Y12" s="31"/>
      <c r="Z12" s="31">
        <v>4.1959200000000001</v>
      </c>
      <c r="AA12" s="31">
        <v>6.2405999999999997</v>
      </c>
      <c r="AB12" s="31"/>
      <c r="AC12" s="31">
        <v>16.190000000000001</v>
      </c>
      <c r="AD12" s="31"/>
      <c r="AE12" s="31"/>
      <c r="AF12" s="31">
        <v>4.7</v>
      </c>
      <c r="AG12" s="31"/>
      <c r="AH12" s="31"/>
      <c r="AI12" s="31"/>
      <c r="AJ12" s="31">
        <v>5.2218400000000003</v>
      </c>
      <c r="AK12" s="31">
        <v>0</v>
      </c>
      <c r="AL12" s="31">
        <v>1.1175999999999999</v>
      </c>
      <c r="AM12" s="31">
        <v>49.702680000000001</v>
      </c>
      <c r="AN12" s="31">
        <v>122.40255000000001</v>
      </c>
      <c r="AO12" s="31">
        <v>27.507670000000001</v>
      </c>
      <c r="AP12" s="31">
        <v>0.41</v>
      </c>
      <c r="AQ12" s="31">
        <v>99.12</v>
      </c>
      <c r="AR12" s="31"/>
      <c r="AS12" s="31">
        <v>37.183</v>
      </c>
      <c r="AT12" s="31">
        <v>30.697019999999998</v>
      </c>
      <c r="AU12" s="31"/>
      <c r="AV12" s="31">
        <v>184.65187</v>
      </c>
      <c r="AW12" s="31">
        <v>35.109409999999997</v>
      </c>
      <c r="AX12" s="31"/>
      <c r="AY12" s="31">
        <v>5.63</v>
      </c>
      <c r="AZ12" s="31"/>
      <c r="BA12" s="31">
        <v>2.4</v>
      </c>
      <c r="BB12" s="31"/>
      <c r="BC12" s="31">
        <v>62.565429999999999</v>
      </c>
      <c r="BD12" s="31"/>
      <c r="BE12" s="31">
        <v>23.1</v>
      </c>
      <c r="BF12" s="31"/>
      <c r="BG12" s="31"/>
      <c r="BH12" s="31"/>
      <c r="BI12" s="31">
        <v>20.108129999999999</v>
      </c>
      <c r="BJ12" s="31"/>
      <c r="BK12" s="31">
        <v>3.5003299999999999</v>
      </c>
      <c r="BL12" s="31"/>
      <c r="BM12" s="31"/>
      <c r="BN12" s="31">
        <v>49.53</v>
      </c>
      <c r="BO12" s="31"/>
      <c r="BP12" s="31">
        <v>141.85862</v>
      </c>
      <c r="BQ12" s="31">
        <v>0.63900000000000001</v>
      </c>
      <c r="BR12" s="31">
        <v>3.1913</v>
      </c>
      <c r="BS12" s="31">
        <v>131.03874999999999</v>
      </c>
      <c r="BT12" s="31">
        <v>10.964270000000001</v>
      </c>
      <c r="BU12" s="31"/>
      <c r="BV12" s="31">
        <v>30.335799999999999</v>
      </c>
      <c r="BW12" s="31">
        <v>3.87202</v>
      </c>
      <c r="BX12" s="31"/>
      <c r="BY12" s="31"/>
      <c r="BZ12" s="31">
        <v>90.449349999999995</v>
      </c>
      <c r="CA12" s="31">
        <v>21.75853</v>
      </c>
      <c r="CB12" s="31">
        <v>0.36849999999999999</v>
      </c>
      <c r="CC12" s="31">
        <v>0.58199999999999996</v>
      </c>
      <c r="CD12" s="31">
        <v>26.541550000000001</v>
      </c>
      <c r="CE12" s="31">
        <v>439.77339000000001</v>
      </c>
      <c r="CF12" s="31"/>
      <c r="CG12" s="31">
        <v>155.7765</v>
      </c>
      <c r="CH12" s="31">
        <v>18.605</v>
      </c>
      <c r="CI12" s="31"/>
      <c r="CJ12" s="31"/>
      <c r="CK12" s="31">
        <v>17.473600000000001</v>
      </c>
      <c r="CL12" s="31">
        <v>4.9059400000000002</v>
      </c>
      <c r="CM12" s="31"/>
      <c r="CN12" s="31"/>
      <c r="CO12" s="31">
        <v>16.6541</v>
      </c>
      <c r="CP12" s="31">
        <v>274.99</v>
      </c>
      <c r="CQ12" s="31"/>
      <c r="CR12" s="31">
        <v>34.250999999999998</v>
      </c>
      <c r="CS12" s="31"/>
      <c r="CT12" s="31">
        <v>30.652999999999999</v>
      </c>
    </row>
    <row r="13" spans="1:98" ht="15.5" x14ac:dyDescent="0.35">
      <c r="A13" s="1"/>
      <c r="B13" s="30" t="s">
        <v>819</v>
      </c>
      <c r="C13" s="31">
        <v>2.4853999999999998</v>
      </c>
      <c r="D13" s="31"/>
      <c r="E13" s="31">
        <v>32.766719999999999</v>
      </c>
      <c r="F13" s="31">
        <v>11.523</v>
      </c>
      <c r="G13" s="31"/>
      <c r="H13" s="31"/>
      <c r="I13" s="31"/>
      <c r="J13" s="31"/>
      <c r="K13" s="31">
        <v>21.6386</v>
      </c>
      <c r="L13" s="31">
        <v>26.499700000000001</v>
      </c>
      <c r="M13" s="31">
        <v>15.396599999999999</v>
      </c>
      <c r="N13" s="31">
        <v>13.96</v>
      </c>
      <c r="O13" s="31">
        <v>34.468000000000004</v>
      </c>
      <c r="P13" s="31"/>
      <c r="Q13" s="31"/>
      <c r="R13" s="31">
        <v>51.718000000000004</v>
      </c>
      <c r="S13" s="31"/>
      <c r="T13" s="31">
        <v>40.142800000000001</v>
      </c>
      <c r="U13" s="31"/>
      <c r="V13" s="31">
        <v>9.6</v>
      </c>
      <c r="W13" s="31"/>
      <c r="X13" s="31">
        <v>126.35383</v>
      </c>
      <c r="Y13" s="31"/>
      <c r="Z13" s="31">
        <v>4.2256499999999999</v>
      </c>
      <c r="AA13" s="31">
        <v>7.6592000000000002</v>
      </c>
      <c r="AB13" s="31"/>
      <c r="AC13" s="31">
        <v>15.59</v>
      </c>
      <c r="AD13" s="31"/>
      <c r="AE13" s="31"/>
      <c r="AF13" s="31">
        <v>4.3</v>
      </c>
      <c r="AG13" s="31"/>
      <c r="AH13" s="31"/>
      <c r="AI13" s="31"/>
      <c r="AJ13" s="31">
        <v>4.8159200000000002</v>
      </c>
      <c r="AK13" s="31">
        <v>0</v>
      </c>
      <c r="AL13" s="31">
        <v>1.0938000000000001</v>
      </c>
      <c r="AM13" s="31">
        <v>49.481589999999997</v>
      </c>
      <c r="AN13" s="31">
        <v>122.51854</v>
      </c>
      <c r="AO13" s="31">
        <v>28.064319999999999</v>
      </c>
      <c r="AP13" s="31">
        <v>0.67</v>
      </c>
      <c r="AQ13" s="31">
        <v>99.25</v>
      </c>
      <c r="AR13" s="31"/>
      <c r="AS13" s="31">
        <v>37.000999999999998</v>
      </c>
      <c r="AT13" s="31">
        <v>30.163350000000001</v>
      </c>
      <c r="AU13" s="31"/>
      <c r="AV13" s="31">
        <v>182.41638</v>
      </c>
      <c r="AW13" s="31">
        <v>34.878979999999999</v>
      </c>
      <c r="AX13" s="31"/>
      <c r="AY13" s="31">
        <v>5.34</v>
      </c>
      <c r="AZ13" s="31"/>
      <c r="BA13" s="31">
        <v>2.5</v>
      </c>
      <c r="BB13" s="31"/>
      <c r="BC13" s="31">
        <v>62.464750000000002</v>
      </c>
      <c r="BD13" s="31"/>
      <c r="BE13" s="31">
        <v>23.1</v>
      </c>
      <c r="BF13" s="31"/>
      <c r="BG13" s="31"/>
      <c r="BH13" s="31"/>
      <c r="BI13" s="31">
        <v>20.651979999999998</v>
      </c>
      <c r="BJ13" s="31"/>
      <c r="BK13" s="31">
        <v>3.5194999999999999</v>
      </c>
      <c r="BL13" s="31"/>
      <c r="BM13" s="31"/>
      <c r="BN13" s="31">
        <v>51.46</v>
      </c>
      <c r="BO13" s="31"/>
      <c r="BP13" s="31">
        <v>143.54160999999999</v>
      </c>
      <c r="BQ13" s="31">
        <v>0.65290000000000004</v>
      </c>
      <c r="BR13" s="31">
        <v>3.371</v>
      </c>
      <c r="BS13" s="31">
        <v>129.49681000000001</v>
      </c>
      <c r="BT13" s="31">
        <v>11.076309999999999</v>
      </c>
      <c r="BU13" s="31"/>
      <c r="BV13" s="31">
        <v>29.699100000000001</v>
      </c>
      <c r="BW13" s="31">
        <v>3.9659300000000002</v>
      </c>
      <c r="BX13" s="31"/>
      <c r="BY13" s="31"/>
      <c r="BZ13" s="31">
        <v>91.955749999999995</v>
      </c>
      <c r="CA13" s="31">
        <v>21.772749999999998</v>
      </c>
      <c r="CB13" s="31">
        <v>0.36120000000000002</v>
      </c>
      <c r="CC13" s="31">
        <v>0.56499999999999995</v>
      </c>
      <c r="CD13" s="31">
        <v>26.7502</v>
      </c>
      <c r="CE13" s="31">
        <v>440.61824000000001</v>
      </c>
      <c r="CF13" s="31"/>
      <c r="CG13" s="31">
        <v>155.6148</v>
      </c>
      <c r="CH13" s="31">
        <v>18.672000000000001</v>
      </c>
      <c r="CI13" s="31"/>
      <c r="CJ13" s="31"/>
      <c r="CK13" s="31">
        <v>17.304200000000002</v>
      </c>
      <c r="CL13" s="31">
        <v>4.8464400000000003</v>
      </c>
      <c r="CM13" s="31"/>
      <c r="CN13" s="31"/>
      <c r="CO13" s="31">
        <v>17.48358</v>
      </c>
      <c r="CP13" s="31">
        <v>283.56</v>
      </c>
      <c r="CQ13" s="31"/>
      <c r="CR13" s="31">
        <v>35.488999999999997</v>
      </c>
      <c r="CS13" s="31"/>
      <c r="CT13" s="31">
        <v>30.587</v>
      </c>
    </row>
    <row r="14" spans="1:98" ht="15.5" x14ac:dyDescent="0.35">
      <c r="A14" s="1"/>
      <c r="B14" s="30" t="s">
        <v>820</v>
      </c>
      <c r="C14" s="31">
        <v>2.5036</v>
      </c>
      <c r="D14" s="31"/>
      <c r="E14" s="31">
        <v>33.270659999999999</v>
      </c>
      <c r="F14" s="31">
        <v>12.583</v>
      </c>
      <c r="G14" s="31"/>
      <c r="H14" s="31"/>
      <c r="I14" s="31"/>
      <c r="J14" s="31"/>
      <c r="K14" s="31">
        <v>21.694600000000001</v>
      </c>
      <c r="L14" s="31">
        <v>26.233599999999999</v>
      </c>
      <c r="M14" s="31">
        <v>14.579800000000001</v>
      </c>
      <c r="N14" s="31">
        <v>13.89</v>
      </c>
      <c r="O14" s="31">
        <v>32.886000000000003</v>
      </c>
      <c r="P14" s="31"/>
      <c r="Q14" s="31"/>
      <c r="R14" s="31">
        <v>51.889000000000003</v>
      </c>
      <c r="S14" s="31"/>
      <c r="T14" s="31">
        <v>40.7605</v>
      </c>
      <c r="U14" s="31"/>
      <c r="V14" s="31">
        <v>9.5</v>
      </c>
      <c r="W14" s="31"/>
      <c r="X14" s="31">
        <v>166.70672999999999</v>
      </c>
      <c r="Y14" s="31"/>
      <c r="Z14" s="31">
        <v>4.1286399999999999</v>
      </c>
      <c r="AA14" s="31">
        <v>6.6121999999999996</v>
      </c>
      <c r="AB14" s="31"/>
      <c r="AC14" s="31">
        <v>16.149999999999999</v>
      </c>
      <c r="AD14" s="31"/>
      <c r="AE14" s="31"/>
      <c r="AF14" s="31">
        <v>4.4000000000000004</v>
      </c>
      <c r="AG14" s="31"/>
      <c r="AH14" s="31"/>
      <c r="AI14" s="31"/>
      <c r="AJ14" s="31">
        <v>5.0571900000000003</v>
      </c>
      <c r="AK14" s="31">
        <v>0</v>
      </c>
      <c r="AL14" s="31">
        <v>1.0485</v>
      </c>
      <c r="AM14" s="31">
        <v>49.481819999999999</v>
      </c>
      <c r="AN14" s="31">
        <v>125.32452000000001</v>
      </c>
      <c r="AO14" s="31">
        <v>27.694459999999999</v>
      </c>
      <c r="AP14" s="31">
        <v>0.48</v>
      </c>
      <c r="AQ14" s="31">
        <v>99.6</v>
      </c>
      <c r="AR14" s="31"/>
      <c r="AS14" s="31">
        <v>36.628</v>
      </c>
      <c r="AT14" s="31">
        <v>29.398009999999999</v>
      </c>
      <c r="AU14" s="31"/>
      <c r="AV14" s="31">
        <v>184.47309000000001</v>
      </c>
      <c r="AW14" s="31">
        <v>35.786499999999997</v>
      </c>
      <c r="AX14" s="31"/>
      <c r="AY14" s="31">
        <v>5.22</v>
      </c>
      <c r="AZ14" s="31"/>
      <c r="BA14" s="31">
        <v>2.4</v>
      </c>
      <c r="BB14" s="31"/>
      <c r="BC14" s="31">
        <v>62.036290000000001</v>
      </c>
      <c r="BD14" s="31"/>
      <c r="BE14" s="31">
        <v>23.1</v>
      </c>
      <c r="BF14" s="31"/>
      <c r="BG14" s="31"/>
      <c r="BH14" s="31"/>
      <c r="BI14" s="31">
        <v>20.543869999999998</v>
      </c>
      <c r="BJ14" s="31"/>
      <c r="BK14" s="31">
        <v>3.7406199999999998</v>
      </c>
      <c r="BL14" s="31"/>
      <c r="BM14" s="31"/>
      <c r="BN14" s="31">
        <v>54.86</v>
      </c>
      <c r="BO14" s="31"/>
      <c r="BP14" s="31">
        <v>142.03513000000001</v>
      </c>
      <c r="BQ14" s="31">
        <v>0.64600000000000002</v>
      </c>
      <c r="BR14" s="31">
        <v>3.4060999999999999</v>
      </c>
      <c r="BS14" s="31">
        <v>128.88247000000001</v>
      </c>
      <c r="BT14" s="31">
        <v>10.58254</v>
      </c>
      <c r="BU14" s="31"/>
      <c r="BV14" s="31">
        <v>29.452100000000002</v>
      </c>
      <c r="BW14" s="31">
        <v>4.0273599999999998</v>
      </c>
      <c r="BX14" s="31"/>
      <c r="BY14" s="31"/>
      <c r="BZ14" s="31">
        <v>91.185379999999995</v>
      </c>
      <c r="CA14" s="31">
        <v>21.718520000000002</v>
      </c>
      <c r="CB14" s="31">
        <v>0.35170000000000001</v>
      </c>
      <c r="CC14" s="31">
        <v>0.61699999999999999</v>
      </c>
      <c r="CD14" s="31">
        <v>26.43591</v>
      </c>
      <c r="CE14" s="31">
        <v>439.05495000000002</v>
      </c>
      <c r="CF14" s="31"/>
      <c r="CG14" s="31">
        <v>156.81960000000001</v>
      </c>
      <c r="CH14" s="31">
        <v>18.535</v>
      </c>
      <c r="CI14" s="31"/>
      <c r="CJ14" s="31"/>
      <c r="CK14" s="31">
        <v>17.177600000000002</v>
      </c>
      <c r="CL14" s="31">
        <v>4.8799099999999997</v>
      </c>
      <c r="CM14" s="31"/>
      <c r="CN14" s="31"/>
      <c r="CO14" s="31">
        <v>17.643650000000001</v>
      </c>
      <c r="CP14" s="31">
        <v>263.16000000000003</v>
      </c>
      <c r="CQ14" s="31"/>
      <c r="CR14" s="31">
        <v>36.667000000000002</v>
      </c>
      <c r="CS14" s="31"/>
      <c r="CT14" s="31">
        <v>30.643000000000001</v>
      </c>
    </row>
    <row r="15" spans="1:98" ht="15.5" x14ac:dyDescent="0.35">
      <c r="A15" s="1"/>
      <c r="B15" s="30" t="s">
        <v>821</v>
      </c>
      <c r="C15" s="31">
        <v>2.5265</v>
      </c>
      <c r="D15" s="31"/>
      <c r="E15" s="31">
        <v>37.22878</v>
      </c>
      <c r="F15" s="31">
        <v>11.683999999999999</v>
      </c>
      <c r="G15" s="31"/>
      <c r="H15" s="31"/>
      <c r="I15" s="31"/>
      <c r="J15" s="31"/>
      <c r="K15" s="31">
        <v>21.998799999999999</v>
      </c>
      <c r="L15" s="31">
        <v>26.626899999999999</v>
      </c>
      <c r="M15" s="31">
        <v>14.6334</v>
      </c>
      <c r="N15" s="31">
        <v>13.56</v>
      </c>
      <c r="O15" s="31">
        <v>34.368000000000002</v>
      </c>
      <c r="P15" s="31"/>
      <c r="Q15" s="31"/>
      <c r="R15" s="31">
        <v>51.884</v>
      </c>
      <c r="S15" s="31"/>
      <c r="T15" s="31">
        <v>49.090800000000002</v>
      </c>
      <c r="U15" s="31"/>
      <c r="V15" s="31">
        <v>9.3000000000000007</v>
      </c>
      <c r="W15" s="31"/>
      <c r="X15" s="31">
        <v>142.63480000000001</v>
      </c>
      <c r="Y15" s="31"/>
      <c r="Z15" s="31">
        <v>4.2913199999999998</v>
      </c>
      <c r="AA15" s="31">
        <v>7.2072000000000003</v>
      </c>
      <c r="AB15" s="31"/>
      <c r="AC15" s="31">
        <v>15.98</v>
      </c>
      <c r="AD15" s="31"/>
      <c r="AE15" s="31"/>
      <c r="AF15" s="31">
        <v>3.6</v>
      </c>
      <c r="AG15" s="31"/>
      <c r="AH15" s="31"/>
      <c r="AI15" s="31"/>
      <c r="AJ15" s="31">
        <v>5.19055</v>
      </c>
      <c r="AK15" s="31">
        <v>0</v>
      </c>
      <c r="AL15" s="31">
        <v>1.0395000000000001</v>
      </c>
      <c r="AM15" s="31">
        <v>49.102690000000003</v>
      </c>
      <c r="AN15" s="31">
        <v>125.86393</v>
      </c>
      <c r="AO15" s="31">
        <v>27.675850000000001</v>
      </c>
      <c r="AP15" s="31">
        <v>0.18</v>
      </c>
      <c r="AQ15" s="31">
        <v>98.75</v>
      </c>
      <c r="AR15" s="31"/>
      <c r="AS15" s="31">
        <v>36.779000000000003</v>
      </c>
      <c r="AT15" s="31">
        <v>29.030200000000001</v>
      </c>
      <c r="AU15" s="31"/>
      <c r="AV15" s="31">
        <v>185.93771000000001</v>
      </c>
      <c r="AW15" s="31">
        <v>35.393770000000004</v>
      </c>
      <c r="AX15" s="31"/>
      <c r="AY15" s="31">
        <v>5.21</v>
      </c>
      <c r="AZ15" s="31"/>
      <c r="BA15" s="31">
        <v>2.5</v>
      </c>
      <c r="BB15" s="31"/>
      <c r="BC15" s="31">
        <v>60.985669999999999</v>
      </c>
      <c r="BD15" s="31"/>
      <c r="BE15" s="31">
        <v>23.1</v>
      </c>
      <c r="BF15" s="31"/>
      <c r="BG15" s="31"/>
      <c r="BH15" s="31"/>
      <c r="BI15" s="31">
        <v>20.383369999999999</v>
      </c>
      <c r="BJ15" s="31"/>
      <c r="BK15" s="31">
        <v>3.5951399999999998</v>
      </c>
      <c r="BL15" s="31"/>
      <c r="BM15" s="31"/>
      <c r="BN15" s="31">
        <v>55.25</v>
      </c>
      <c r="BO15" s="31"/>
      <c r="BP15" s="31">
        <v>138.69809000000001</v>
      </c>
      <c r="BQ15" s="31">
        <v>0.62509999999999999</v>
      </c>
      <c r="BR15" s="31">
        <v>3.3959999999999999</v>
      </c>
      <c r="BS15" s="31">
        <v>131.93942000000001</v>
      </c>
      <c r="BT15" s="31">
        <v>9.7194000000000003</v>
      </c>
      <c r="BU15" s="31"/>
      <c r="BV15" s="31">
        <v>30.2852</v>
      </c>
      <c r="BW15" s="31">
        <v>3.8865599999999998</v>
      </c>
      <c r="BX15" s="31"/>
      <c r="BY15" s="31"/>
      <c r="BZ15" s="31">
        <v>89.237899999999996</v>
      </c>
      <c r="CA15" s="31">
        <v>21.79748</v>
      </c>
      <c r="CB15" s="31">
        <v>0.34820000000000001</v>
      </c>
      <c r="CC15" s="31">
        <v>0.57499999999999996</v>
      </c>
      <c r="CD15" s="31">
        <v>27.053329999999999</v>
      </c>
      <c r="CE15" s="31">
        <v>436.27184</v>
      </c>
      <c r="CF15" s="31"/>
      <c r="CG15" s="31">
        <v>160.74950000000001</v>
      </c>
      <c r="CH15" s="31">
        <v>18.483000000000001</v>
      </c>
      <c r="CI15" s="31"/>
      <c r="CJ15" s="31"/>
      <c r="CK15" s="31">
        <v>17.178000000000001</v>
      </c>
      <c r="CL15" s="31">
        <v>5.0192399999999999</v>
      </c>
      <c r="CM15" s="31"/>
      <c r="CN15" s="31"/>
      <c r="CO15" s="31">
        <v>17.803070000000002</v>
      </c>
      <c r="CP15" s="31">
        <v>269.26</v>
      </c>
      <c r="CQ15" s="31"/>
      <c r="CR15" s="31">
        <v>37.177999999999997</v>
      </c>
      <c r="CS15" s="31"/>
      <c r="CT15" s="31">
        <v>30.855</v>
      </c>
    </row>
    <row r="16" spans="1:98" ht="15.5" x14ac:dyDescent="0.35">
      <c r="A16" s="1"/>
      <c r="B16" s="30" t="s">
        <v>822</v>
      </c>
      <c r="C16" s="31">
        <v>2.7299000000000002</v>
      </c>
      <c r="D16" s="31"/>
      <c r="E16" s="31">
        <v>35.617420000000003</v>
      </c>
      <c r="F16" s="31">
        <v>11.506</v>
      </c>
      <c r="G16" s="31"/>
      <c r="H16" s="31"/>
      <c r="I16" s="31"/>
      <c r="J16" s="31"/>
      <c r="K16" s="31">
        <v>22.167999999999999</v>
      </c>
      <c r="L16" s="31">
        <v>27.2578</v>
      </c>
      <c r="M16" s="31">
        <v>15.8742</v>
      </c>
      <c r="N16" s="31">
        <v>13.84</v>
      </c>
      <c r="O16" s="31">
        <v>34.677999999999997</v>
      </c>
      <c r="P16" s="31"/>
      <c r="Q16" s="31"/>
      <c r="R16" s="31">
        <v>52.012</v>
      </c>
      <c r="S16" s="31"/>
      <c r="T16" s="31">
        <v>44.049100000000003</v>
      </c>
      <c r="U16" s="31"/>
      <c r="V16" s="31">
        <v>9.5</v>
      </c>
      <c r="W16" s="31"/>
      <c r="X16" s="31">
        <v>135.81488999999999</v>
      </c>
      <c r="Y16" s="31"/>
      <c r="Z16" s="31">
        <v>4.40151</v>
      </c>
      <c r="AA16" s="31">
        <v>7.4311999999999996</v>
      </c>
      <c r="AB16" s="31"/>
      <c r="AC16" s="31">
        <v>15.99</v>
      </c>
      <c r="AD16" s="31"/>
      <c r="AE16" s="31"/>
      <c r="AF16" s="31">
        <v>3.2</v>
      </c>
      <c r="AG16" s="31"/>
      <c r="AH16" s="31"/>
      <c r="AI16" s="31"/>
      <c r="AJ16" s="31">
        <v>5.2815200000000004</v>
      </c>
      <c r="AK16" s="31">
        <v>0</v>
      </c>
      <c r="AL16" s="31">
        <v>1.0164</v>
      </c>
      <c r="AM16" s="31">
        <v>49.709249999999997</v>
      </c>
      <c r="AN16" s="31">
        <v>126.13245000000001</v>
      </c>
      <c r="AO16" s="31">
        <v>26.62509</v>
      </c>
      <c r="AP16" s="31">
        <v>1.65</v>
      </c>
      <c r="AQ16" s="31">
        <v>98.8</v>
      </c>
      <c r="AR16" s="31"/>
      <c r="AS16" s="31">
        <v>38.546999999999997</v>
      </c>
      <c r="AT16" s="31">
        <v>29.05847</v>
      </c>
      <c r="AU16" s="31"/>
      <c r="AV16" s="31">
        <v>186.45126999999999</v>
      </c>
      <c r="AW16" s="31">
        <v>35.561860000000003</v>
      </c>
      <c r="AX16" s="31"/>
      <c r="AY16" s="31">
        <v>5.6</v>
      </c>
      <c r="AZ16" s="31"/>
      <c r="BA16" s="31">
        <v>2.1</v>
      </c>
      <c r="BB16" s="31"/>
      <c r="BC16" s="31">
        <v>61.057980000000001</v>
      </c>
      <c r="BD16" s="31"/>
      <c r="BE16" s="31">
        <v>23.1</v>
      </c>
      <c r="BF16" s="31"/>
      <c r="BG16" s="31"/>
      <c r="BH16" s="31"/>
      <c r="BI16" s="31">
        <v>20.076180000000001</v>
      </c>
      <c r="BJ16" s="31"/>
      <c r="BK16" s="31">
        <v>3.6141299999999998</v>
      </c>
      <c r="BL16" s="31"/>
      <c r="BM16" s="31"/>
      <c r="BN16" s="31">
        <v>54.92</v>
      </c>
      <c r="BO16" s="31"/>
      <c r="BP16" s="31">
        <v>144.75978000000001</v>
      </c>
      <c r="BQ16" s="31">
        <v>0.71540000000000004</v>
      </c>
      <c r="BR16" s="31">
        <v>3.2789999999999999</v>
      </c>
      <c r="BS16" s="31">
        <v>128.19951</v>
      </c>
      <c r="BT16" s="31">
        <v>8.80823</v>
      </c>
      <c r="BU16" s="31"/>
      <c r="BV16" s="31">
        <v>30.02</v>
      </c>
      <c r="BW16" s="31">
        <v>3.9036599999999999</v>
      </c>
      <c r="BX16" s="31"/>
      <c r="BY16" s="31"/>
      <c r="BZ16" s="31">
        <v>89.221140000000005</v>
      </c>
      <c r="CA16" s="31">
        <v>21.801380000000002</v>
      </c>
      <c r="CB16" s="31">
        <v>0.33139999999999997</v>
      </c>
      <c r="CC16" s="31">
        <v>0.58199999999999996</v>
      </c>
      <c r="CD16" s="31">
        <v>26.63862</v>
      </c>
      <c r="CE16" s="31">
        <v>442.71107999999998</v>
      </c>
      <c r="CF16" s="31"/>
      <c r="CG16" s="31">
        <v>160.24109999999999</v>
      </c>
      <c r="CH16" s="31">
        <v>18.204000000000001</v>
      </c>
      <c r="CI16" s="31"/>
      <c r="CJ16" s="31"/>
      <c r="CK16" s="31">
        <v>16.691299999999998</v>
      </c>
      <c r="CL16" s="31">
        <v>4.9636899999999997</v>
      </c>
      <c r="CM16" s="31"/>
      <c r="CN16" s="31"/>
      <c r="CO16" s="31">
        <v>18.016850000000002</v>
      </c>
      <c r="CP16" s="31">
        <v>279.05</v>
      </c>
      <c r="CQ16" s="31"/>
      <c r="CR16" s="31">
        <v>37.207999999999998</v>
      </c>
      <c r="CS16" s="31"/>
      <c r="CT16" s="31">
        <v>28.536999999999999</v>
      </c>
    </row>
    <row r="17" spans="1:98" ht="15.5" x14ac:dyDescent="0.35">
      <c r="A17" s="1"/>
      <c r="B17" s="30" t="s">
        <v>823</v>
      </c>
      <c r="C17" s="31">
        <v>2.4525000000000001</v>
      </c>
      <c r="D17" s="31"/>
      <c r="E17" s="31">
        <v>32.527079999999998</v>
      </c>
      <c r="F17" s="31">
        <v>10.691000000000001</v>
      </c>
      <c r="G17" s="31"/>
      <c r="H17" s="31"/>
      <c r="I17" s="31"/>
      <c r="J17" s="31"/>
      <c r="K17" s="31">
        <v>21.638400000000001</v>
      </c>
      <c r="L17" s="31">
        <v>27.454799999999999</v>
      </c>
      <c r="M17" s="31">
        <v>16.073799999999999</v>
      </c>
      <c r="N17" s="31">
        <v>13.83</v>
      </c>
      <c r="O17" s="31">
        <v>34.817999999999998</v>
      </c>
      <c r="P17" s="31"/>
      <c r="Q17" s="31"/>
      <c r="R17" s="31">
        <v>51.639000000000003</v>
      </c>
      <c r="S17" s="31"/>
      <c r="T17" s="31">
        <v>44.761299999999999</v>
      </c>
      <c r="U17" s="31"/>
      <c r="V17" s="31">
        <v>9.6</v>
      </c>
      <c r="W17" s="31"/>
      <c r="X17" s="31">
        <v>114.02533</v>
      </c>
      <c r="Y17" s="31"/>
      <c r="Z17" s="31">
        <v>4.3016800000000002</v>
      </c>
      <c r="AA17" s="31">
        <v>7.3644999999999996</v>
      </c>
      <c r="AB17" s="31"/>
      <c r="AC17" s="31">
        <v>15.65</v>
      </c>
      <c r="AD17" s="31"/>
      <c r="AE17" s="31"/>
      <c r="AF17" s="31">
        <v>3.3</v>
      </c>
      <c r="AG17" s="31"/>
      <c r="AH17" s="31"/>
      <c r="AI17" s="31"/>
      <c r="AJ17" s="31">
        <v>5.03627</v>
      </c>
      <c r="AK17" s="31">
        <v>0</v>
      </c>
      <c r="AL17" s="31">
        <v>1.0376000000000001</v>
      </c>
      <c r="AM17" s="31">
        <v>48.057729999999999</v>
      </c>
      <c r="AN17" s="31">
        <v>125.28795</v>
      </c>
      <c r="AO17" s="31">
        <v>27.821000000000002</v>
      </c>
      <c r="AP17" s="31">
        <v>2.1</v>
      </c>
      <c r="AQ17" s="31">
        <v>100.18</v>
      </c>
      <c r="AR17" s="31"/>
      <c r="AS17" s="31">
        <v>37.689</v>
      </c>
      <c r="AT17" s="31">
        <v>28.288419999999999</v>
      </c>
      <c r="AU17" s="31"/>
      <c r="AV17" s="31">
        <v>194.31475</v>
      </c>
      <c r="AW17" s="31">
        <v>35.059379999999997</v>
      </c>
      <c r="AX17" s="31"/>
      <c r="AY17" s="31">
        <v>5.46</v>
      </c>
      <c r="AZ17" s="31"/>
      <c r="BA17" s="31">
        <v>2.4</v>
      </c>
      <c r="BB17" s="31"/>
      <c r="BC17" s="31">
        <v>60.095529999999997</v>
      </c>
      <c r="BD17" s="31"/>
      <c r="BE17" s="31">
        <v>23.1</v>
      </c>
      <c r="BF17" s="31"/>
      <c r="BG17" s="31"/>
      <c r="BH17" s="31"/>
      <c r="BI17" s="31">
        <v>20.33295</v>
      </c>
      <c r="BJ17" s="31"/>
      <c r="BK17" s="31">
        <v>3.5344099999999998</v>
      </c>
      <c r="BL17" s="31"/>
      <c r="BM17" s="31"/>
      <c r="BN17" s="31">
        <v>53.13</v>
      </c>
      <c r="BO17" s="31"/>
      <c r="BP17" s="31">
        <v>145.35232999999999</v>
      </c>
      <c r="BQ17" s="31">
        <v>1.1391</v>
      </c>
      <c r="BR17" s="31">
        <v>3.3231000000000002</v>
      </c>
      <c r="BS17" s="31">
        <v>129.51911999999999</v>
      </c>
      <c r="BT17" s="31">
        <v>10.011380000000001</v>
      </c>
      <c r="BU17" s="31"/>
      <c r="BV17" s="31">
        <v>29.334800000000001</v>
      </c>
      <c r="BW17" s="31">
        <v>4.3754099999999996</v>
      </c>
      <c r="BX17" s="31"/>
      <c r="BY17" s="31"/>
      <c r="BZ17" s="31">
        <v>89.432590000000005</v>
      </c>
      <c r="CA17" s="31">
        <v>21.791840000000001</v>
      </c>
      <c r="CB17" s="31">
        <v>0.32269999999999999</v>
      </c>
      <c r="CC17" s="31">
        <v>0.60199999999999998</v>
      </c>
      <c r="CD17" s="31">
        <v>25.98226</v>
      </c>
      <c r="CE17" s="31">
        <v>447.57461999999998</v>
      </c>
      <c r="CF17" s="31"/>
      <c r="CG17" s="31">
        <v>153.22569999999999</v>
      </c>
      <c r="CH17" s="31">
        <v>18.931000000000001</v>
      </c>
      <c r="CI17" s="31"/>
      <c r="CJ17" s="31"/>
      <c r="CK17" s="31">
        <v>15.5616</v>
      </c>
      <c r="CL17" s="31">
        <v>5.0214600000000003</v>
      </c>
      <c r="CM17" s="31"/>
      <c r="CN17" s="31"/>
      <c r="CO17" s="31">
        <v>17.171890000000001</v>
      </c>
      <c r="CP17" s="31">
        <v>284.61</v>
      </c>
      <c r="CQ17" s="31"/>
      <c r="CR17" s="31">
        <v>37.283999999999999</v>
      </c>
      <c r="CS17" s="31"/>
      <c r="CT17" s="31">
        <v>30.359000000000002</v>
      </c>
    </row>
    <row r="18" spans="1:98" ht="15.5" x14ac:dyDescent="0.35">
      <c r="A18" s="1"/>
      <c r="B18" s="30" t="s">
        <v>824</v>
      </c>
      <c r="C18" s="31">
        <v>2.5678000000000001</v>
      </c>
      <c r="D18" s="31"/>
      <c r="E18" s="31">
        <v>32.4206</v>
      </c>
      <c r="F18" s="31">
        <v>9.6690000000000005</v>
      </c>
      <c r="G18" s="31"/>
      <c r="H18" s="31"/>
      <c r="I18" s="31"/>
      <c r="J18" s="31"/>
      <c r="K18" s="31">
        <v>22.761399999999998</v>
      </c>
      <c r="L18" s="31">
        <v>27.171800000000001</v>
      </c>
      <c r="M18" s="31">
        <v>16.618099999999998</v>
      </c>
      <c r="N18" s="31">
        <v>13.91</v>
      </c>
      <c r="O18" s="31">
        <v>34.911999999999999</v>
      </c>
      <c r="P18" s="31"/>
      <c r="Q18" s="31"/>
      <c r="R18" s="31">
        <v>51.616</v>
      </c>
      <c r="S18" s="31"/>
      <c r="T18" s="31">
        <v>45.682299999999998</v>
      </c>
      <c r="U18" s="31"/>
      <c r="V18" s="31">
        <v>9.8000000000000007</v>
      </c>
      <c r="W18" s="31"/>
      <c r="X18" s="31">
        <v>129.751</v>
      </c>
      <c r="Y18" s="31"/>
      <c r="Z18" s="31">
        <v>4.3077899999999998</v>
      </c>
      <c r="AA18" s="31">
        <v>5.9356</v>
      </c>
      <c r="AB18" s="31"/>
      <c r="AC18" s="31">
        <v>16.22</v>
      </c>
      <c r="AD18" s="31"/>
      <c r="AE18" s="31"/>
      <c r="AF18" s="31">
        <v>3.7</v>
      </c>
      <c r="AG18" s="31"/>
      <c r="AH18" s="31"/>
      <c r="AI18" s="31"/>
      <c r="AJ18" s="31">
        <v>5.0886500000000003</v>
      </c>
      <c r="AK18" s="31">
        <v>0</v>
      </c>
      <c r="AL18" s="31">
        <v>0.99839999999999995</v>
      </c>
      <c r="AM18" s="31">
        <v>49.227139999999999</v>
      </c>
      <c r="AN18" s="31">
        <v>123.31988</v>
      </c>
      <c r="AO18" s="31">
        <v>27.316800000000001</v>
      </c>
      <c r="AP18" s="31">
        <v>1.93</v>
      </c>
      <c r="AQ18" s="31">
        <v>97.52</v>
      </c>
      <c r="AR18" s="31"/>
      <c r="AS18" s="31">
        <v>35.642000000000003</v>
      </c>
      <c r="AT18" s="31">
        <v>28.98067</v>
      </c>
      <c r="AU18" s="31"/>
      <c r="AV18" s="31">
        <v>194.66070999999999</v>
      </c>
      <c r="AW18" s="31">
        <v>34.50685</v>
      </c>
      <c r="AX18" s="31"/>
      <c r="AY18" s="31">
        <v>5.33</v>
      </c>
      <c r="AZ18" s="31"/>
      <c r="BA18" s="31">
        <v>2.5</v>
      </c>
      <c r="BB18" s="31"/>
      <c r="BC18" s="31">
        <v>60.267499999999998</v>
      </c>
      <c r="BD18" s="31"/>
      <c r="BE18" s="31">
        <v>23.1</v>
      </c>
      <c r="BF18" s="31"/>
      <c r="BG18" s="31"/>
      <c r="BH18" s="31"/>
      <c r="BI18" s="31">
        <v>20.31765</v>
      </c>
      <c r="BJ18" s="31"/>
      <c r="BK18" s="31">
        <v>3.6229399999999998</v>
      </c>
      <c r="BL18" s="31"/>
      <c r="BM18" s="31"/>
      <c r="BN18" s="31">
        <v>52.45</v>
      </c>
      <c r="BO18" s="31"/>
      <c r="BP18" s="31">
        <v>146.39443</v>
      </c>
      <c r="BQ18" s="31">
        <v>1.1322000000000001</v>
      </c>
      <c r="BR18" s="31">
        <v>3.4759000000000002</v>
      </c>
      <c r="BS18" s="31">
        <v>129.36971</v>
      </c>
      <c r="BT18" s="31">
        <v>9.9320599999999999</v>
      </c>
      <c r="BU18" s="31"/>
      <c r="BV18" s="31">
        <v>27.431000000000001</v>
      </c>
      <c r="BW18" s="31">
        <v>3.85894</v>
      </c>
      <c r="BX18" s="31"/>
      <c r="BY18" s="31"/>
      <c r="BZ18" s="31">
        <v>90.328760000000003</v>
      </c>
      <c r="CA18" s="31">
        <v>21.828250000000001</v>
      </c>
      <c r="CB18" s="31">
        <v>0.32019999999999998</v>
      </c>
      <c r="CC18" s="31">
        <v>0.55000000000000004</v>
      </c>
      <c r="CD18" s="31">
        <v>26.073930000000001</v>
      </c>
      <c r="CE18" s="31">
        <v>450.40373</v>
      </c>
      <c r="CF18" s="31"/>
      <c r="CG18" s="31">
        <v>150.2192</v>
      </c>
      <c r="CH18" s="31">
        <v>18.789000000000001</v>
      </c>
      <c r="CI18" s="31"/>
      <c r="CJ18" s="31"/>
      <c r="CK18" s="31">
        <v>16.466999999999999</v>
      </c>
      <c r="CL18" s="31">
        <v>4.9855499999999999</v>
      </c>
      <c r="CM18" s="31"/>
      <c r="CN18" s="31"/>
      <c r="CO18" s="31">
        <v>15.29908</v>
      </c>
      <c r="CP18" s="31">
        <v>287.25</v>
      </c>
      <c r="CQ18" s="31"/>
      <c r="CR18" s="31">
        <v>37.417000000000002</v>
      </c>
      <c r="CS18" s="31"/>
      <c r="CT18" s="31">
        <v>25.757999999999999</v>
      </c>
    </row>
    <row r="19" spans="1:98" ht="15.5" x14ac:dyDescent="0.35">
      <c r="A19" s="1"/>
      <c r="B19" s="30" t="s">
        <v>825</v>
      </c>
      <c r="C19" s="31">
        <v>2.3906000000000001</v>
      </c>
      <c r="D19" s="31"/>
      <c r="E19" s="31">
        <v>32.275030000000001</v>
      </c>
      <c r="F19" s="31">
        <v>9.6620000000000008</v>
      </c>
      <c r="G19" s="31"/>
      <c r="H19" s="31"/>
      <c r="I19" s="31"/>
      <c r="J19" s="31"/>
      <c r="K19" s="31">
        <v>22.907599999999999</v>
      </c>
      <c r="L19" s="31">
        <v>27.277899999999999</v>
      </c>
      <c r="M19" s="31">
        <v>16.3325</v>
      </c>
      <c r="N19" s="31">
        <v>13.82</v>
      </c>
      <c r="O19" s="31">
        <v>35.186</v>
      </c>
      <c r="P19" s="31"/>
      <c r="Q19" s="31"/>
      <c r="R19" s="31">
        <v>51.655999999999999</v>
      </c>
      <c r="S19" s="31"/>
      <c r="T19" s="31">
        <v>46.609699999999997</v>
      </c>
      <c r="U19" s="31"/>
      <c r="V19" s="31">
        <v>9.8000000000000007</v>
      </c>
      <c r="W19" s="31"/>
      <c r="X19" s="31">
        <v>58.368450000000003</v>
      </c>
      <c r="Y19" s="31"/>
      <c r="Z19" s="31">
        <v>4.7955199999999998</v>
      </c>
      <c r="AA19" s="31">
        <v>6.1016000000000004</v>
      </c>
      <c r="AB19" s="31"/>
      <c r="AC19" s="31">
        <v>16.61</v>
      </c>
      <c r="AD19" s="31"/>
      <c r="AE19" s="31"/>
      <c r="AF19" s="31">
        <v>2.8</v>
      </c>
      <c r="AG19" s="31"/>
      <c r="AH19" s="31"/>
      <c r="AI19" s="31"/>
      <c r="AJ19" s="31">
        <v>5.1020799999999999</v>
      </c>
      <c r="AK19" s="31">
        <v>0</v>
      </c>
      <c r="AL19" s="31">
        <v>1.1988000000000001</v>
      </c>
      <c r="AM19" s="31">
        <v>48.55545</v>
      </c>
      <c r="AN19" s="31">
        <v>126.49942</v>
      </c>
      <c r="AO19" s="31">
        <v>23.273430000000001</v>
      </c>
      <c r="AP19" s="31">
        <v>1.54</v>
      </c>
      <c r="AQ19" s="31">
        <v>98.34</v>
      </c>
      <c r="AR19" s="31"/>
      <c r="AS19" s="31">
        <v>35.636000000000003</v>
      </c>
      <c r="AT19" s="31">
        <v>27.94003</v>
      </c>
      <c r="AU19" s="31"/>
      <c r="AV19" s="31">
        <v>192.89883</v>
      </c>
      <c r="AW19" s="31">
        <v>32.287469999999999</v>
      </c>
      <c r="AX19" s="31"/>
      <c r="AY19" s="31">
        <v>4.95</v>
      </c>
      <c r="AZ19" s="31"/>
      <c r="BA19" s="31">
        <v>2.5</v>
      </c>
      <c r="BB19" s="31"/>
      <c r="BC19" s="31">
        <v>60.247459999999997</v>
      </c>
      <c r="BD19" s="31"/>
      <c r="BE19" s="31">
        <v>23.1</v>
      </c>
      <c r="BF19" s="31"/>
      <c r="BG19" s="31"/>
      <c r="BH19" s="31"/>
      <c r="BI19" s="31">
        <v>19.706119999999999</v>
      </c>
      <c r="BJ19" s="31"/>
      <c r="BK19" s="31">
        <v>3.7171400000000001</v>
      </c>
      <c r="BL19" s="31"/>
      <c r="BM19" s="31"/>
      <c r="BN19" s="31">
        <v>52.3</v>
      </c>
      <c r="BO19" s="31"/>
      <c r="BP19" s="31">
        <v>146.02743000000001</v>
      </c>
      <c r="BQ19" s="31">
        <v>1.1947000000000001</v>
      </c>
      <c r="BR19" s="31">
        <v>3.2774999999999999</v>
      </c>
      <c r="BS19" s="31">
        <v>131.33634000000001</v>
      </c>
      <c r="BT19" s="31">
        <v>9.5150400000000008</v>
      </c>
      <c r="BU19" s="31"/>
      <c r="BV19" s="31">
        <v>27.395700000000001</v>
      </c>
      <c r="BW19" s="31">
        <v>3.6508500000000002</v>
      </c>
      <c r="BX19" s="31"/>
      <c r="BY19" s="31"/>
      <c r="BZ19" s="31">
        <v>89.955029999999994</v>
      </c>
      <c r="CA19" s="31">
        <v>21.75432</v>
      </c>
      <c r="CB19" s="31">
        <v>0.32029999999999997</v>
      </c>
      <c r="CC19" s="31">
        <v>0.64500000000000002</v>
      </c>
      <c r="CD19" s="31">
        <v>25.14423</v>
      </c>
      <c r="CE19" s="31">
        <v>451.90105</v>
      </c>
      <c r="CF19" s="31"/>
      <c r="CG19" s="31">
        <v>151.9091</v>
      </c>
      <c r="CH19" s="31">
        <v>18.257999999999999</v>
      </c>
      <c r="CI19" s="31"/>
      <c r="CJ19" s="31"/>
      <c r="CK19" s="31">
        <v>16.396699999999999</v>
      </c>
      <c r="CL19" s="31">
        <v>5.0231700000000004</v>
      </c>
      <c r="CM19" s="31"/>
      <c r="CN19" s="31"/>
      <c r="CO19" s="31">
        <v>14.35605</v>
      </c>
      <c r="CP19" s="31">
        <v>284.87</v>
      </c>
      <c r="CQ19" s="31"/>
      <c r="CR19" s="31">
        <v>37.405000000000001</v>
      </c>
      <c r="CS19" s="31"/>
      <c r="CT19" s="31">
        <v>24.221</v>
      </c>
    </row>
    <row r="20" spans="1:98" ht="15.5" x14ac:dyDescent="0.35">
      <c r="A20" s="1"/>
      <c r="B20" s="30" t="s">
        <v>826</v>
      </c>
      <c r="C20" s="31">
        <v>1.9781</v>
      </c>
      <c r="D20" s="31"/>
      <c r="E20" s="31">
        <v>31.8504</v>
      </c>
      <c r="F20" s="31">
        <v>8.8650000000000002</v>
      </c>
      <c r="G20" s="31"/>
      <c r="H20" s="31"/>
      <c r="I20" s="31"/>
      <c r="J20" s="31"/>
      <c r="K20" s="31">
        <v>22.432099999999998</v>
      </c>
      <c r="L20" s="31">
        <v>28.033000000000001</v>
      </c>
      <c r="M20" s="31">
        <v>14.5472</v>
      </c>
      <c r="N20" s="31">
        <v>13.4</v>
      </c>
      <c r="O20" s="31">
        <v>34.875999999999998</v>
      </c>
      <c r="P20" s="31"/>
      <c r="Q20" s="31"/>
      <c r="R20" s="31">
        <v>50.988</v>
      </c>
      <c r="S20" s="31"/>
      <c r="T20" s="31">
        <v>39.262099999999997</v>
      </c>
      <c r="U20" s="31"/>
      <c r="V20" s="31">
        <v>9.5</v>
      </c>
      <c r="W20" s="31"/>
      <c r="X20" s="31">
        <v>149.06377000000001</v>
      </c>
      <c r="Y20" s="31"/>
      <c r="Z20" s="31">
        <v>5.1665700000000001</v>
      </c>
      <c r="AA20" s="31">
        <v>6.8391000000000002</v>
      </c>
      <c r="AB20" s="31"/>
      <c r="AC20" s="31">
        <v>16.350000000000001</v>
      </c>
      <c r="AD20" s="31"/>
      <c r="AE20" s="31"/>
      <c r="AF20" s="31">
        <v>4.5</v>
      </c>
      <c r="AG20" s="31"/>
      <c r="AH20" s="31"/>
      <c r="AI20" s="31"/>
      <c r="AJ20" s="31">
        <v>5.0694299999999997</v>
      </c>
      <c r="AK20" s="31">
        <v>0</v>
      </c>
      <c r="AL20" s="31">
        <v>1.4804999999999999</v>
      </c>
      <c r="AM20" s="31">
        <v>49.019759999999998</v>
      </c>
      <c r="AN20" s="31">
        <v>122.57331000000001</v>
      </c>
      <c r="AO20" s="31">
        <v>22.678930000000001</v>
      </c>
      <c r="AP20" s="31">
        <v>0.55000000000000004</v>
      </c>
      <c r="AQ20" s="31">
        <v>98.9</v>
      </c>
      <c r="AR20" s="31"/>
      <c r="AS20" s="31">
        <v>34.119999999999997</v>
      </c>
      <c r="AT20" s="31">
        <v>28.699010000000001</v>
      </c>
      <c r="AU20" s="31"/>
      <c r="AV20" s="31">
        <v>192.77609000000001</v>
      </c>
      <c r="AW20" s="31">
        <v>31.159469999999999</v>
      </c>
      <c r="AX20" s="31"/>
      <c r="AY20" s="31">
        <v>5.04</v>
      </c>
      <c r="AZ20" s="31"/>
      <c r="BA20" s="31">
        <v>2.4</v>
      </c>
      <c r="BB20" s="31"/>
      <c r="BC20" s="31">
        <v>60.075409999999998</v>
      </c>
      <c r="BD20" s="31"/>
      <c r="BE20" s="31">
        <v>23.1</v>
      </c>
      <c r="BF20" s="31"/>
      <c r="BG20" s="31"/>
      <c r="BH20" s="31"/>
      <c r="BI20" s="31">
        <v>19.877379999999999</v>
      </c>
      <c r="BJ20" s="31"/>
      <c r="BK20" s="31">
        <v>3.6520600000000001</v>
      </c>
      <c r="BL20" s="31"/>
      <c r="BM20" s="31"/>
      <c r="BN20" s="31">
        <v>54.45</v>
      </c>
      <c r="BO20" s="31"/>
      <c r="BP20" s="31">
        <v>145.66052999999999</v>
      </c>
      <c r="BQ20" s="31">
        <v>1.1044</v>
      </c>
      <c r="BR20" s="31">
        <v>3.0537999999999998</v>
      </c>
      <c r="BS20" s="31">
        <v>128.12108000000001</v>
      </c>
      <c r="BT20" s="31">
        <v>8.3988099999999992</v>
      </c>
      <c r="BU20" s="31"/>
      <c r="BV20" s="31">
        <v>26.124199999999998</v>
      </c>
      <c r="BW20" s="31">
        <v>3.6075599999999999</v>
      </c>
      <c r="BX20" s="31"/>
      <c r="BY20" s="31"/>
      <c r="BZ20" s="31">
        <v>89.861850000000004</v>
      </c>
      <c r="CA20" s="31">
        <v>21.785119999999999</v>
      </c>
      <c r="CB20" s="31">
        <v>0.33439999999999998</v>
      </c>
      <c r="CC20" s="31">
        <v>0.60399999999999998</v>
      </c>
      <c r="CD20" s="31">
        <v>23.923010000000001</v>
      </c>
      <c r="CE20" s="31">
        <v>449.96776999999997</v>
      </c>
      <c r="CF20" s="31"/>
      <c r="CG20" s="31">
        <v>151.3451</v>
      </c>
      <c r="CH20" s="31">
        <v>18.343</v>
      </c>
      <c r="CI20" s="31"/>
      <c r="CJ20" s="31"/>
      <c r="CK20" s="31">
        <v>15.958</v>
      </c>
      <c r="CL20" s="31">
        <v>4.6724800000000002</v>
      </c>
      <c r="CM20" s="31"/>
      <c r="CN20" s="31"/>
      <c r="CO20" s="31">
        <v>14.014010000000001</v>
      </c>
      <c r="CP20" s="31">
        <v>284.62</v>
      </c>
      <c r="CQ20" s="31"/>
      <c r="CR20" s="31">
        <v>37.17</v>
      </c>
      <c r="CS20" s="31"/>
      <c r="CT20" s="31">
        <v>23.405000000000001</v>
      </c>
    </row>
    <row r="21" spans="1:98" ht="15.5" x14ac:dyDescent="0.35">
      <c r="A21" s="1"/>
      <c r="B21" s="30" t="s">
        <v>827</v>
      </c>
      <c r="C21" s="31">
        <v>2.52</v>
      </c>
      <c r="D21" s="31"/>
      <c r="E21" s="31">
        <v>31.764469999999999</v>
      </c>
      <c r="F21" s="31">
        <v>8.31</v>
      </c>
      <c r="G21" s="31"/>
      <c r="H21" s="31"/>
      <c r="I21" s="31"/>
      <c r="J21" s="31"/>
      <c r="K21" s="31">
        <v>22.878</v>
      </c>
      <c r="L21" s="31">
        <v>27.9938</v>
      </c>
      <c r="M21" s="31">
        <v>12.2843</v>
      </c>
      <c r="N21" s="31">
        <v>13.08</v>
      </c>
      <c r="O21" s="31">
        <v>34.374000000000002</v>
      </c>
      <c r="P21" s="31"/>
      <c r="Q21" s="31"/>
      <c r="R21" s="31">
        <v>50.424999999999997</v>
      </c>
      <c r="S21" s="31"/>
      <c r="T21" s="31">
        <v>37.412700000000001</v>
      </c>
      <c r="U21" s="31"/>
      <c r="V21" s="31">
        <v>9.1</v>
      </c>
      <c r="W21" s="31"/>
      <c r="X21" s="31">
        <v>150.34621999999999</v>
      </c>
      <c r="Y21" s="31"/>
      <c r="Z21" s="31">
        <v>5.3232999999999997</v>
      </c>
      <c r="AA21" s="31">
        <v>5.6283000000000003</v>
      </c>
      <c r="AB21" s="31"/>
      <c r="AC21" s="31">
        <v>16.45</v>
      </c>
      <c r="AD21" s="31"/>
      <c r="AE21" s="31"/>
      <c r="AF21" s="31">
        <v>4.8</v>
      </c>
      <c r="AG21" s="31"/>
      <c r="AH21" s="31"/>
      <c r="AI21" s="31"/>
      <c r="AJ21" s="31">
        <v>4.9555300000000004</v>
      </c>
      <c r="AK21" s="31">
        <v>0</v>
      </c>
      <c r="AL21" s="31">
        <v>1.4871000000000001</v>
      </c>
      <c r="AM21" s="31">
        <v>45.026380000000003</v>
      </c>
      <c r="AN21" s="31">
        <v>120.96053999999999</v>
      </c>
      <c r="AO21" s="31">
        <v>22.17521</v>
      </c>
      <c r="AP21" s="31">
        <v>0.91</v>
      </c>
      <c r="AQ21" s="31">
        <v>96.06</v>
      </c>
      <c r="AR21" s="31"/>
      <c r="AS21" s="31">
        <v>32.003</v>
      </c>
      <c r="AT21" s="31">
        <v>27.963730000000002</v>
      </c>
      <c r="AU21" s="31"/>
      <c r="AV21" s="31">
        <v>194.43274</v>
      </c>
      <c r="AW21" s="31">
        <v>30.273209999999999</v>
      </c>
      <c r="AX21" s="31"/>
      <c r="AY21" s="31">
        <v>5.24</v>
      </c>
      <c r="AZ21" s="31"/>
      <c r="BA21" s="31">
        <v>2.4</v>
      </c>
      <c r="BB21" s="31"/>
      <c r="BC21" s="31">
        <v>59.303800000000003</v>
      </c>
      <c r="BD21" s="31"/>
      <c r="BE21" s="31">
        <v>23.1</v>
      </c>
      <c r="BF21" s="31"/>
      <c r="BG21" s="31"/>
      <c r="BH21" s="31"/>
      <c r="BI21" s="31">
        <v>19.871690000000001</v>
      </c>
      <c r="BJ21" s="31"/>
      <c r="BK21" s="31">
        <v>4.5944000000000003</v>
      </c>
      <c r="BL21" s="31"/>
      <c r="BM21" s="31"/>
      <c r="BN21" s="31">
        <v>61.37</v>
      </c>
      <c r="BO21" s="31"/>
      <c r="BP21" s="31">
        <v>141.43472</v>
      </c>
      <c r="BQ21" s="31">
        <v>1.0973999999999999</v>
      </c>
      <c r="BR21" s="31">
        <v>3.0630000000000002</v>
      </c>
      <c r="BS21" s="31">
        <v>123.63797</v>
      </c>
      <c r="BT21" s="31">
        <v>7.7111400000000003</v>
      </c>
      <c r="BU21" s="31"/>
      <c r="BV21" s="31">
        <v>24.439599999999999</v>
      </c>
      <c r="BW21" s="31">
        <v>3.8024800000000001</v>
      </c>
      <c r="BX21" s="31"/>
      <c r="BY21" s="31"/>
      <c r="BZ21" s="31">
        <v>55.149659999999997</v>
      </c>
      <c r="CA21" s="31">
        <v>21.786539999999999</v>
      </c>
      <c r="CB21" s="31">
        <v>0.33600000000000002</v>
      </c>
      <c r="CC21" s="31">
        <v>0.61099999999999999</v>
      </c>
      <c r="CD21" s="31">
        <v>23.525210000000001</v>
      </c>
      <c r="CE21" s="31">
        <v>449.43509999999998</v>
      </c>
      <c r="CF21" s="31"/>
      <c r="CG21" s="31">
        <v>149.05770000000001</v>
      </c>
      <c r="CH21" s="31">
        <v>17.547999999999998</v>
      </c>
      <c r="CI21" s="31"/>
      <c r="CJ21" s="31"/>
      <c r="CK21" s="31">
        <v>15.649699999999999</v>
      </c>
      <c r="CL21" s="31">
        <v>4.5854400000000002</v>
      </c>
      <c r="CM21" s="31"/>
      <c r="CN21" s="31"/>
      <c r="CO21" s="31">
        <v>13.544639999999999</v>
      </c>
      <c r="CP21" s="31">
        <v>272.32</v>
      </c>
      <c r="CQ21" s="31"/>
      <c r="CR21" s="31">
        <v>36.704000000000001</v>
      </c>
      <c r="CS21" s="31"/>
      <c r="CT21" s="31">
        <v>21.873000000000001</v>
      </c>
    </row>
    <row r="22" spans="1:98" ht="15.5" x14ac:dyDescent="0.35">
      <c r="A22" s="1"/>
      <c r="B22" s="30" t="s">
        <v>828</v>
      </c>
      <c r="C22" s="31">
        <v>3.1229</v>
      </c>
      <c r="D22" s="31"/>
      <c r="E22" s="31">
        <v>30.615379999999998</v>
      </c>
      <c r="F22" s="31">
        <v>9.3729999999999993</v>
      </c>
      <c r="G22" s="31"/>
      <c r="H22" s="31"/>
      <c r="I22" s="31"/>
      <c r="J22" s="31"/>
      <c r="K22" s="31">
        <v>21.726800000000001</v>
      </c>
      <c r="L22" s="31">
        <v>27.795000000000002</v>
      </c>
      <c r="M22" s="31">
        <v>11.776999999999999</v>
      </c>
      <c r="N22" s="31">
        <v>13.69</v>
      </c>
      <c r="O22" s="31">
        <v>34.094000000000001</v>
      </c>
      <c r="P22" s="31"/>
      <c r="Q22" s="31"/>
      <c r="R22" s="31">
        <v>50.552</v>
      </c>
      <c r="S22" s="31"/>
      <c r="T22" s="31">
        <v>42.189700000000002</v>
      </c>
      <c r="U22" s="31"/>
      <c r="V22" s="31">
        <v>8.5</v>
      </c>
      <c r="W22" s="31"/>
      <c r="X22" s="31">
        <v>142.23219</v>
      </c>
      <c r="Y22" s="31"/>
      <c r="Z22" s="31">
        <v>5.3165399999999998</v>
      </c>
      <c r="AA22" s="31">
        <v>5.0182000000000002</v>
      </c>
      <c r="AB22" s="31"/>
      <c r="AC22" s="31">
        <v>16.690000000000001</v>
      </c>
      <c r="AD22" s="31"/>
      <c r="AE22" s="31"/>
      <c r="AF22" s="31">
        <v>5.6</v>
      </c>
      <c r="AG22" s="31"/>
      <c r="AH22" s="31"/>
      <c r="AI22" s="31"/>
      <c r="AJ22" s="31">
        <v>4.7631500000000004</v>
      </c>
      <c r="AK22" s="31">
        <v>0</v>
      </c>
      <c r="AL22" s="31">
        <v>1.6935</v>
      </c>
      <c r="AM22" s="31">
        <v>47.751959999999997</v>
      </c>
      <c r="AN22" s="31">
        <v>124.20229999999999</v>
      </c>
      <c r="AO22" s="31">
        <v>24.419799999999999</v>
      </c>
      <c r="AP22" s="31">
        <v>0.73</v>
      </c>
      <c r="AQ22" s="31">
        <v>95.38</v>
      </c>
      <c r="AR22" s="31"/>
      <c r="AS22" s="31">
        <v>32.735999999999997</v>
      </c>
      <c r="AT22" s="31">
        <v>28.63608</v>
      </c>
      <c r="AU22" s="31"/>
      <c r="AV22" s="31">
        <v>192.56201999999999</v>
      </c>
      <c r="AW22" s="31">
        <v>29.502179999999999</v>
      </c>
      <c r="AX22" s="31"/>
      <c r="AY22" s="31">
        <v>5.21</v>
      </c>
      <c r="AZ22" s="31"/>
      <c r="BA22" s="31">
        <v>2.5</v>
      </c>
      <c r="BB22" s="31"/>
      <c r="BC22" s="31">
        <v>58.90972</v>
      </c>
      <c r="BD22" s="31"/>
      <c r="BE22" s="31">
        <v>22.6</v>
      </c>
      <c r="BF22" s="31"/>
      <c r="BG22" s="31"/>
      <c r="BH22" s="31"/>
      <c r="BI22" s="31">
        <v>19.816089999999999</v>
      </c>
      <c r="BJ22" s="31"/>
      <c r="BK22" s="31">
        <v>4.5527600000000001</v>
      </c>
      <c r="BL22" s="31"/>
      <c r="BM22" s="31"/>
      <c r="BN22" s="31">
        <v>60.9</v>
      </c>
      <c r="BO22" s="31"/>
      <c r="BP22" s="31">
        <v>138.41503</v>
      </c>
      <c r="BQ22" s="31">
        <v>1.0488</v>
      </c>
      <c r="BR22" s="31">
        <v>3.0472999999999999</v>
      </c>
      <c r="BS22" s="31">
        <v>128.13202000000001</v>
      </c>
      <c r="BT22" s="31">
        <v>7.3811</v>
      </c>
      <c r="BU22" s="31"/>
      <c r="BV22" s="31">
        <v>26.671900000000001</v>
      </c>
      <c r="BW22" s="31">
        <v>3.7307000000000001</v>
      </c>
      <c r="BX22" s="31"/>
      <c r="BY22" s="31"/>
      <c r="BZ22" s="31">
        <v>71.184039999999996</v>
      </c>
      <c r="CA22" s="31">
        <v>21.7484</v>
      </c>
      <c r="CB22" s="31">
        <v>0.36969999999999997</v>
      </c>
      <c r="CC22" s="31">
        <v>0.60699999999999998</v>
      </c>
      <c r="CD22" s="31">
        <v>23.644110000000001</v>
      </c>
      <c r="CE22" s="31">
        <v>447.00402000000003</v>
      </c>
      <c r="CF22" s="31"/>
      <c r="CG22" s="31">
        <v>147.94730000000001</v>
      </c>
      <c r="CH22" s="31">
        <v>17.649000000000001</v>
      </c>
      <c r="CI22" s="31"/>
      <c r="CJ22" s="31"/>
      <c r="CK22" s="31">
        <v>14.355600000000001</v>
      </c>
      <c r="CL22" s="31">
        <v>4.5643000000000002</v>
      </c>
      <c r="CM22" s="31"/>
      <c r="CN22" s="31"/>
      <c r="CO22" s="31">
        <v>13.655430000000001</v>
      </c>
      <c r="CP22" s="31">
        <v>271.67</v>
      </c>
      <c r="CQ22" s="31"/>
      <c r="CR22" s="31">
        <v>36.97</v>
      </c>
      <c r="CS22" s="31"/>
      <c r="CT22" s="31">
        <v>13.752000000000001</v>
      </c>
    </row>
    <row r="23" spans="1:98" ht="15.5" x14ac:dyDescent="0.35">
      <c r="A23" s="1"/>
      <c r="B23" s="30" t="s">
        <v>829</v>
      </c>
      <c r="C23" s="31">
        <v>3.3546999999999998</v>
      </c>
      <c r="D23" s="31"/>
      <c r="E23" s="31">
        <v>31.92015</v>
      </c>
      <c r="F23" s="31">
        <v>10.606</v>
      </c>
      <c r="G23" s="31"/>
      <c r="H23" s="31"/>
      <c r="I23" s="31"/>
      <c r="J23" s="31"/>
      <c r="K23" s="31">
        <v>21.478000000000002</v>
      </c>
      <c r="L23" s="31">
        <v>27.511600000000001</v>
      </c>
      <c r="M23" s="31">
        <v>11.767200000000001</v>
      </c>
      <c r="N23" s="31">
        <v>13.42</v>
      </c>
      <c r="O23" s="31">
        <v>33.884</v>
      </c>
      <c r="P23" s="31"/>
      <c r="Q23" s="31"/>
      <c r="R23" s="31">
        <v>50.601999999999997</v>
      </c>
      <c r="S23" s="31"/>
      <c r="T23" s="31">
        <v>32.716700000000003</v>
      </c>
      <c r="U23" s="31"/>
      <c r="V23" s="31">
        <v>8.4</v>
      </c>
      <c r="W23" s="31"/>
      <c r="X23" s="31">
        <v>122.74818</v>
      </c>
      <c r="Y23" s="31"/>
      <c r="Z23" s="31">
        <v>5.1152699999999998</v>
      </c>
      <c r="AA23" s="31">
        <v>6.4638999999999998</v>
      </c>
      <c r="AB23" s="31"/>
      <c r="AC23" s="31">
        <v>16.079999999999998</v>
      </c>
      <c r="AD23" s="31"/>
      <c r="AE23" s="31"/>
      <c r="AF23" s="31">
        <v>3.7</v>
      </c>
      <c r="AG23" s="31"/>
      <c r="AH23" s="31"/>
      <c r="AI23" s="31"/>
      <c r="AJ23" s="31">
        <v>4.8320100000000004</v>
      </c>
      <c r="AK23" s="31">
        <v>5.79</v>
      </c>
      <c r="AL23" s="31">
        <v>1.9923999999999999</v>
      </c>
      <c r="AM23" s="31">
        <v>48.388480000000001</v>
      </c>
      <c r="AN23" s="31">
        <v>124.68926</v>
      </c>
      <c r="AO23" s="31">
        <v>26.462869999999999</v>
      </c>
      <c r="AP23" s="31">
        <v>0.73</v>
      </c>
      <c r="AQ23" s="31">
        <v>55.64</v>
      </c>
      <c r="AR23" s="31"/>
      <c r="AS23" s="31">
        <v>33.320999999999998</v>
      </c>
      <c r="AT23" s="31">
        <v>28.928820000000002</v>
      </c>
      <c r="AU23" s="31"/>
      <c r="AV23" s="31">
        <v>190.1439</v>
      </c>
      <c r="AW23" s="31">
        <v>30.092089999999999</v>
      </c>
      <c r="AX23" s="31"/>
      <c r="AY23" s="31">
        <v>4.87</v>
      </c>
      <c r="AZ23" s="31"/>
      <c r="BA23" s="31">
        <v>2.4</v>
      </c>
      <c r="BB23" s="31"/>
      <c r="BC23" s="31">
        <v>59.219709999999999</v>
      </c>
      <c r="BD23" s="31"/>
      <c r="BE23" s="31">
        <v>22.6</v>
      </c>
      <c r="BF23" s="31"/>
      <c r="BG23" s="31"/>
      <c r="BH23" s="31"/>
      <c r="BI23" s="31">
        <v>19.799150000000001</v>
      </c>
      <c r="BJ23" s="31"/>
      <c r="BK23" s="31">
        <v>4.5730199999999996</v>
      </c>
      <c r="BL23" s="31"/>
      <c r="BM23" s="31"/>
      <c r="BN23" s="31">
        <v>59.03</v>
      </c>
      <c r="BO23" s="31"/>
      <c r="BP23" s="31">
        <v>142.96061</v>
      </c>
      <c r="BQ23" s="31">
        <v>0.8821</v>
      </c>
      <c r="BR23" s="31">
        <v>2.9653999999999998</v>
      </c>
      <c r="BS23" s="31">
        <v>126.26392</v>
      </c>
      <c r="BT23" s="31">
        <v>7.0878199999999998</v>
      </c>
      <c r="BU23" s="31"/>
      <c r="BV23" s="31">
        <v>26.507000000000001</v>
      </c>
      <c r="BW23" s="31">
        <v>3.7307000000000001</v>
      </c>
      <c r="BX23" s="31"/>
      <c r="BY23" s="31"/>
      <c r="BZ23" s="31">
        <v>88.671210000000002</v>
      </c>
      <c r="CA23" s="31">
        <v>21.797470000000001</v>
      </c>
      <c r="CB23" s="31">
        <v>0.39119999999999999</v>
      </c>
      <c r="CC23" s="31">
        <v>0.61499999999999999</v>
      </c>
      <c r="CD23" s="31">
        <v>23.12585</v>
      </c>
      <c r="CE23" s="31">
        <v>451.97604000000001</v>
      </c>
      <c r="CF23" s="31"/>
      <c r="CG23" s="31">
        <v>149.54490000000001</v>
      </c>
      <c r="CH23" s="31">
        <v>17.795999999999999</v>
      </c>
      <c r="CI23" s="31"/>
      <c r="CJ23" s="31"/>
      <c r="CK23" s="31">
        <v>14.7323</v>
      </c>
      <c r="CL23" s="31">
        <v>4.5940899999999996</v>
      </c>
      <c r="CM23" s="31"/>
      <c r="CN23" s="31"/>
      <c r="CO23" s="31">
        <v>13.37323</v>
      </c>
      <c r="CP23" s="31">
        <v>268.91000000000003</v>
      </c>
      <c r="CQ23" s="31"/>
      <c r="CR23" s="31">
        <v>37.628999999999998</v>
      </c>
      <c r="CS23" s="31"/>
      <c r="CT23" s="31">
        <v>8.7490000000000006</v>
      </c>
    </row>
    <row r="24" spans="1:98" ht="15.5" x14ac:dyDescent="0.35">
      <c r="A24" s="1"/>
      <c r="B24" s="30" t="s">
        <v>830</v>
      </c>
      <c r="C24" s="31">
        <v>3.4037999999999999</v>
      </c>
      <c r="D24" s="31"/>
      <c r="E24" s="31">
        <v>31.43497</v>
      </c>
      <c r="F24" s="31">
        <v>10.683999999999999</v>
      </c>
      <c r="G24" s="31"/>
      <c r="H24" s="31"/>
      <c r="I24" s="31"/>
      <c r="J24" s="31"/>
      <c r="K24" s="31">
        <v>22.491499999999998</v>
      </c>
      <c r="L24" s="31">
        <v>26.9145</v>
      </c>
      <c r="M24" s="31">
        <v>11.001200000000001</v>
      </c>
      <c r="N24" s="31">
        <v>13.44</v>
      </c>
      <c r="O24" s="31">
        <v>32.68</v>
      </c>
      <c r="P24" s="31"/>
      <c r="Q24" s="31"/>
      <c r="R24" s="31">
        <v>50.360999999999997</v>
      </c>
      <c r="S24" s="31"/>
      <c r="T24" s="31">
        <v>34.385399999999997</v>
      </c>
      <c r="U24" s="31"/>
      <c r="V24" s="31">
        <v>8.3000000000000007</v>
      </c>
      <c r="W24" s="31"/>
      <c r="X24" s="31">
        <v>106.29956</v>
      </c>
      <c r="Y24" s="31"/>
      <c r="Z24" s="31">
        <v>5.63809</v>
      </c>
      <c r="AA24" s="31">
        <v>7.5833000000000004</v>
      </c>
      <c r="AB24" s="31"/>
      <c r="AC24" s="31">
        <v>15.97</v>
      </c>
      <c r="AD24" s="31"/>
      <c r="AE24" s="31"/>
      <c r="AF24" s="31">
        <v>2.2999999999999998</v>
      </c>
      <c r="AG24" s="31"/>
      <c r="AH24" s="31"/>
      <c r="AI24" s="31"/>
      <c r="AJ24" s="31">
        <v>5.1929299999999996</v>
      </c>
      <c r="AK24" s="31">
        <v>11.87</v>
      </c>
      <c r="AL24" s="31">
        <v>2.8704000000000001</v>
      </c>
      <c r="AM24" s="31">
        <v>49.086460000000002</v>
      </c>
      <c r="AN24" s="31">
        <v>123.7225</v>
      </c>
      <c r="AO24" s="31">
        <v>26.028220000000001</v>
      </c>
      <c r="AP24" s="31">
        <v>0.72</v>
      </c>
      <c r="AQ24" s="31">
        <v>51.22</v>
      </c>
      <c r="AR24" s="31"/>
      <c r="AS24" s="31">
        <v>34.976999999999997</v>
      </c>
      <c r="AT24" s="31">
        <v>29.6372</v>
      </c>
      <c r="AU24" s="31"/>
      <c r="AV24" s="31">
        <v>191.82731999999999</v>
      </c>
      <c r="AW24" s="31">
        <v>30.93899</v>
      </c>
      <c r="AX24" s="31"/>
      <c r="AY24" s="31">
        <v>3.08</v>
      </c>
      <c r="AZ24" s="31"/>
      <c r="BA24" s="31">
        <v>2.5</v>
      </c>
      <c r="BB24" s="31"/>
      <c r="BC24" s="31">
        <v>58.840170000000001</v>
      </c>
      <c r="BD24" s="31"/>
      <c r="BE24" s="31">
        <v>22.6</v>
      </c>
      <c r="BF24" s="31"/>
      <c r="BG24" s="31"/>
      <c r="BH24" s="31"/>
      <c r="BI24" s="31">
        <v>20.178799999999999</v>
      </c>
      <c r="BJ24" s="31"/>
      <c r="BK24" s="31">
        <v>4.7270799999999999</v>
      </c>
      <c r="BL24" s="31"/>
      <c r="BM24" s="31"/>
      <c r="BN24" s="31">
        <v>57.21</v>
      </c>
      <c r="BO24" s="31"/>
      <c r="BP24" s="31">
        <v>143.00973999999999</v>
      </c>
      <c r="BQ24" s="31">
        <v>0.8821</v>
      </c>
      <c r="BR24" s="31">
        <v>3.1156000000000001</v>
      </c>
      <c r="BS24" s="31">
        <v>126.37949</v>
      </c>
      <c r="BT24" s="31">
        <v>7.8365499999999999</v>
      </c>
      <c r="BU24" s="31"/>
      <c r="BV24" s="31">
        <v>26.1191</v>
      </c>
      <c r="BW24" s="31">
        <v>3.87202</v>
      </c>
      <c r="BX24" s="31"/>
      <c r="BY24" s="31"/>
      <c r="BZ24" s="31">
        <v>88.55068</v>
      </c>
      <c r="CA24" s="31">
        <v>21.77891</v>
      </c>
      <c r="CB24" s="31">
        <v>0.49819999999999998</v>
      </c>
      <c r="CC24" s="31">
        <v>0.57799999999999996</v>
      </c>
      <c r="CD24" s="31">
        <v>24.43404</v>
      </c>
      <c r="CE24" s="31">
        <v>451.50403</v>
      </c>
      <c r="CF24" s="31"/>
      <c r="CG24" s="31">
        <v>154.63140000000001</v>
      </c>
      <c r="CH24" s="31">
        <v>18.056000000000001</v>
      </c>
      <c r="CI24" s="31"/>
      <c r="CJ24" s="31"/>
      <c r="CK24" s="31">
        <v>14.839399999999999</v>
      </c>
      <c r="CL24" s="31">
        <v>4.58758</v>
      </c>
      <c r="CM24" s="31"/>
      <c r="CN24" s="31"/>
      <c r="CO24" s="31">
        <v>13.43075</v>
      </c>
      <c r="CP24" s="31">
        <v>272.29000000000002</v>
      </c>
      <c r="CQ24" s="31"/>
      <c r="CR24" s="31">
        <v>37.807000000000002</v>
      </c>
      <c r="CS24" s="31"/>
      <c r="CT24" s="31">
        <v>4.1749999999999998</v>
      </c>
    </row>
    <row r="25" spans="1:98" ht="15.5" x14ac:dyDescent="0.35">
      <c r="A25" s="1"/>
      <c r="B25" s="30" t="s">
        <v>831</v>
      </c>
      <c r="C25" s="31">
        <v>3.4737</v>
      </c>
      <c r="D25" s="31"/>
      <c r="E25" s="31">
        <v>30.26211</v>
      </c>
      <c r="F25" s="31">
        <v>11.794</v>
      </c>
      <c r="G25" s="31"/>
      <c r="H25" s="31"/>
      <c r="I25" s="31"/>
      <c r="J25" s="31"/>
      <c r="K25" s="31">
        <v>21.3949</v>
      </c>
      <c r="L25" s="31">
        <v>27.101400000000002</v>
      </c>
      <c r="M25" s="31">
        <v>10.2082</v>
      </c>
      <c r="N25" s="31">
        <v>13.6</v>
      </c>
      <c r="O25" s="31">
        <v>32.118000000000002</v>
      </c>
      <c r="P25" s="31"/>
      <c r="Q25" s="31"/>
      <c r="R25" s="31">
        <v>50.369</v>
      </c>
      <c r="S25" s="31"/>
      <c r="T25" s="31">
        <v>40.314399999999999</v>
      </c>
      <c r="U25" s="31"/>
      <c r="V25" s="31">
        <v>8.4</v>
      </c>
      <c r="W25" s="31"/>
      <c r="X25" s="31">
        <v>115.80329999999999</v>
      </c>
      <c r="Y25" s="31"/>
      <c r="Z25" s="31">
        <v>6.0970000000000004</v>
      </c>
      <c r="AA25" s="31">
        <v>6.7514000000000003</v>
      </c>
      <c r="AB25" s="31"/>
      <c r="AC25" s="31">
        <v>16.170000000000002</v>
      </c>
      <c r="AD25" s="31"/>
      <c r="AE25" s="31"/>
      <c r="AF25" s="31">
        <v>2.9</v>
      </c>
      <c r="AG25" s="31"/>
      <c r="AH25" s="31"/>
      <c r="AI25" s="31"/>
      <c r="AJ25" s="31">
        <v>4.6838199999999999</v>
      </c>
      <c r="AK25" s="31">
        <v>12.3</v>
      </c>
      <c r="AL25" s="31">
        <v>3.1507999999999998</v>
      </c>
      <c r="AM25" s="31">
        <v>48.277279999999998</v>
      </c>
      <c r="AN25" s="31">
        <v>123.51491</v>
      </c>
      <c r="AO25" s="31">
        <v>25.502140000000001</v>
      </c>
      <c r="AP25" s="31">
        <v>0.63</v>
      </c>
      <c r="AQ25" s="31">
        <v>51.83</v>
      </c>
      <c r="AR25" s="31"/>
      <c r="AS25" s="31">
        <v>36.259</v>
      </c>
      <c r="AT25" s="31">
        <v>30.17615</v>
      </c>
      <c r="AU25" s="31"/>
      <c r="AV25" s="31">
        <v>194.81751</v>
      </c>
      <c r="AW25" s="31">
        <v>32.056010000000001</v>
      </c>
      <c r="AX25" s="31"/>
      <c r="AY25" s="31">
        <v>2.77</v>
      </c>
      <c r="AZ25" s="31"/>
      <c r="BA25" s="31">
        <v>2.5</v>
      </c>
      <c r="BB25" s="31"/>
      <c r="BC25" s="31">
        <v>58.920960000000001</v>
      </c>
      <c r="BD25" s="31"/>
      <c r="BE25" s="31">
        <v>22.6</v>
      </c>
      <c r="BF25" s="31"/>
      <c r="BG25" s="31"/>
      <c r="BH25" s="31"/>
      <c r="BI25" s="31">
        <v>20.04158</v>
      </c>
      <c r="BJ25" s="31"/>
      <c r="BK25" s="31">
        <v>4.6662400000000002</v>
      </c>
      <c r="BL25" s="31"/>
      <c r="BM25" s="31"/>
      <c r="BN25" s="31">
        <v>58.2</v>
      </c>
      <c r="BO25" s="31"/>
      <c r="BP25" s="31">
        <v>143.22958</v>
      </c>
      <c r="BQ25" s="31">
        <v>0.8196</v>
      </c>
      <c r="BR25" s="31">
        <v>2.9643999999999999</v>
      </c>
      <c r="BS25" s="31">
        <v>124.19646</v>
      </c>
      <c r="BT25" s="31">
        <v>8.7181099999999994</v>
      </c>
      <c r="BU25" s="31"/>
      <c r="BV25" s="31">
        <v>26.286300000000001</v>
      </c>
      <c r="BW25" s="31">
        <v>3.9659300000000002</v>
      </c>
      <c r="BX25" s="31"/>
      <c r="BY25" s="31"/>
      <c r="BZ25" s="31">
        <v>90.126919999999998</v>
      </c>
      <c r="CA25" s="31">
        <v>21.83775</v>
      </c>
      <c r="CB25" s="31">
        <v>0.61719999999999997</v>
      </c>
      <c r="CC25" s="31">
        <v>0.57399999999999995</v>
      </c>
      <c r="CD25" s="31">
        <v>25.245889999999999</v>
      </c>
      <c r="CE25" s="31">
        <v>450.62617999999998</v>
      </c>
      <c r="CF25" s="31"/>
      <c r="CG25" s="31">
        <v>155.28120000000001</v>
      </c>
      <c r="CH25" s="31">
        <v>18.239999999999998</v>
      </c>
      <c r="CI25" s="31"/>
      <c r="CJ25" s="31"/>
      <c r="CK25" s="31">
        <v>14.895300000000001</v>
      </c>
      <c r="CL25" s="31">
        <v>4.6158299999999999</v>
      </c>
      <c r="CM25" s="31"/>
      <c r="CN25" s="31"/>
      <c r="CO25" s="31">
        <v>14.19266</v>
      </c>
      <c r="CP25" s="31">
        <v>281.51</v>
      </c>
      <c r="CQ25" s="31"/>
      <c r="CR25" s="31">
        <v>38.302</v>
      </c>
      <c r="CS25" s="31"/>
      <c r="CT25" s="31">
        <v>1.278</v>
      </c>
    </row>
    <row r="26" spans="1:98" ht="15.5" x14ac:dyDescent="0.35">
      <c r="A26" s="1"/>
      <c r="B26" s="30" t="s">
        <v>832</v>
      </c>
      <c r="C26" s="31">
        <v>3.3873000000000002</v>
      </c>
      <c r="D26" s="31"/>
      <c r="E26" s="31">
        <v>30.892659999999999</v>
      </c>
      <c r="F26" s="31">
        <v>12.879</v>
      </c>
      <c r="G26" s="31"/>
      <c r="H26" s="31"/>
      <c r="I26" s="31"/>
      <c r="J26" s="31"/>
      <c r="K26" s="31">
        <v>21.149799999999999</v>
      </c>
      <c r="L26" s="31">
        <v>26.840900000000001</v>
      </c>
      <c r="M26" s="31">
        <v>10.2362</v>
      </c>
      <c r="N26" s="31">
        <v>13.61</v>
      </c>
      <c r="O26" s="31">
        <v>31.916</v>
      </c>
      <c r="P26" s="31"/>
      <c r="Q26" s="31"/>
      <c r="R26" s="31">
        <v>50.661000000000001</v>
      </c>
      <c r="S26" s="31"/>
      <c r="T26" s="31">
        <v>41.294400000000003</v>
      </c>
      <c r="U26" s="31"/>
      <c r="V26" s="31">
        <v>8.5</v>
      </c>
      <c r="W26" s="31"/>
      <c r="X26" s="31">
        <v>147.21525</v>
      </c>
      <c r="Y26" s="31"/>
      <c r="Z26" s="31">
        <v>6.0851800000000003</v>
      </c>
      <c r="AA26" s="31">
        <v>6.5202999999999998</v>
      </c>
      <c r="AB26" s="31"/>
      <c r="AC26" s="31">
        <v>16.32</v>
      </c>
      <c r="AD26" s="31"/>
      <c r="AE26" s="31"/>
      <c r="AF26" s="31">
        <v>3</v>
      </c>
      <c r="AG26" s="31"/>
      <c r="AH26" s="31"/>
      <c r="AI26" s="31"/>
      <c r="AJ26" s="31">
        <v>4.0358400000000003</v>
      </c>
      <c r="AK26" s="31">
        <v>3.47</v>
      </c>
      <c r="AL26" s="31">
        <v>3.5266999999999999</v>
      </c>
      <c r="AM26" s="31">
        <v>48.604810000000001</v>
      </c>
      <c r="AN26" s="31">
        <v>123.86134</v>
      </c>
      <c r="AO26" s="31">
        <v>26.166779999999999</v>
      </c>
      <c r="AP26" s="31">
        <v>0.44</v>
      </c>
      <c r="AQ26" s="31">
        <v>50.14</v>
      </c>
      <c r="AR26" s="31"/>
      <c r="AS26" s="31">
        <v>35.872</v>
      </c>
      <c r="AT26" s="31">
        <v>30.31195</v>
      </c>
      <c r="AU26" s="31"/>
      <c r="AV26" s="31">
        <v>194.62719999999999</v>
      </c>
      <c r="AW26" s="31">
        <v>33.046959999999999</v>
      </c>
      <c r="AX26" s="31"/>
      <c r="AY26" s="31">
        <v>2.73</v>
      </c>
      <c r="AZ26" s="31"/>
      <c r="BA26" s="31">
        <v>2.4</v>
      </c>
      <c r="BB26" s="31"/>
      <c r="BC26" s="31">
        <v>58.56888</v>
      </c>
      <c r="BD26" s="31"/>
      <c r="BE26" s="31">
        <v>22.6</v>
      </c>
      <c r="BF26" s="31"/>
      <c r="BG26" s="31"/>
      <c r="BH26" s="31"/>
      <c r="BI26" s="31">
        <v>20.149940000000001</v>
      </c>
      <c r="BJ26" s="31"/>
      <c r="BK26" s="31">
        <v>4.5808099999999996</v>
      </c>
      <c r="BL26" s="31"/>
      <c r="BM26" s="31"/>
      <c r="BN26" s="31">
        <v>59.85</v>
      </c>
      <c r="BO26" s="31"/>
      <c r="BP26" s="31">
        <v>144.82858999999999</v>
      </c>
      <c r="BQ26" s="31">
        <v>1.0905</v>
      </c>
      <c r="BR26" s="31">
        <v>3.0036</v>
      </c>
      <c r="BS26" s="31">
        <v>128.40036000000001</v>
      </c>
      <c r="BT26" s="31">
        <v>8.7407400000000006</v>
      </c>
      <c r="BU26" s="31"/>
      <c r="BV26" s="31">
        <v>27.962399999999999</v>
      </c>
      <c r="BW26" s="31">
        <v>4.0273599999999998</v>
      </c>
      <c r="BX26" s="31"/>
      <c r="BY26" s="31"/>
      <c r="BZ26" s="31">
        <v>91.264619999999994</v>
      </c>
      <c r="CA26" s="31">
        <v>21.84198</v>
      </c>
      <c r="CB26" s="31">
        <v>0.74250000000000005</v>
      </c>
      <c r="CC26" s="31">
        <v>0.61599999999999999</v>
      </c>
      <c r="CD26" s="31">
        <v>25.334669999999999</v>
      </c>
      <c r="CE26" s="31">
        <v>446.94486999999998</v>
      </c>
      <c r="CF26" s="31"/>
      <c r="CG26" s="31">
        <v>153.54679999999999</v>
      </c>
      <c r="CH26" s="31">
        <v>18.228999999999999</v>
      </c>
      <c r="CI26" s="31"/>
      <c r="CJ26" s="31"/>
      <c r="CK26" s="31">
        <v>15.5524</v>
      </c>
      <c r="CL26" s="31">
        <v>4.8386300000000002</v>
      </c>
      <c r="CM26" s="31"/>
      <c r="CN26" s="31"/>
      <c r="CO26" s="31">
        <v>14.85173</v>
      </c>
      <c r="CP26" s="31">
        <v>276.54000000000002</v>
      </c>
      <c r="CQ26" s="31"/>
      <c r="CR26" s="31">
        <v>38.158000000000001</v>
      </c>
      <c r="CS26" s="31"/>
      <c r="CT26" s="31">
        <v>0.108</v>
      </c>
    </row>
    <row r="27" spans="1:98" ht="15.5" x14ac:dyDescent="0.35">
      <c r="A27" s="1"/>
      <c r="B27" s="30" t="s">
        <v>833</v>
      </c>
      <c r="C27" s="31">
        <v>3.6343000000000001</v>
      </c>
      <c r="D27" s="31"/>
      <c r="E27" s="31">
        <v>31.28839</v>
      </c>
      <c r="F27" s="31">
        <v>11.433999999999999</v>
      </c>
      <c r="G27" s="31"/>
      <c r="H27" s="31"/>
      <c r="I27" s="31"/>
      <c r="J27" s="31"/>
      <c r="K27" s="31">
        <v>21.249300000000002</v>
      </c>
      <c r="L27" s="31">
        <v>27.5122</v>
      </c>
      <c r="M27" s="31">
        <v>10.488099999999999</v>
      </c>
      <c r="N27" s="31">
        <v>13.67</v>
      </c>
      <c r="O27" s="31">
        <v>31.41</v>
      </c>
      <c r="P27" s="31"/>
      <c r="Q27" s="31"/>
      <c r="R27" s="31">
        <v>50.881</v>
      </c>
      <c r="S27" s="31"/>
      <c r="T27" s="31">
        <v>33.821399999999997</v>
      </c>
      <c r="U27" s="31"/>
      <c r="V27" s="31">
        <v>8.5</v>
      </c>
      <c r="W27" s="31"/>
      <c r="X27" s="31">
        <v>164.37511000000001</v>
      </c>
      <c r="Y27" s="31"/>
      <c r="Z27" s="31">
        <v>6.2271400000000003</v>
      </c>
      <c r="AA27" s="31">
        <v>7.5205000000000002</v>
      </c>
      <c r="AB27" s="31"/>
      <c r="AC27" s="31">
        <v>16.66</v>
      </c>
      <c r="AD27" s="31"/>
      <c r="AE27" s="31"/>
      <c r="AF27" s="31">
        <v>4.7</v>
      </c>
      <c r="AG27" s="31"/>
      <c r="AH27" s="31"/>
      <c r="AI27" s="31"/>
      <c r="AJ27" s="31">
        <v>4.1829499999999999</v>
      </c>
      <c r="AK27" s="31">
        <v>0.01</v>
      </c>
      <c r="AL27" s="31">
        <v>3.786</v>
      </c>
      <c r="AM27" s="31">
        <v>47.994959999999999</v>
      </c>
      <c r="AN27" s="31">
        <v>122.48714</v>
      </c>
      <c r="AO27" s="31">
        <v>27.884730000000001</v>
      </c>
      <c r="AP27" s="31">
        <v>0.24</v>
      </c>
      <c r="AQ27" s="31">
        <v>48.45</v>
      </c>
      <c r="AR27" s="31"/>
      <c r="AS27" s="31">
        <v>37.231999999999999</v>
      </c>
      <c r="AT27" s="31">
        <v>29.18732</v>
      </c>
      <c r="AU27" s="31"/>
      <c r="AV27" s="31">
        <v>194.59003000000001</v>
      </c>
      <c r="AW27" s="31">
        <v>35.023809999999997</v>
      </c>
      <c r="AX27" s="31"/>
      <c r="AY27" s="31">
        <v>2.98</v>
      </c>
      <c r="AZ27" s="31"/>
      <c r="BA27" s="31">
        <v>2.5</v>
      </c>
      <c r="BB27" s="31"/>
      <c r="BC27" s="31">
        <v>58.521850000000001</v>
      </c>
      <c r="BD27" s="31"/>
      <c r="BE27" s="31">
        <v>22.6</v>
      </c>
      <c r="BF27" s="31"/>
      <c r="BG27" s="31"/>
      <c r="BH27" s="31"/>
      <c r="BI27" s="31">
        <v>20.276119999999999</v>
      </c>
      <c r="BJ27" s="31"/>
      <c r="BK27" s="31">
        <v>4.6602499999999996</v>
      </c>
      <c r="BL27" s="31"/>
      <c r="BM27" s="31"/>
      <c r="BN27" s="31">
        <v>59.84</v>
      </c>
      <c r="BO27" s="31"/>
      <c r="BP27" s="31">
        <v>142.41452000000001</v>
      </c>
      <c r="BQ27" s="31">
        <v>1.028</v>
      </c>
      <c r="BR27" s="31">
        <v>2.7547999999999999</v>
      </c>
      <c r="BS27" s="31">
        <v>125.65544</v>
      </c>
      <c r="BT27" s="31">
        <v>9.1421100000000006</v>
      </c>
      <c r="BU27" s="31"/>
      <c r="BV27" s="31">
        <v>27.1751</v>
      </c>
      <c r="BW27" s="31">
        <v>3.8865599999999998</v>
      </c>
      <c r="BX27" s="31"/>
      <c r="BY27" s="31"/>
      <c r="BZ27" s="31">
        <v>91.488140000000001</v>
      </c>
      <c r="CA27" s="31">
        <v>21.863980000000002</v>
      </c>
      <c r="CB27" s="31">
        <v>0.93020000000000003</v>
      </c>
      <c r="CC27" s="31">
        <v>0.61299999999999999</v>
      </c>
      <c r="CD27" s="31">
        <v>26.679860000000001</v>
      </c>
      <c r="CE27" s="31">
        <v>437.91710999999998</v>
      </c>
      <c r="CF27" s="31"/>
      <c r="CG27" s="31">
        <v>153.85810000000001</v>
      </c>
      <c r="CH27" s="31">
        <v>17.59</v>
      </c>
      <c r="CI27" s="31"/>
      <c r="CJ27" s="31"/>
      <c r="CK27" s="31">
        <v>16.020499999999998</v>
      </c>
      <c r="CL27" s="31">
        <v>4.8944999999999999</v>
      </c>
      <c r="CM27" s="31"/>
      <c r="CN27" s="31"/>
      <c r="CO27" s="31">
        <v>15.10196</v>
      </c>
      <c r="CP27" s="31">
        <v>280.66000000000003</v>
      </c>
      <c r="CQ27" s="31"/>
      <c r="CR27" s="31">
        <v>37.819000000000003</v>
      </c>
      <c r="CS27" s="31"/>
      <c r="CT27" s="31">
        <v>0.1</v>
      </c>
    </row>
    <row r="28" spans="1:98" ht="15.5" x14ac:dyDescent="0.35">
      <c r="A28" s="1"/>
      <c r="B28" s="30" t="s">
        <v>834</v>
      </c>
      <c r="C28" s="31">
        <v>3.7231999999999998</v>
      </c>
      <c r="D28" s="31"/>
      <c r="E28" s="31">
        <v>36.53951</v>
      </c>
      <c r="F28" s="31">
        <v>11.49</v>
      </c>
      <c r="G28" s="31"/>
      <c r="H28" s="31"/>
      <c r="I28" s="31"/>
      <c r="J28" s="31"/>
      <c r="K28" s="31">
        <v>21.385400000000001</v>
      </c>
      <c r="L28" s="31">
        <v>27.218499999999999</v>
      </c>
      <c r="M28" s="31">
        <v>11.364000000000001</v>
      </c>
      <c r="N28" s="31">
        <v>13.75</v>
      </c>
      <c r="O28" s="31">
        <v>31.422000000000001</v>
      </c>
      <c r="P28" s="31"/>
      <c r="Q28" s="31"/>
      <c r="R28" s="31">
        <v>50.697000000000003</v>
      </c>
      <c r="S28" s="31"/>
      <c r="T28" s="31">
        <v>32.009</v>
      </c>
      <c r="U28" s="31"/>
      <c r="V28" s="31">
        <v>9.1999999999999993</v>
      </c>
      <c r="W28" s="31"/>
      <c r="X28" s="31">
        <v>155.09348</v>
      </c>
      <c r="Y28" s="31"/>
      <c r="Z28" s="31">
        <v>6.1335899999999999</v>
      </c>
      <c r="AA28" s="31">
        <v>8.1392000000000007</v>
      </c>
      <c r="AB28" s="31"/>
      <c r="AC28" s="31">
        <v>16.579999999999998</v>
      </c>
      <c r="AD28" s="31"/>
      <c r="AE28" s="31"/>
      <c r="AF28" s="31">
        <v>5.0999999999999996</v>
      </c>
      <c r="AG28" s="31"/>
      <c r="AH28" s="31"/>
      <c r="AI28" s="31"/>
      <c r="AJ28" s="31">
        <v>4.0119499999999997</v>
      </c>
      <c r="AK28" s="31">
        <v>0.24</v>
      </c>
      <c r="AL28" s="31">
        <v>4.4259000000000004</v>
      </c>
      <c r="AM28" s="31">
        <v>48.657940000000004</v>
      </c>
      <c r="AN28" s="31">
        <v>123.56668999999999</v>
      </c>
      <c r="AO28" s="31">
        <v>28.506720000000001</v>
      </c>
      <c r="AP28" s="31">
        <v>0.57999999999999996</v>
      </c>
      <c r="AQ28" s="31">
        <v>40.630000000000003</v>
      </c>
      <c r="AR28" s="31"/>
      <c r="AS28" s="31">
        <v>37.584000000000003</v>
      </c>
      <c r="AT28" s="31">
        <v>29.468</v>
      </c>
      <c r="AU28" s="31"/>
      <c r="AV28" s="31">
        <v>194.07912999999999</v>
      </c>
      <c r="AW28" s="31">
        <v>35.646419999999999</v>
      </c>
      <c r="AX28" s="31"/>
      <c r="AY28" s="31">
        <v>3.68</v>
      </c>
      <c r="AZ28" s="31"/>
      <c r="BA28" s="31">
        <v>2.5</v>
      </c>
      <c r="BB28" s="31"/>
      <c r="BC28" s="31">
        <v>58.759410000000003</v>
      </c>
      <c r="BD28" s="31"/>
      <c r="BE28" s="31">
        <v>22.6</v>
      </c>
      <c r="BF28" s="31"/>
      <c r="BG28" s="31"/>
      <c r="BH28" s="31"/>
      <c r="BI28" s="31">
        <v>20.506450000000001</v>
      </c>
      <c r="BJ28" s="31"/>
      <c r="BK28" s="31">
        <v>4.1952499999999997</v>
      </c>
      <c r="BL28" s="31"/>
      <c r="BM28" s="31"/>
      <c r="BN28" s="31">
        <v>53.49</v>
      </c>
      <c r="BO28" s="31"/>
      <c r="BP28" s="31">
        <v>143.72378</v>
      </c>
      <c r="BQ28" s="31">
        <v>1.0558000000000001</v>
      </c>
      <c r="BR28" s="31">
        <v>2.9868000000000001</v>
      </c>
      <c r="BS28" s="31">
        <v>126.09623999999999</v>
      </c>
      <c r="BT28" s="31">
        <v>9.3217700000000008</v>
      </c>
      <c r="BU28" s="31"/>
      <c r="BV28" s="31">
        <v>29.5427</v>
      </c>
      <c r="BW28" s="31">
        <v>3.7307000000000001</v>
      </c>
      <c r="BX28" s="31"/>
      <c r="BY28" s="31"/>
      <c r="BZ28" s="31">
        <v>90.348569999999995</v>
      </c>
      <c r="CA28" s="31">
        <v>21.867190000000001</v>
      </c>
      <c r="CB28" s="31">
        <v>1.1884999999999999</v>
      </c>
      <c r="CC28" s="31">
        <v>0.628</v>
      </c>
      <c r="CD28" s="31">
        <v>27.503900000000002</v>
      </c>
      <c r="CE28" s="31">
        <v>441.36135999999999</v>
      </c>
      <c r="CF28" s="31"/>
      <c r="CG28" s="31">
        <v>154.4187</v>
      </c>
      <c r="CH28" s="31">
        <v>18.047999999999998</v>
      </c>
      <c r="CI28" s="31"/>
      <c r="CJ28" s="31"/>
      <c r="CK28" s="31">
        <v>16.219000000000001</v>
      </c>
      <c r="CL28" s="31">
        <v>4.8947099999999999</v>
      </c>
      <c r="CM28" s="31"/>
      <c r="CN28" s="31"/>
      <c r="CO28" s="31">
        <v>15.681990000000001</v>
      </c>
      <c r="CP28" s="31">
        <v>283.14</v>
      </c>
      <c r="CQ28" s="31"/>
      <c r="CR28" s="31">
        <v>37.808999999999997</v>
      </c>
      <c r="CS28" s="31"/>
      <c r="CT28" s="31">
        <v>0.998</v>
      </c>
    </row>
    <row r="29" spans="1:98" ht="15.5" x14ac:dyDescent="0.35">
      <c r="A29" s="1"/>
      <c r="B29" s="30" t="s">
        <v>835</v>
      </c>
      <c r="C29" s="31">
        <v>3.6440999999999999</v>
      </c>
      <c r="D29" s="31"/>
      <c r="E29" s="31">
        <v>36.756619999999998</v>
      </c>
      <c r="F29" s="31">
        <v>10.503</v>
      </c>
      <c r="G29" s="31"/>
      <c r="H29" s="31"/>
      <c r="I29" s="31"/>
      <c r="J29" s="31"/>
      <c r="K29" s="31">
        <v>20.5441</v>
      </c>
      <c r="L29" s="31">
        <v>27.354399999999998</v>
      </c>
      <c r="M29" s="31">
        <v>11.626300000000001</v>
      </c>
      <c r="N29" s="31">
        <v>13.78</v>
      </c>
      <c r="O29" s="31">
        <v>30.556000000000001</v>
      </c>
      <c r="P29" s="31"/>
      <c r="Q29" s="31"/>
      <c r="R29" s="31">
        <v>50.646000000000001</v>
      </c>
      <c r="S29" s="31"/>
      <c r="T29" s="31">
        <v>44.409300000000002</v>
      </c>
      <c r="U29" s="31"/>
      <c r="V29" s="31">
        <v>9.9</v>
      </c>
      <c r="W29" s="31"/>
      <c r="X29" s="31">
        <v>141.55808999999999</v>
      </c>
      <c r="Y29" s="31"/>
      <c r="Z29" s="31">
        <v>5.8832100000000001</v>
      </c>
      <c r="AA29" s="31">
        <v>7.5776000000000003</v>
      </c>
      <c r="AB29" s="31"/>
      <c r="AC29" s="31">
        <v>16.579999999999998</v>
      </c>
      <c r="AD29" s="31"/>
      <c r="AE29" s="31"/>
      <c r="AF29" s="31">
        <v>5.2</v>
      </c>
      <c r="AG29" s="31"/>
      <c r="AH29" s="31"/>
      <c r="AI29" s="31"/>
      <c r="AJ29" s="31">
        <v>4.3253700000000004</v>
      </c>
      <c r="AK29" s="31">
        <v>0.21</v>
      </c>
      <c r="AL29" s="31">
        <v>4.7786</v>
      </c>
      <c r="AM29" s="31">
        <v>49.25356</v>
      </c>
      <c r="AN29" s="31">
        <v>126.00291</v>
      </c>
      <c r="AO29" s="31">
        <v>27.717829999999999</v>
      </c>
      <c r="AP29" s="31">
        <v>1</v>
      </c>
      <c r="AQ29" s="31">
        <v>40.32</v>
      </c>
      <c r="AR29" s="31"/>
      <c r="AS29" s="31">
        <v>38.781999999999996</v>
      </c>
      <c r="AT29" s="31">
        <v>29.333169999999999</v>
      </c>
      <c r="AU29" s="31"/>
      <c r="AV29" s="31">
        <v>194.63427999999999</v>
      </c>
      <c r="AW29" s="31">
        <v>34.689129999999999</v>
      </c>
      <c r="AX29" s="31"/>
      <c r="AY29" s="31">
        <v>4.22</v>
      </c>
      <c r="AZ29" s="31"/>
      <c r="BA29" s="31">
        <v>2.5</v>
      </c>
      <c r="BB29" s="31"/>
      <c r="BC29" s="31">
        <v>59.2776</v>
      </c>
      <c r="BD29" s="31"/>
      <c r="BE29" s="31">
        <v>22.6</v>
      </c>
      <c r="BF29" s="31"/>
      <c r="BG29" s="31"/>
      <c r="BH29" s="31"/>
      <c r="BI29" s="31">
        <v>20.420590000000001</v>
      </c>
      <c r="BJ29" s="31"/>
      <c r="BK29" s="31">
        <v>4.5467000000000004</v>
      </c>
      <c r="BL29" s="31"/>
      <c r="BM29" s="31"/>
      <c r="BN29" s="31">
        <v>54.52</v>
      </c>
      <c r="BO29" s="31"/>
      <c r="BP29" s="31">
        <v>145.36008000000001</v>
      </c>
      <c r="BQ29" s="31">
        <v>1.0905</v>
      </c>
      <c r="BR29" s="31">
        <v>2.9836</v>
      </c>
      <c r="BS29" s="31">
        <v>123.83293</v>
      </c>
      <c r="BT29" s="31">
        <v>8.4854599999999998</v>
      </c>
      <c r="BU29" s="31"/>
      <c r="BV29" s="31">
        <v>29.616700000000002</v>
      </c>
      <c r="BW29" s="31">
        <v>3.87202</v>
      </c>
      <c r="BX29" s="31"/>
      <c r="BY29" s="31"/>
      <c r="BZ29" s="31">
        <v>89.927269999999993</v>
      </c>
      <c r="CA29" s="31">
        <v>21.859919999999999</v>
      </c>
      <c r="CB29" s="31">
        <v>1.3408</v>
      </c>
      <c r="CC29" s="31">
        <v>0.64400000000000002</v>
      </c>
      <c r="CD29" s="31">
        <v>26.69473</v>
      </c>
      <c r="CE29" s="31">
        <v>441.90501</v>
      </c>
      <c r="CF29" s="31"/>
      <c r="CG29" s="31">
        <v>154.923</v>
      </c>
      <c r="CH29" s="31">
        <v>18.555</v>
      </c>
      <c r="CI29" s="31"/>
      <c r="CJ29" s="31"/>
      <c r="CK29" s="31">
        <v>14.203799999999999</v>
      </c>
      <c r="CL29" s="31">
        <v>4.9983500000000003</v>
      </c>
      <c r="CM29" s="31"/>
      <c r="CN29" s="31"/>
      <c r="CO29" s="31">
        <v>15.42015</v>
      </c>
      <c r="CP29" s="31">
        <v>285.02</v>
      </c>
      <c r="CQ29" s="31"/>
      <c r="CR29" s="31">
        <v>38.018000000000001</v>
      </c>
      <c r="CS29" s="31"/>
      <c r="CT29" s="31">
        <v>0.10199999999999999</v>
      </c>
    </row>
    <row r="30" spans="1:98" ht="15.5" x14ac:dyDescent="0.35">
      <c r="A30" s="1"/>
      <c r="B30" s="30" t="s">
        <v>836</v>
      </c>
      <c r="C30" s="31">
        <v>3.6757</v>
      </c>
      <c r="D30" s="31"/>
      <c r="E30" s="31">
        <v>36.411290000000001</v>
      </c>
      <c r="F30" s="31">
        <v>11.757</v>
      </c>
      <c r="G30" s="31"/>
      <c r="H30" s="31"/>
      <c r="I30" s="31"/>
      <c r="J30" s="31"/>
      <c r="K30" s="31">
        <v>20.295200000000001</v>
      </c>
      <c r="L30" s="31">
        <v>27.161200000000001</v>
      </c>
      <c r="M30" s="31">
        <v>11.285600000000001</v>
      </c>
      <c r="N30" s="31">
        <v>13.96</v>
      </c>
      <c r="O30" s="31">
        <v>31.742000000000001</v>
      </c>
      <c r="P30" s="31"/>
      <c r="Q30" s="31"/>
      <c r="R30" s="31">
        <v>50.835000000000001</v>
      </c>
      <c r="S30" s="31"/>
      <c r="T30" s="31">
        <v>47.268000000000001</v>
      </c>
      <c r="U30" s="31"/>
      <c r="V30" s="31">
        <v>9.8000000000000007</v>
      </c>
      <c r="W30" s="31"/>
      <c r="X30" s="31">
        <v>138.20077000000001</v>
      </c>
      <c r="Y30" s="31"/>
      <c r="Z30" s="31">
        <v>5.8011299999999997</v>
      </c>
      <c r="AA30" s="31">
        <v>7.9668999999999999</v>
      </c>
      <c r="AB30" s="31"/>
      <c r="AC30" s="31">
        <v>16.07</v>
      </c>
      <c r="AD30" s="31"/>
      <c r="AE30" s="31"/>
      <c r="AF30" s="31">
        <v>5.9</v>
      </c>
      <c r="AG30" s="31"/>
      <c r="AH30" s="31"/>
      <c r="AI30" s="31"/>
      <c r="AJ30" s="31">
        <v>4.6141800000000002</v>
      </c>
      <c r="AK30" s="31">
        <v>0.08</v>
      </c>
      <c r="AL30" s="31">
        <v>5.1252000000000004</v>
      </c>
      <c r="AM30" s="31">
        <v>49.793559999999999</v>
      </c>
      <c r="AN30" s="31">
        <v>126.26766000000001</v>
      </c>
      <c r="AO30" s="31">
        <v>27.465599999999998</v>
      </c>
      <c r="AP30" s="31">
        <v>0.9</v>
      </c>
      <c r="AQ30" s="31">
        <v>42.16</v>
      </c>
      <c r="AR30" s="31"/>
      <c r="AS30" s="31">
        <v>38.232999999999997</v>
      </c>
      <c r="AT30" s="31">
        <v>29.27047</v>
      </c>
      <c r="AU30" s="31"/>
      <c r="AV30" s="31">
        <v>194.75265999999999</v>
      </c>
      <c r="AW30" s="31">
        <v>35.35763</v>
      </c>
      <c r="AX30" s="31"/>
      <c r="AY30" s="31">
        <v>4.4400000000000004</v>
      </c>
      <c r="AZ30" s="31"/>
      <c r="BA30" s="31">
        <v>2.5</v>
      </c>
      <c r="BB30" s="31"/>
      <c r="BC30" s="31">
        <v>59.336930000000002</v>
      </c>
      <c r="BD30" s="31"/>
      <c r="BE30" s="31">
        <v>22.6</v>
      </c>
      <c r="BF30" s="31"/>
      <c r="BG30" s="31"/>
      <c r="BH30" s="31"/>
      <c r="BI30" s="31">
        <v>20.47814</v>
      </c>
      <c r="BJ30" s="31"/>
      <c r="BK30" s="31">
        <v>4.6116799999999998</v>
      </c>
      <c r="BL30" s="31"/>
      <c r="BM30" s="31"/>
      <c r="BN30" s="31">
        <v>55.34</v>
      </c>
      <c r="BO30" s="31"/>
      <c r="BP30" s="31">
        <v>146.1831</v>
      </c>
      <c r="BQ30" s="31">
        <v>1.3474999999999999</v>
      </c>
      <c r="BR30" s="31">
        <v>3.0941999999999998</v>
      </c>
      <c r="BS30" s="31">
        <v>124.21333</v>
      </c>
      <c r="BT30" s="31">
        <v>8.4767399999999995</v>
      </c>
      <c r="BU30" s="31"/>
      <c r="BV30" s="31">
        <v>29.4693</v>
      </c>
      <c r="BW30" s="31">
        <v>3.9659300000000002</v>
      </c>
      <c r="BX30" s="31"/>
      <c r="BY30" s="31"/>
      <c r="BZ30" s="31">
        <v>89.318719999999999</v>
      </c>
      <c r="CA30" s="31">
        <v>21.858070000000001</v>
      </c>
      <c r="CB30" s="31">
        <v>1.4194</v>
      </c>
      <c r="CC30" s="31">
        <v>0.497</v>
      </c>
      <c r="CD30" s="31">
        <v>26.75281</v>
      </c>
      <c r="CE30" s="31">
        <v>443.02631000000002</v>
      </c>
      <c r="CF30" s="31"/>
      <c r="CG30" s="31">
        <v>156.85210000000001</v>
      </c>
      <c r="CH30" s="31">
        <v>18.536000000000001</v>
      </c>
      <c r="CI30" s="31"/>
      <c r="CJ30" s="31"/>
      <c r="CK30" s="31">
        <v>14.695499999999999</v>
      </c>
      <c r="CL30" s="31">
        <v>4.8703599999999998</v>
      </c>
      <c r="CM30" s="31"/>
      <c r="CN30" s="31"/>
      <c r="CO30" s="31">
        <v>15.917669999999999</v>
      </c>
      <c r="CP30" s="31">
        <v>284.14</v>
      </c>
      <c r="CQ30" s="31"/>
      <c r="CR30" s="31">
        <v>37.828000000000003</v>
      </c>
      <c r="CS30" s="31"/>
      <c r="CT30" s="31">
        <v>0.26900000000000002</v>
      </c>
    </row>
    <row r="31" spans="1:98" ht="15.5" x14ac:dyDescent="0.35">
      <c r="A31" s="1"/>
      <c r="B31" s="30" t="s">
        <v>837</v>
      </c>
      <c r="C31" s="31">
        <v>2.8672</v>
      </c>
      <c r="D31" s="31"/>
      <c r="E31" s="31">
        <v>38.622390000000003</v>
      </c>
      <c r="F31" s="31">
        <v>10.943</v>
      </c>
      <c r="G31" s="31"/>
      <c r="H31" s="31"/>
      <c r="I31" s="31"/>
      <c r="J31" s="31"/>
      <c r="K31" s="31">
        <v>21.382999999999999</v>
      </c>
      <c r="L31" s="31">
        <v>28.051200000000001</v>
      </c>
      <c r="M31" s="31">
        <v>11.3736</v>
      </c>
      <c r="N31" s="31">
        <v>13.69</v>
      </c>
      <c r="O31" s="31">
        <v>32.026000000000003</v>
      </c>
      <c r="P31" s="31"/>
      <c r="Q31" s="31"/>
      <c r="R31" s="31">
        <v>50.779000000000003</v>
      </c>
      <c r="S31" s="31"/>
      <c r="T31" s="31">
        <v>37.620800000000003</v>
      </c>
      <c r="U31" s="31"/>
      <c r="V31" s="31">
        <v>9.5</v>
      </c>
      <c r="W31" s="31"/>
      <c r="X31" s="31">
        <v>104.26745</v>
      </c>
      <c r="Y31" s="31"/>
      <c r="Z31" s="31">
        <v>5.6419300000000003</v>
      </c>
      <c r="AA31" s="31">
        <v>8.1044999999999998</v>
      </c>
      <c r="AB31" s="31"/>
      <c r="AC31" s="31">
        <v>15.8</v>
      </c>
      <c r="AD31" s="31"/>
      <c r="AE31" s="31"/>
      <c r="AF31" s="31">
        <v>3.6</v>
      </c>
      <c r="AG31" s="31"/>
      <c r="AH31" s="31"/>
      <c r="AI31" s="31"/>
      <c r="AJ31" s="31">
        <v>4.59483</v>
      </c>
      <c r="AK31" s="31">
        <v>0.11</v>
      </c>
      <c r="AL31" s="31">
        <v>5.1284000000000001</v>
      </c>
      <c r="AM31" s="31">
        <v>48.353369999999998</v>
      </c>
      <c r="AN31" s="31">
        <v>124.95466</v>
      </c>
      <c r="AO31" s="31">
        <v>26.25384</v>
      </c>
      <c r="AP31" s="31">
        <v>0.73</v>
      </c>
      <c r="AQ31" s="31">
        <v>38.270000000000003</v>
      </c>
      <c r="AR31" s="31"/>
      <c r="AS31" s="31">
        <v>37.779000000000003</v>
      </c>
      <c r="AT31" s="31">
        <v>28.921990000000001</v>
      </c>
      <c r="AU31" s="31"/>
      <c r="AV31" s="31">
        <v>194.5367</v>
      </c>
      <c r="AW31" s="31">
        <v>34.668199999999999</v>
      </c>
      <c r="AX31" s="31"/>
      <c r="AY31" s="31">
        <v>4.8</v>
      </c>
      <c r="AZ31" s="31"/>
      <c r="BA31" s="31">
        <v>2.4</v>
      </c>
      <c r="BB31" s="31"/>
      <c r="BC31" s="31">
        <v>59.22898</v>
      </c>
      <c r="BD31" s="31"/>
      <c r="BE31" s="31">
        <v>22.6</v>
      </c>
      <c r="BF31" s="31"/>
      <c r="BG31" s="31"/>
      <c r="BH31" s="31"/>
      <c r="BI31" s="31">
        <v>20.624310000000001</v>
      </c>
      <c r="BJ31" s="31"/>
      <c r="BK31" s="31">
        <v>4.4546099999999997</v>
      </c>
      <c r="BL31" s="31"/>
      <c r="BM31" s="31"/>
      <c r="BN31" s="31">
        <v>56.42</v>
      </c>
      <c r="BO31" s="31"/>
      <c r="BP31" s="31">
        <v>144.21999</v>
      </c>
      <c r="BQ31" s="31">
        <v>1.3683000000000001</v>
      </c>
      <c r="BR31" s="31">
        <v>3.1478999999999999</v>
      </c>
      <c r="BS31" s="31">
        <v>125.00189</v>
      </c>
      <c r="BT31" s="31">
        <v>8.4061000000000003</v>
      </c>
      <c r="BU31" s="31"/>
      <c r="BV31" s="31">
        <v>29.6159</v>
      </c>
      <c r="BW31" s="31">
        <v>3.9659300000000002</v>
      </c>
      <c r="BX31" s="31"/>
      <c r="BY31" s="31"/>
      <c r="BZ31" s="31">
        <v>91.083449999999999</v>
      </c>
      <c r="CA31" s="31">
        <v>21.84901</v>
      </c>
      <c r="CB31" s="31">
        <v>1.4502999999999999</v>
      </c>
      <c r="CC31" s="31">
        <v>0.59899999999999998</v>
      </c>
      <c r="CD31" s="31">
        <v>25.762599999999999</v>
      </c>
      <c r="CE31" s="31">
        <v>443.48205000000002</v>
      </c>
      <c r="CF31" s="31"/>
      <c r="CG31" s="31">
        <v>149.9641</v>
      </c>
      <c r="CH31" s="31">
        <v>18.626999999999999</v>
      </c>
      <c r="CI31" s="31"/>
      <c r="CJ31" s="31"/>
      <c r="CK31" s="31">
        <v>14.9095</v>
      </c>
      <c r="CL31" s="31">
        <v>4.9702299999999999</v>
      </c>
      <c r="CM31" s="31"/>
      <c r="CN31" s="31"/>
      <c r="CO31" s="31">
        <v>16.2075</v>
      </c>
      <c r="CP31" s="31">
        <v>278.02</v>
      </c>
      <c r="CQ31" s="31"/>
      <c r="CR31" s="31">
        <v>37.594000000000001</v>
      </c>
      <c r="CS31" s="31"/>
      <c r="CT31" s="31">
        <v>4.5129999999999999</v>
      </c>
    </row>
    <row r="32" spans="1:98" ht="15.5" x14ac:dyDescent="0.35">
      <c r="A32" s="1"/>
      <c r="B32" s="30" t="s">
        <v>838</v>
      </c>
      <c r="C32" s="31">
        <v>2.8721999999999999</v>
      </c>
      <c r="D32" s="31"/>
      <c r="E32" s="31">
        <v>34.382460000000002</v>
      </c>
      <c r="F32" s="31">
        <v>9.8789999999999996</v>
      </c>
      <c r="G32" s="31"/>
      <c r="H32" s="31"/>
      <c r="I32" s="31"/>
      <c r="J32" s="31"/>
      <c r="K32" s="31">
        <v>21.2379</v>
      </c>
      <c r="L32" s="31">
        <v>27.319800000000001</v>
      </c>
      <c r="M32" s="31">
        <v>13.027100000000001</v>
      </c>
      <c r="N32" s="31">
        <v>13.36</v>
      </c>
      <c r="O32" s="31">
        <v>31.707999999999998</v>
      </c>
      <c r="P32" s="31"/>
      <c r="Q32" s="31"/>
      <c r="R32" s="31">
        <v>50.938000000000002</v>
      </c>
      <c r="S32" s="31"/>
      <c r="T32" s="31">
        <v>23.806100000000001</v>
      </c>
      <c r="U32" s="31"/>
      <c r="V32" s="31">
        <v>9.6</v>
      </c>
      <c r="W32" s="31"/>
      <c r="X32" s="31">
        <v>112.76389</v>
      </c>
      <c r="Y32" s="31"/>
      <c r="Z32" s="31">
        <v>5.7023900000000003</v>
      </c>
      <c r="AA32" s="31">
        <v>7.8667999999999996</v>
      </c>
      <c r="AB32" s="31"/>
      <c r="AC32" s="31">
        <v>16.05</v>
      </c>
      <c r="AD32" s="31"/>
      <c r="AE32" s="31"/>
      <c r="AF32" s="31">
        <v>3.5</v>
      </c>
      <c r="AG32" s="31"/>
      <c r="AH32" s="31"/>
      <c r="AI32" s="31"/>
      <c r="AJ32" s="31">
        <v>4.63246</v>
      </c>
      <c r="AK32" s="31">
        <v>0.65</v>
      </c>
      <c r="AL32" s="31">
        <v>5.2759999999999998</v>
      </c>
      <c r="AM32" s="31">
        <v>49.496749999999999</v>
      </c>
      <c r="AN32" s="31">
        <v>124.97883</v>
      </c>
      <c r="AO32" s="31">
        <v>26.030919999999998</v>
      </c>
      <c r="AP32" s="31">
        <v>0.78</v>
      </c>
      <c r="AQ32" s="31">
        <v>31.76</v>
      </c>
      <c r="AR32" s="31"/>
      <c r="AS32" s="31">
        <v>35.901000000000003</v>
      </c>
      <c r="AT32" s="31">
        <v>28.565079999999998</v>
      </c>
      <c r="AU32" s="31"/>
      <c r="AV32" s="31">
        <v>191.42635000000001</v>
      </c>
      <c r="AW32" s="31">
        <v>34.153109999999998</v>
      </c>
      <c r="AX32" s="31"/>
      <c r="AY32" s="31">
        <v>4.97</v>
      </c>
      <c r="AZ32" s="31"/>
      <c r="BA32" s="31">
        <v>2.4</v>
      </c>
      <c r="BB32" s="31"/>
      <c r="BC32" s="31">
        <v>59.173470000000002</v>
      </c>
      <c r="BD32" s="31"/>
      <c r="BE32" s="31">
        <v>22.6</v>
      </c>
      <c r="BF32" s="31"/>
      <c r="BG32" s="31"/>
      <c r="BH32" s="31"/>
      <c r="BI32" s="31">
        <v>19.94819</v>
      </c>
      <c r="BJ32" s="31"/>
      <c r="BK32" s="31">
        <v>4.51525</v>
      </c>
      <c r="BL32" s="31"/>
      <c r="BM32" s="31"/>
      <c r="BN32" s="31">
        <v>56.38</v>
      </c>
      <c r="BO32" s="31"/>
      <c r="BP32" s="31">
        <v>145.99126999999999</v>
      </c>
      <c r="BQ32" s="31">
        <v>1.2641</v>
      </c>
      <c r="BR32" s="31">
        <v>3.024</v>
      </c>
      <c r="BS32" s="31">
        <v>122.03143</v>
      </c>
      <c r="BT32" s="31">
        <v>7.3035100000000002</v>
      </c>
      <c r="BU32" s="31"/>
      <c r="BV32" s="31">
        <v>30.210899999999999</v>
      </c>
      <c r="BW32" s="31">
        <v>3.87202</v>
      </c>
      <c r="BX32" s="31"/>
      <c r="BY32" s="31"/>
      <c r="BZ32" s="31">
        <v>90.479500000000002</v>
      </c>
      <c r="CA32" s="31">
        <v>21.844329999999999</v>
      </c>
      <c r="CB32" s="31">
        <v>1.4658</v>
      </c>
      <c r="CC32" s="31">
        <v>0.625</v>
      </c>
      <c r="CD32" s="31">
        <v>24.401119999999999</v>
      </c>
      <c r="CE32" s="31">
        <v>437.17887999999999</v>
      </c>
      <c r="CF32" s="31"/>
      <c r="CG32" s="31">
        <v>150.6885</v>
      </c>
      <c r="CH32" s="31">
        <v>18.486000000000001</v>
      </c>
      <c r="CI32" s="31"/>
      <c r="CJ32" s="31"/>
      <c r="CK32" s="31">
        <v>14.1516</v>
      </c>
      <c r="CL32" s="31">
        <v>4.7220500000000003</v>
      </c>
      <c r="CM32" s="31"/>
      <c r="CN32" s="31"/>
      <c r="CO32" s="31">
        <v>16.010680000000001</v>
      </c>
      <c r="CP32" s="31">
        <v>278.56</v>
      </c>
      <c r="CQ32" s="31"/>
      <c r="CR32" s="31">
        <v>37.734999999999999</v>
      </c>
      <c r="CS32" s="31"/>
      <c r="CT32" s="31">
        <v>0.17599999999999999</v>
      </c>
    </row>
    <row r="33" spans="1:98" ht="15.5" x14ac:dyDescent="0.35">
      <c r="A33" s="1"/>
      <c r="B33" s="30" t="s">
        <v>839</v>
      </c>
      <c r="C33" s="31">
        <v>3.1315</v>
      </c>
      <c r="D33" s="31"/>
      <c r="E33" s="31">
        <v>34.450270000000003</v>
      </c>
      <c r="F33" s="31">
        <v>10.407</v>
      </c>
      <c r="G33" s="31"/>
      <c r="H33" s="31"/>
      <c r="I33" s="31"/>
      <c r="J33" s="31"/>
      <c r="K33" s="31">
        <v>21.9452</v>
      </c>
      <c r="L33" s="31">
        <v>26.585799999999999</v>
      </c>
      <c r="M33" s="31">
        <v>14.878500000000001</v>
      </c>
      <c r="N33" s="31">
        <v>13.77</v>
      </c>
      <c r="O33" s="31">
        <v>28.474</v>
      </c>
      <c r="P33" s="31"/>
      <c r="Q33" s="31"/>
      <c r="R33" s="31">
        <v>50.640999999999998</v>
      </c>
      <c r="S33" s="31"/>
      <c r="T33" s="31">
        <v>44.919499999999999</v>
      </c>
      <c r="U33" s="31"/>
      <c r="V33" s="31">
        <v>9.5</v>
      </c>
      <c r="W33" s="31"/>
      <c r="X33" s="31">
        <v>118.14805</v>
      </c>
      <c r="Y33" s="31"/>
      <c r="Z33" s="31">
        <v>5.9035000000000002</v>
      </c>
      <c r="AA33" s="31">
        <v>8.0691000000000006</v>
      </c>
      <c r="AB33" s="31"/>
      <c r="AC33" s="31">
        <v>15.94</v>
      </c>
      <c r="AD33" s="31"/>
      <c r="AE33" s="31"/>
      <c r="AF33" s="31">
        <v>1.8</v>
      </c>
      <c r="AG33" s="31"/>
      <c r="AH33" s="31"/>
      <c r="AI33" s="31"/>
      <c r="AJ33" s="31">
        <v>4.6611399999999996</v>
      </c>
      <c r="AK33" s="31">
        <v>0.6</v>
      </c>
      <c r="AL33" s="31">
        <v>5.2746000000000004</v>
      </c>
      <c r="AM33" s="31">
        <v>49.005049999999997</v>
      </c>
      <c r="AN33" s="31">
        <v>124.00845</v>
      </c>
      <c r="AO33" s="31">
        <v>26.222370000000002</v>
      </c>
      <c r="AP33" s="31">
        <v>0.64</v>
      </c>
      <c r="AQ33" s="31">
        <v>30.66</v>
      </c>
      <c r="AR33" s="31"/>
      <c r="AS33" s="31">
        <v>35.826999999999998</v>
      </c>
      <c r="AT33" s="31">
        <v>27.849430000000002</v>
      </c>
      <c r="AU33" s="31"/>
      <c r="AV33" s="31">
        <v>193.93222</v>
      </c>
      <c r="AW33" s="31">
        <v>33.324849999999998</v>
      </c>
      <c r="AX33" s="31"/>
      <c r="AY33" s="31">
        <v>4.76</v>
      </c>
      <c r="AZ33" s="31"/>
      <c r="BA33" s="31">
        <v>2.4</v>
      </c>
      <c r="BB33" s="31"/>
      <c r="BC33" s="31">
        <v>58.685859999999998</v>
      </c>
      <c r="BD33" s="31"/>
      <c r="BE33" s="31">
        <v>22.6</v>
      </c>
      <c r="BF33" s="31"/>
      <c r="BG33" s="31"/>
      <c r="BH33" s="31"/>
      <c r="BI33" s="31">
        <v>20.17801</v>
      </c>
      <c r="BJ33" s="31"/>
      <c r="BK33" s="31">
        <v>4.5178000000000003</v>
      </c>
      <c r="BL33" s="31"/>
      <c r="BM33" s="31"/>
      <c r="BN33" s="31">
        <v>56.75</v>
      </c>
      <c r="BO33" s="31"/>
      <c r="BP33" s="31">
        <v>130.74744999999999</v>
      </c>
      <c r="BQ33" s="31">
        <v>1.2363</v>
      </c>
      <c r="BR33" s="31">
        <v>3.0813000000000001</v>
      </c>
      <c r="BS33" s="31">
        <v>125.80011</v>
      </c>
      <c r="BT33" s="31">
        <v>7.0518799999999997</v>
      </c>
      <c r="BU33" s="31"/>
      <c r="BV33" s="31">
        <v>29.648499999999999</v>
      </c>
      <c r="BW33" s="31">
        <v>4.0072999999999999</v>
      </c>
      <c r="BX33" s="31"/>
      <c r="BY33" s="31"/>
      <c r="BZ33" s="31">
        <v>91.108469999999997</v>
      </c>
      <c r="CA33" s="31">
        <v>21.840399999999999</v>
      </c>
      <c r="CB33" s="31">
        <v>1.4851000000000001</v>
      </c>
      <c r="CC33" s="31">
        <v>0.628</v>
      </c>
      <c r="CD33" s="31">
        <v>24.350149999999999</v>
      </c>
      <c r="CE33" s="31">
        <v>435.86660999999998</v>
      </c>
      <c r="CF33" s="31"/>
      <c r="CG33" s="31">
        <v>158.5626</v>
      </c>
      <c r="CH33" s="31">
        <v>13.644</v>
      </c>
      <c r="CI33" s="31"/>
      <c r="CJ33" s="31"/>
      <c r="CK33" s="31">
        <v>14.293100000000001</v>
      </c>
      <c r="CL33" s="31">
        <v>4.7850400000000004</v>
      </c>
      <c r="CM33" s="31"/>
      <c r="CN33" s="31"/>
      <c r="CO33" s="31">
        <v>13.69937</v>
      </c>
      <c r="CP33" s="31">
        <v>276.81</v>
      </c>
      <c r="CQ33" s="31"/>
      <c r="CR33" s="31">
        <v>37.593000000000004</v>
      </c>
      <c r="CS33" s="31"/>
      <c r="CT33" s="31">
        <v>1.9319999999999999</v>
      </c>
    </row>
    <row r="34" spans="1:98" ht="15.5" x14ac:dyDescent="0.35">
      <c r="A34" s="1"/>
      <c r="B34" s="30" t="s">
        <v>840</v>
      </c>
      <c r="C34" s="31">
        <v>3.2631999999999999</v>
      </c>
      <c r="D34" s="31"/>
      <c r="E34" s="31">
        <v>36.228830000000002</v>
      </c>
      <c r="F34" s="31">
        <v>10.217000000000001</v>
      </c>
      <c r="G34" s="31"/>
      <c r="H34" s="31"/>
      <c r="I34" s="31"/>
      <c r="J34" s="31"/>
      <c r="K34" s="31">
        <v>21.8489</v>
      </c>
      <c r="L34" s="31">
        <v>25.954599999999999</v>
      </c>
      <c r="M34" s="31">
        <v>15.307600000000001</v>
      </c>
      <c r="N34" s="31">
        <v>13.75</v>
      </c>
      <c r="O34" s="31">
        <v>28.01</v>
      </c>
      <c r="P34" s="31"/>
      <c r="Q34" s="31"/>
      <c r="R34" s="31">
        <v>50.534999999999997</v>
      </c>
      <c r="S34" s="31"/>
      <c r="T34" s="31">
        <v>44.109299999999998</v>
      </c>
      <c r="U34" s="31"/>
      <c r="V34" s="31">
        <v>9.6999999999999993</v>
      </c>
      <c r="W34" s="31"/>
      <c r="X34" s="31">
        <v>146.92241999999999</v>
      </c>
      <c r="Y34" s="31"/>
      <c r="Z34" s="31">
        <v>5.8217999999999996</v>
      </c>
      <c r="AA34" s="31">
        <v>6.5312000000000001</v>
      </c>
      <c r="AB34" s="31"/>
      <c r="AC34" s="31">
        <v>16.14</v>
      </c>
      <c r="AD34" s="31"/>
      <c r="AE34" s="31"/>
      <c r="AF34" s="31">
        <v>1.5</v>
      </c>
      <c r="AG34" s="31"/>
      <c r="AH34" s="31"/>
      <c r="AI34" s="31"/>
      <c r="AJ34" s="31">
        <v>5.46631</v>
      </c>
      <c r="AK34" s="31">
        <v>0.76</v>
      </c>
      <c r="AL34" s="31">
        <v>5.2549000000000001</v>
      </c>
      <c r="AM34" s="31">
        <v>50.599589999999999</v>
      </c>
      <c r="AN34" s="31">
        <v>123.31984</v>
      </c>
      <c r="AO34" s="31">
        <v>27.21855</v>
      </c>
      <c r="AP34" s="31">
        <v>0.45</v>
      </c>
      <c r="AQ34" s="31">
        <v>29.52</v>
      </c>
      <c r="AR34" s="31"/>
      <c r="AS34" s="31">
        <v>36.162999999999997</v>
      </c>
      <c r="AT34" s="31">
        <v>28.666730000000001</v>
      </c>
      <c r="AU34" s="31"/>
      <c r="AV34" s="31">
        <v>191.00326000000001</v>
      </c>
      <c r="AW34" s="31">
        <v>33.606299999999997</v>
      </c>
      <c r="AX34" s="31"/>
      <c r="AY34" s="31">
        <v>4.75</v>
      </c>
      <c r="AZ34" s="31"/>
      <c r="BA34" s="31">
        <v>2.4</v>
      </c>
      <c r="BB34" s="31"/>
      <c r="BC34" s="31">
        <v>58.730730000000001</v>
      </c>
      <c r="BD34" s="31"/>
      <c r="BE34" s="31">
        <v>22.6</v>
      </c>
      <c r="BF34" s="31"/>
      <c r="BG34" s="31"/>
      <c r="BH34" s="31"/>
      <c r="BI34" s="31">
        <v>20.094919999999998</v>
      </c>
      <c r="BJ34" s="31"/>
      <c r="BK34" s="31">
        <v>4.6054899999999996</v>
      </c>
      <c r="BL34" s="31"/>
      <c r="BM34" s="31"/>
      <c r="BN34" s="31">
        <v>58.62</v>
      </c>
      <c r="BO34" s="31"/>
      <c r="BP34" s="31">
        <v>120.36354</v>
      </c>
      <c r="BQ34" s="31">
        <v>1.2294</v>
      </c>
      <c r="BR34" s="31">
        <v>3.0253000000000001</v>
      </c>
      <c r="BS34" s="31">
        <v>125.49803</v>
      </c>
      <c r="BT34" s="31">
        <v>6.7502899999999997</v>
      </c>
      <c r="BU34" s="31"/>
      <c r="BV34" s="31">
        <v>30.0123</v>
      </c>
      <c r="BW34" s="31">
        <v>3.7307000000000001</v>
      </c>
      <c r="BX34" s="31"/>
      <c r="BY34" s="31"/>
      <c r="BZ34" s="31">
        <v>91.003349999999998</v>
      </c>
      <c r="CA34" s="31">
        <v>21.889430000000001</v>
      </c>
      <c r="CB34" s="31">
        <v>1.4931000000000001</v>
      </c>
      <c r="CC34" s="31">
        <v>0.58899999999999997</v>
      </c>
      <c r="CD34" s="31">
        <v>25.346350000000001</v>
      </c>
      <c r="CE34" s="31">
        <v>436.14710000000002</v>
      </c>
      <c r="CF34" s="31"/>
      <c r="CG34" s="31">
        <v>150.9965</v>
      </c>
      <c r="CH34" s="31">
        <v>14.871</v>
      </c>
      <c r="CI34" s="31"/>
      <c r="CJ34" s="31"/>
      <c r="CK34" s="31">
        <v>15.921900000000001</v>
      </c>
      <c r="CL34" s="31">
        <v>4.7955699999999997</v>
      </c>
      <c r="CM34" s="31"/>
      <c r="CN34" s="31"/>
      <c r="CO34" s="31">
        <v>14.744339999999999</v>
      </c>
      <c r="CP34" s="31">
        <v>267.23</v>
      </c>
      <c r="CQ34" s="31"/>
      <c r="CR34" s="31">
        <v>37.021999999999998</v>
      </c>
      <c r="CS34" s="31"/>
      <c r="CT34" s="31">
        <v>1.643</v>
      </c>
    </row>
    <row r="35" spans="1:98" ht="15.5" x14ac:dyDescent="0.35">
      <c r="A35" s="1"/>
      <c r="B35" s="30" t="s">
        <v>841</v>
      </c>
      <c r="C35" s="31">
        <v>3.1532</v>
      </c>
      <c r="D35" s="31"/>
      <c r="E35" s="31">
        <v>38.747819999999997</v>
      </c>
      <c r="F35" s="31">
        <v>11.311</v>
      </c>
      <c r="G35" s="31"/>
      <c r="H35" s="31"/>
      <c r="I35" s="31"/>
      <c r="J35" s="31"/>
      <c r="K35" s="31">
        <v>22.451599999999999</v>
      </c>
      <c r="L35" s="31">
        <v>27.331600000000002</v>
      </c>
      <c r="M35" s="31">
        <v>14.4064</v>
      </c>
      <c r="N35" s="31">
        <v>13.8</v>
      </c>
      <c r="O35" s="31">
        <v>28.044</v>
      </c>
      <c r="P35" s="31"/>
      <c r="Q35" s="31"/>
      <c r="R35" s="31">
        <v>51.128999999999998</v>
      </c>
      <c r="S35" s="31"/>
      <c r="T35" s="31">
        <v>14.5669</v>
      </c>
      <c r="U35" s="31"/>
      <c r="V35" s="31">
        <v>9</v>
      </c>
      <c r="W35" s="31"/>
      <c r="X35" s="31">
        <v>149.59719999999999</v>
      </c>
      <c r="Y35" s="31"/>
      <c r="Z35" s="31">
        <v>5.9349999999999996</v>
      </c>
      <c r="AA35" s="31">
        <v>7.1222000000000003</v>
      </c>
      <c r="AB35" s="31"/>
      <c r="AC35" s="31">
        <v>16.09</v>
      </c>
      <c r="AD35" s="31"/>
      <c r="AE35" s="31"/>
      <c r="AF35" s="31">
        <v>2.2999999999999998</v>
      </c>
      <c r="AG35" s="31"/>
      <c r="AH35" s="31"/>
      <c r="AI35" s="31"/>
      <c r="AJ35" s="31">
        <v>5.7646800000000002</v>
      </c>
      <c r="AK35" s="31">
        <v>0.88</v>
      </c>
      <c r="AL35" s="31">
        <v>5.3334000000000001</v>
      </c>
      <c r="AM35" s="31">
        <v>50.19829</v>
      </c>
      <c r="AN35" s="31">
        <v>121.06161</v>
      </c>
      <c r="AO35" s="31">
        <v>28.158149999999999</v>
      </c>
      <c r="AP35" s="31">
        <v>0.73</v>
      </c>
      <c r="AQ35" s="31">
        <v>29.36</v>
      </c>
      <c r="AR35" s="31"/>
      <c r="AS35" s="31">
        <v>36.682000000000002</v>
      </c>
      <c r="AT35" s="31">
        <v>29.13259</v>
      </c>
      <c r="AU35" s="31"/>
      <c r="AV35" s="31">
        <v>193.25116</v>
      </c>
      <c r="AW35" s="31">
        <v>34.427349999999997</v>
      </c>
      <c r="AX35" s="31"/>
      <c r="AY35" s="31">
        <v>4.58</v>
      </c>
      <c r="AZ35" s="31"/>
      <c r="BA35" s="31">
        <v>2.5</v>
      </c>
      <c r="BB35" s="31"/>
      <c r="BC35" s="31">
        <v>58.0687</v>
      </c>
      <c r="BD35" s="31"/>
      <c r="BE35" s="31">
        <v>22.6</v>
      </c>
      <c r="BF35" s="31"/>
      <c r="BG35" s="31"/>
      <c r="BH35" s="31"/>
      <c r="BI35" s="31">
        <v>19.47467</v>
      </c>
      <c r="BJ35" s="31"/>
      <c r="BK35" s="31">
        <v>4.6286699999999996</v>
      </c>
      <c r="BL35" s="31"/>
      <c r="BM35" s="31"/>
      <c r="BN35" s="31">
        <v>61.27</v>
      </c>
      <c r="BO35" s="31"/>
      <c r="BP35" s="31">
        <v>119.28086</v>
      </c>
      <c r="BQ35" s="31">
        <v>1.0348999999999999</v>
      </c>
      <c r="BR35" s="31">
        <v>3.0952999999999999</v>
      </c>
      <c r="BS35" s="31">
        <v>125.5962</v>
      </c>
      <c r="BT35" s="31">
        <v>8.6644400000000008</v>
      </c>
      <c r="BU35" s="31"/>
      <c r="BV35" s="31">
        <v>31.034199999999998</v>
      </c>
      <c r="BW35" s="31">
        <v>3.87202</v>
      </c>
      <c r="BX35" s="31"/>
      <c r="BY35" s="31"/>
      <c r="BZ35" s="31">
        <v>90.246660000000006</v>
      </c>
      <c r="CA35" s="31">
        <v>21.83952</v>
      </c>
      <c r="CB35" s="31">
        <v>1.4993000000000001</v>
      </c>
      <c r="CC35" s="31">
        <v>0.60099999999999998</v>
      </c>
      <c r="CD35" s="31">
        <v>27.635090000000002</v>
      </c>
      <c r="CE35" s="31">
        <v>439.16521999999998</v>
      </c>
      <c r="CF35" s="31"/>
      <c r="CG35" s="31">
        <v>152.89150000000001</v>
      </c>
      <c r="CH35" s="31">
        <v>16.187999999999999</v>
      </c>
      <c r="CI35" s="31"/>
      <c r="CJ35" s="31"/>
      <c r="CK35" s="31">
        <v>16.145299999999999</v>
      </c>
      <c r="CL35" s="31">
        <v>4.7436299999999996</v>
      </c>
      <c r="CM35" s="31"/>
      <c r="CN35" s="31"/>
      <c r="CO35" s="31">
        <v>15.341939999999999</v>
      </c>
      <c r="CP35" s="31">
        <v>275.51</v>
      </c>
      <c r="CQ35" s="31"/>
      <c r="CR35" s="31">
        <v>37.899000000000001</v>
      </c>
      <c r="CS35" s="31"/>
      <c r="CT35" s="31">
        <v>5.0199999999999996</v>
      </c>
    </row>
    <row r="36" spans="1:98" ht="15.5" x14ac:dyDescent="0.35">
      <c r="A36" s="1"/>
      <c r="B36" s="30" t="s">
        <v>842</v>
      </c>
      <c r="C36" s="31">
        <v>2.6524999999999999</v>
      </c>
      <c r="D36" s="31"/>
      <c r="E36" s="31">
        <v>38.56673</v>
      </c>
      <c r="F36" s="31">
        <v>11.74</v>
      </c>
      <c r="G36" s="31"/>
      <c r="H36" s="31"/>
      <c r="I36" s="31"/>
      <c r="J36" s="31"/>
      <c r="K36" s="31">
        <v>21.867999999999999</v>
      </c>
      <c r="L36" s="31">
        <v>26.366</v>
      </c>
      <c r="M36" s="31">
        <v>14.5412</v>
      </c>
      <c r="N36" s="31">
        <v>13.72</v>
      </c>
      <c r="O36" s="31">
        <v>30.167999999999999</v>
      </c>
      <c r="P36" s="31"/>
      <c r="Q36" s="31"/>
      <c r="R36" s="31">
        <v>50.408000000000001</v>
      </c>
      <c r="S36" s="31"/>
      <c r="T36" s="31">
        <v>35.5627</v>
      </c>
      <c r="U36" s="31"/>
      <c r="V36" s="31">
        <v>9.5</v>
      </c>
      <c r="W36" s="31"/>
      <c r="X36" s="31">
        <v>141.47906</v>
      </c>
      <c r="Y36" s="31"/>
      <c r="Z36" s="31">
        <v>5.9840099999999996</v>
      </c>
      <c r="AA36" s="31">
        <v>6.9797000000000002</v>
      </c>
      <c r="AB36" s="31"/>
      <c r="AC36" s="31">
        <v>16.079999999999998</v>
      </c>
      <c r="AD36" s="31"/>
      <c r="AE36" s="31"/>
      <c r="AF36" s="31">
        <v>2.1</v>
      </c>
      <c r="AG36" s="31"/>
      <c r="AH36" s="31"/>
      <c r="AI36" s="31"/>
      <c r="AJ36" s="31">
        <v>5.7564599999999997</v>
      </c>
      <c r="AK36" s="31">
        <v>0.95</v>
      </c>
      <c r="AL36" s="31">
        <v>5.4234</v>
      </c>
      <c r="AM36" s="31">
        <v>48.031930000000003</v>
      </c>
      <c r="AN36" s="31">
        <v>120.94195999999999</v>
      </c>
      <c r="AO36" s="31">
        <v>27.903030000000001</v>
      </c>
      <c r="AP36" s="31">
        <v>0.86</v>
      </c>
      <c r="AQ36" s="31">
        <v>30.14</v>
      </c>
      <c r="AR36" s="31"/>
      <c r="AS36" s="31">
        <v>37.15</v>
      </c>
      <c r="AT36" s="31">
        <v>29.96725</v>
      </c>
      <c r="AU36" s="31"/>
      <c r="AV36" s="31">
        <v>192.95054999999999</v>
      </c>
      <c r="AW36" s="31">
        <v>34.777990000000003</v>
      </c>
      <c r="AX36" s="31"/>
      <c r="AY36" s="31">
        <v>4.49</v>
      </c>
      <c r="AZ36" s="31"/>
      <c r="BA36" s="31">
        <v>2.5</v>
      </c>
      <c r="BB36" s="31"/>
      <c r="BC36" s="31">
        <v>59.334119999999999</v>
      </c>
      <c r="BD36" s="31"/>
      <c r="BE36" s="31">
        <v>22.6</v>
      </c>
      <c r="BF36" s="31"/>
      <c r="BG36" s="31"/>
      <c r="BH36" s="31"/>
      <c r="BI36" s="31">
        <v>19.775189999999998</v>
      </c>
      <c r="BJ36" s="31"/>
      <c r="BK36" s="31">
        <v>4.5869600000000004</v>
      </c>
      <c r="BL36" s="31"/>
      <c r="BM36" s="31"/>
      <c r="BN36" s="31">
        <v>61.4</v>
      </c>
      <c r="BO36" s="31"/>
      <c r="BP36" s="31">
        <v>99.359750000000005</v>
      </c>
      <c r="BQ36" s="31">
        <v>1.0141</v>
      </c>
      <c r="BR36" s="31">
        <v>3.1086</v>
      </c>
      <c r="BS36" s="31">
        <v>130.41229999999999</v>
      </c>
      <c r="BT36" s="31">
        <v>9.0666799999999999</v>
      </c>
      <c r="BU36" s="31"/>
      <c r="BV36" s="31">
        <v>31.524000000000001</v>
      </c>
      <c r="BW36" s="31">
        <v>3.9659300000000002</v>
      </c>
      <c r="BX36" s="31"/>
      <c r="BY36" s="31"/>
      <c r="BZ36" s="31">
        <v>90.644069999999999</v>
      </c>
      <c r="CA36" s="31">
        <v>21.860900000000001</v>
      </c>
      <c r="CB36" s="31">
        <v>1.5024</v>
      </c>
      <c r="CC36" s="31">
        <v>0.57499999999999996</v>
      </c>
      <c r="CD36" s="31">
        <v>27.701730000000001</v>
      </c>
      <c r="CE36" s="31">
        <v>439.50900000000001</v>
      </c>
      <c r="CF36" s="31"/>
      <c r="CG36" s="31">
        <v>160.89750000000001</v>
      </c>
      <c r="CH36" s="31">
        <v>16.048999999999999</v>
      </c>
      <c r="CI36" s="31"/>
      <c r="CJ36" s="31"/>
      <c r="CK36" s="31">
        <v>16.354099999999999</v>
      </c>
      <c r="CL36" s="31">
        <v>4.8154899999999996</v>
      </c>
      <c r="CM36" s="31"/>
      <c r="CN36" s="31"/>
      <c r="CO36" s="31">
        <v>16.064889999999998</v>
      </c>
      <c r="CP36" s="31">
        <v>275.5</v>
      </c>
      <c r="CQ36" s="31"/>
      <c r="CR36" s="31">
        <v>36.847999999999999</v>
      </c>
      <c r="CS36" s="31"/>
      <c r="CT36" s="31">
        <v>1.845</v>
      </c>
    </row>
    <row r="37" spans="1:98" ht="15.5" x14ac:dyDescent="0.35">
      <c r="A37" s="1"/>
      <c r="B37" s="30" t="s">
        <v>843</v>
      </c>
      <c r="C37" s="31">
        <v>2.7608999999999999</v>
      </c>
      <c r="D37" s="31"/>
      <c r="E37" s="31">
        <v>38.546770000000002</v>
      </c>
      <c r="F37" s="31">
        <v>11.467000000000001</v>
      </c>
      <c r="G37" s="31"/>
      <c r="H37" s="31"/>
      <c r="I37" s="31"/>
      <c r="J37" s="31"/>
      <c r="K37" s="31">
        <v>19.923100000000002</v>
      </c>
      <c r="L37" s="31">
        <v>26.863499999999998</v>
      </c>
      <c r="M37" s="31">
        <v>14.344900000000001</v>
      </c>
      <c r="N37" s="31">
        <v>13.74</v>
      </c>
      <c r="O37" s="31">
        <v>31.404</v>
      </c>
      <c r="P37" s="31"/>
      <c r="Q37" s="31"/>
      <c r="R37" s="31">
        <v>50.432000000000002</v>
      </c>
      <c r="S37" s="31"/>
      <c r="T37" s="31">
        <v>39.167000000000002</v>
      </c>
      <c r="U37" s="31"/>
      <c r="V37" s="31">
        <v>9.6999999999999993</v>
      </c>
      <c r="W37" s="31"/>
      <c r="X37" s="31">
        <v>144.61384000000001</v>
      </c>
      <c r="Y37" s="31"/>
      <c r="Z37" s="31">
        <v>6.1204000000000001</v>
      </c>
      <c r="AA37" s="31">
        <v>5.5041000000000002</v>
      </c>
      <c r="AB37" s="31"/>
      <c r="AC37" s="31">
        <v>15.09</v>
      </c>
      <c r="AD37" s="31"/>
      <c r="AE37" s="31"/>
      <c r="AF37" s="31">
        <v>2.5</v>
      </c>
      <c r="AG37" s="31"/>
      <c r="AH37" s="31"/>
      <c r="AI37" s="31"/>
      <c r="AJ37" s="31">
        <v>6.2199600000000004</v>
      </c>
      <c r="AK37" s="31">
        <v>0.28999999999999998</v>
      </c>
      <c r="AL37" s="31">
        <v>5.3193999999999999</v>
      </c>
      <c r="AM37" s="31">
        <v>47.578650000000003</v>
      </c>
      <c r="AN37" s="31">
        <v>123.23754</v>
      </c>
      <c r="AO37" s="31">
        <v>27.513169999999999</v>
      </c>
      <c r="AP37" s="31">
        <v>0.97</v>
      </c>
      <c r="AQ37" s="31">
        <v>29.87</v>
      </c>
      <c r="AR37" s="31"/>
      <c r="AS37" s="31">
        <v>38.066000000000003</v>
      </c>
      <c r="AT37" s="31">
        <v>29.10239</v>
      </c>
      <c r="AU37" s="31"/>
      <c r="AV37" s="31">
        <v>190.34654</v>
      </c>
      <c r="AW37" s="31">
        <v>35.252180000000003</v>
      </c>
      <c r="AX37" s="31"/>
      <c r="AY37" s="31">
        <v>4.5</v>
      </c>
      <c r="AZ37" s="31"/>
      <c r="BA37" s="31">
        <v>2.5</v>
      </c>
      <c r="BB37" s="31"/>
      <c r="BC37" s="31">
        <v>59.632060000000003</v>
      </c>
      <c r="BD37" s="31"/>
      <c r="BE37" s="31">
        <v>22.6</v>
      </c>
      <c r="BF37" s="31"/>
      <c r="BG37" s="31"/>
      <c r="BH37" s="31"/>
      <c r="BI37" s="31">
        <v>19.86975</v>
      </c>
      <c r="BJ37" s="31"/>
      <c r="BK37" s="31">
        <v>4.6480800000000002</v>
      </c>
      <c r="BL37" s="31"/>
      <c r="BM37" s="31"/>
      <c r="BN37" s="31">
        <v>65.16</v>
      </c>
      <c r="BO37" s="31"/>
      <c r="BP37" s="31">
        <v>99.018600000000006</v>
      </c>
      <c r="BQ37" s="31">
        <v>1.1391</v>
      </c>
      <c r="BR37" s="31">
        <v>3.0659000000000001</v>
      </c>
      <c r="BS37" s="31">
        <v>126.75691999999999</v>
      </c>
      <c r="BT37" s="31">
        <v>9.3220200000000002</v>
      </c>
      <c r="BU37" s="31"/>
      <c r="BV37" s="31">
        <v>31.5566</v>
      </c>
      <c r="BW37" s="31">
        <v>4.0273599999999998</v>
      </c>
      <c r="BX37" s="31"/>
      <c r="BY37" s="31"/>
      <c r="BZ37" s="31">
        <v>91.651660000000007</v>
      </c>
      <c r="CA37" s="31">
        <v>21.862919999999999</v>
      </c>
      <c r="CB37" s="31">
        <v>1.5003</v>
      </c>
      <c r="CC37" s="31">
        <v>0.17199999999999999</v>
      </c>
      <c r="CD37" s="31">
        <v>28.14894</v>
      </c>
      <c r="CE37" s="31">
        <v>437.85527999999999</v>
      </c>
      <c r="CF37" s="31"/>
      <c r="CG37" s="31">
        <v>151.32</v>
      </c>
      <c r="CH37" s="31">
        <v>16.190000000000001</v>
      </c>
      <c r="CI37" s="31"/>
      <c r="CJ37" s="31"/>
      <c r="CK37" s="31">
        <v>16.5139</v>
      </c>
      <c r="CL37" s="31">
        <v>4.7942200000000001</v>
      </c>
      <c r="CM37" s="31"/>
      <c r="CN37" s="31"/>
      <c r="CO37" s="31">
        <v>16.174469999999999</v>
      </c>
      <c r="CP37" s="31">
        <v>270.49</v>
      </c>
      <c r="CQ37" s="31"/>
      <c r="CR37" s="31">
        <v>36.762</v>
      </c>
      <c r="CS37" s="31"/>
      <c r="CT37" s="31">
        <v>15.738</v>
      </c>
    </row>
    <row r="38" spans="1:98" ht="15.5" x14ac:dyDescent="0.35">
      <c r="A38" s="1"/>
      <c r="B38" s="30" t="s">
        <v>844</v>
      </c>
      <c r="C38" s="31">
        <v>2.8532000000000002</v>
      </c>
      <c r="D38" s="31"/>
      <c r="E38" s="31">
        <v>38.399990000000003</v>
      </c>
      <c r="F38" s="31">
        <v>11.209</v>
      </c>
      <c r="G38" s="31"/>
      <c r="H38" s="31"/>
      <c r="I38" s="31"/>
      <c r="J38" s="31"/>
      <c r="K38" s="31">
        <v>20.091100000000001</v>
      </c>
      <c r="L38" s="31">
        <v>27.5808</v>
      </c>
      <c r="M38" s="31">
        <v>14.9064</v>
      </c>
      <c r="N38" s="31">
        <v>13.75</v>
      </c>
      <c r="O38" s="31">
        <v>31.472000000000001</v>
      </c>
      <c r="P38" s="31"/>
      <c r="Q38" s="31"/>
      <c r="R38" s="31">
        <v>50.351999999999997</v>
      </c>
      <c r="S38" s="31"/>
      <c r="T38" s="31">
        <v>39.777500000000003</v>
      </c>
      <c r="U38" s="31"/>
      <c r="V38" s="31">
        <v>9</v>
      </c>
      <c r="W38" s="31"/>
      <c r="X38" s="31">
        <v>110.19798</v>
      </c>
      <c r="Y38" s="31"/>
      <c r="Z38" s="31">
        <v>6.0000600000000004</v>
      </c>
      <c r="AA38" s="31">
        <v>4.5801999999999996</v>
      </c>
      <c r="AB38" s="31"/>
      <c r="AC38" s="31">
        <v>14.08</v>
      </c>
      <c r="AD38" s="31"/>
      <c r="AE38" s="31"/>
      <c r="AF38" s="31">
        <v>3.3</v>
      </c>
      <c r="AG38" s="31"/>
      <c r="AH38" s="31"/>
      <c r="AI38" s="31"/>
      <c r="AJ38" s="31">
        <v>6.1652199999999997</v>
      </c>
      <c r="AK38" s="31">
        <v>0</v>
      </c>
      <c r="AL38" s="31">
        <v>5.3868999999999998</v>
      </c>
      <c r="AM38" s="31">
        <v>47.238660000000003</v>
      </c>
      <c r="AN38" s="31">
        <v>124.92862</v>
      </c>
      <c r="AO38" s="31">
        <v>28.898479999999999</v>
      </c>
      <c r="AP38" s="31">
        <v>0.6</v>
      </c>
      <c r="AQ38" s="31">
        <v>30.68</v>
      </c>
      <c r="AR38" s="31"/>
      <c r="AS38" s="31">
        <v>39.308999999999997</v>
      </c>
      <c r="AT38" s="31">
        <v>28.853269999999998</v>
      </c>
      <c r="AU38" s="31"/>
      <c r="AV38" s="31">
        <v>189.68155999999999</v>
      </c>
      <c r="AW38" s="31">
        <v>35.029899999999998</v>
      </c>
      <c r="AX38" s="31"/>
      <c r="AY38" s="31">
        <v>4.47</v>
      </c>
      <c r="AZ38" s="31"/>
      <c r="BA38" s="31">
        <v>2.5</v>
      </c>
      <c r="BB38" s="31"/>
      <c r="BC38" s="31">
        <v>59.707929999999998</v>
      </c>
      <c r="BD38" s="31"/>
      <c r="BE38" s="31">
        <v>23.5</v>
      </c>
      <c r="BF38" s="31"/>
      <c r="BG38" s="31"/>
      <c r="BH38" s="31"/>
      <c r="BI38" s="31">
        <v>19.791450000000001</v>
      </c>
      <c r="BJ38" s="31"/>
      <c r="BK38" s="31">
        <v>4.8127399999999998</v>
      </c>
      <c r="BL38" s="31"/>
      <c r="BM38" s="31"/>
      <c r="BN38" s="31">
        <v>64.87</v>
      </c>
      <c r="BO38" s="31"/>
      <c r="BP38" s="31">
        <v>97.617890000000003</v>
      </c>
      <c r="BQ38" s="31">
        <v>1.2641</v>
      </c>
      <c r="BR38" s="31">
        <v>3.1061000000000001</v>
      </c>
      <c r="BS38" s="31">
        <v>126.21415</v>
      </c>
      <c r="BT38" s="31">
        <v>10.45754</v>
      </c>
      <c r="BU38" s="31"/>
      <c r="BV38" s="31">
        <v>31.988900000000001</v>
      </c>
      <c r="BW38" s="31">
        <v>3.8865599999999998</v>
      </c>
      <c r="BX38" s="31"/>
      <c r="BY38" s="31"/>
      <c r="BZ38" s="31">
        <v>91.107569999999996</v>
      </c>
      <c r="CA38" s="31">
        <v>21.855879999999999</v>
      </c>
      <c r="CB38" s="31">
        <v>1.4783999999999999</v>
      </c>
      <c r="CC38" s="31">
        <v>0.45500000000000002</v>
      </c>
      <c r="CD38" s="31">
        <v>27.764589999999998</v>
      </c>
      <c r="CE38" s="31">
        <v>414.98755</v>
      </c>
      <c r="CF38" s="31"/>
      <c r="CG38" s="31">
        <v>151.1908</v>
      </c>
      <c r="CH38" s="31">
        <v>15.827999999999999</v>
      </c>
      <c r="CI38" s="31"/>
      <c r="CJ38" s="31"/>
      <c r="CK38" s="31">
        <v>16.712199999999999</v>
      </c>
      <c r="CL38" s="31">
        <v>4.9858799999999999</v>
      </c>
      <c r="CM38" s="31"/>
      <c r="CN38" s="31"/>
      <c r="CO38" s="31">
        <v>16.30641</v>
      </c>
      <c r="CP38" s="31">
        <v>277.66000000000003</v>
      </c>
      <c r="CQ38" s="31"/>
      <c r="CR38" s="31">
        <v>36.465000000000003</v>
      </c>
      <c r="CS38" s="31"/>
      <c r="CT38" s="31">
        <v>16.719000000000001</v>
      </c>
    </row>
    <row r="39" spans="1:98" ht="15.5" x14ac:dyDescent="0.35">
      <c r="A39" s="1"/>
      <c r="B39" s="30" t="s">
        <v>845</v>
      </c>
      <c r="C39" s="31">
        <v>2.8851</v>
      </c>
      <c r="D39" s="31"/>
      <c r="E39" s="31">
        <v>37.784439999999996</v>
      </c>
      <c r="F39" s="31">
        <v>11.263999999999999</v>
      </c>
      <c r="G39" s="31"/>
      <c r="H39" s="31"/>
      <c r="I39" s="31"/>
      <c r="J39" s="31"/>
      <c r="K39" s="31">
        <v>20.8657</v>
      </c>
      <c r="L39" s="31">
        <v>27.838100000000001</v>
      </c>
      <c r="M39" s="31">
        <v>15.0237</v>
      </c>
      <c r="N39" s="31">
        <v>13.45</v>
      </c>
      <c r="O39" s="31">
        <v>32.932000000000002</v>
      </c>
      <c r="P39" s="31"/>
      <c r="Q39" s="31"/>
      <c r="R39" s="31">
        <v>50.243000000000002</v>
      </c>
      <c r="S39" s="31"/>
      <c r="T39" s="31">
        <v>43.3371</v>
      </c>
      <c r="U39" s="31"/>
      <c r="V39" s="31">
        <v>7.9</v>
      </c>
      <c r="W39" s="31"/>
      <c r="X39" s="31">
        <v>122.16086</v>
      </c>
      <c r="Y39" s="31"/>
      <c r="Z39" s="31">
        <v>6.0007099999999998</v>
      </c>
      <c r="AA39" s="31">
        <v>5.8635999999999999</v>
      </c>
      <c r="AB39" s="31"/>
      <c r="AC39" s="31">
        <v>13.87</v>
      </c>
      <c r="AD39" s="31"/>
      <c r="AE39" s="31"/>
      <c r="AF39" s="31">
        <v>4.2</v>
      </c>
      <c r="AG39" s="31"/>
      <c r="AH39" s="31"/>
      <c r="AI39" s="31"/>
      <c r="AJ39" s="31">
        <v>6.4605899999999998</v>
      </c>
      <c r="AK39" s="31">
        <v>7.0000000000000007E-2</v>
      </c>
      <c r="AL39" s="31">
        <v>5.3651999999999997</v>
      </c>
      <c r="AM39" s="31">
        <v>45.16666</v>
      </c>
      <c r="AN39" s="31">
        <v>124.02827000000001</v>
      </c>
      <c r="AO39" s="31">
        <v>27.731670000000001</v>
      </c>
      <c r="AP39" s="31">
        <v>0.23</v>
      </c>
      <c r="AQ39" s="31">
        <v>30.62</v>
      </c>
      <c r="AR39" s="31"/>
      <c r="AS39" s="31">
        <v>38.734000000000002</v>
      </c>
      <c r="AT39" s="31">
        <v>27.90466</v>
      </c>
      <c r="AU39" s="31"/>
      <c r="AV39" s="31">
        <v>190.32625999999999</v>
      </c>
      <c r="AW39" s="31">
        <v>34.874119999999998</v>
      </c>
      <c r="AX39" s="31"/>
      <c r="AY39" s="31">
        <v>4.59</v>
      </c>
      <c r="AZ39" s="31"/>
      <c r="BA39" s="31">
        <v>2.4</v>
      </c>
      <c r="BB39" s="31"/>
      <c r="BC39" s="31">
        <v>59.619799999999998</v>
      </c>
      <c r="BD39" s="31"/>
      <c r="BE39" s="31">
        <v>23.5</v>
      </c>
      <c r="BF39" s="31"/>
      <c r="BG39" s="31"/>
      <c r="BH39" s="31"/>
      <c r="BI39" s="31">
        <v>20.055789999999998</v>
      </c>
      <c r="BJ39" s="31"/>
      <c r="BK39" s="31">
        <v>4.7932100000000002</v>
      </c>
      <c r="BL39" s="31"/>
      <c r="BM39" s="31"/>
      <c r="BN39" s="31">
        <v>66.62</v>
      </c>
      <c r="BO39" s="31"/>
      <c r="BP39" s="31">
        <v>99.133960000000002</v>
      </c>
      <c r="BQ39" s="31">
        <v>0.87519999999999998</v>
      </c>
      <c r="BR39" s="31">
        <v>3.1791999999999998</v>
      </c>
      <c r="BS39" s="31">
        <v>129.43180000000001</v>
      </c>
      <c r="BT39" s="31">
        <v>11.487120000000001</v>
      </c>
      <c r="BU39" s="31"/>
      <c r="BV39" s="31">
        <v>32.069699999999997</v>
      </c>
      <c r="BW39" s="31">
        <v>3.9036599999999999</v>
      </c>
      <c r="BX39" s="31"/>
      <c r="BY39" s="31"/>
      <c r="BZ39" s="31">
        <v>92.067859999999996</v>
      </c>
      <c r="CA39" s="31">
        <v>22.107559999999999</v>
      </c>
      <c r="CB39" s="31">
        <v>1.4577</v>
      </c>
      <c r="CC39" s="31">
        <v>0.54700000000000004</v>
      </c>
      <c r="CD39" s="31">
        <v>27.118200000000002</v>
      </c>
      <c r="CE39" s="31">
        <v>390.18072000000001</v>
      </c>
      <c r="CF39" s="31"/>
      <c r="CG39" s="31">
        <v>160.45150000000001</v>
      </c>
      <c r="CH39" s="31">
        <v>15.526999999999999</v>
      </c>
      <c r="CI39" s="31"/>
      <c r="CJ39" s="31"/>
      <c r="CK39" s="31">
        <v>17.262699999999999</v>
      </c>
      <c r="CL39" s="31">
        <v>5.0604800000000001</v>
      </c>
      <c r="CM39" s="31"/>
      <c r="CN39" s="31"/>
      <c r="CO39" s="31">
        <v>16.640239999999999</v>
      </c>
      <c r="CP39" s="31">
        <v>285.66000000000003</v>
      </c>
      <c r="CQ39" s="31"/>
      <c r="CR39" s="31">
        <v>37.170999999999999</v>
      </c>
      <c r="CS39" s="31"/>
      <c r="CT39" s="31">
        <v>19.911999999999999</v>
      </c>
    </row>
    <row r="40" spans="1:98" ht="15.5" x14ac:dyDescent="0.35">
      <c r="A40" s="1"/>
      <c r="B40" s="30" t="s">
        <v>846</v>
      </c>
      <c r="C40" s="31">
        <v>3.4279999999999999</v>
      </c>
      <c r="D40" s="31"/>
      <c r="E40" s="31">
        <v>37.459820000000001</v>
      </c>
      <c r="F40" s="31">
        <v>11.238</v>
      </c>
      <c r="G40" s="31"/>
      <c r="H40" s="31"/>
      <c r="I40" s="31"/>
      <c r="J40" s="31"/>
      <c r="K40" s="31">
        <v>21.398800000000001</v>
      </c>
      <c r="L40" s="31">
        <v>28.124300000000002</v>
      </c>
      <c r="M40" s="31">
        <v>14.763</v>
      </c>
      <c r="N40" s="31">
        <v>12.91</v>
      </c>
      <c r="O40" s="31">
        <v>33.85</v>
      </c>
      <c r="P40" s="31"/>
      <c r="Q40" s="31"/>
      <c r="R40" s="31">
        <v>50.283000000000001</v>
      </c>
      <c r="S40" s="31"/>
      <c r="T40" s="31">
        <v>42.232199999999999</v>
      </c>
      <c r="U40" s="31"/>
      <c r="V40" s="31">
        <v>8.1999999999999993</v>
      </c>
      <c r="W40" s="31"/>
      <c r="X40" s="31">
        <v>156.94488999999999</v>
      </c>
      <c r="Y40" s="31"/>
      <c r="Z40" s="31">
        <v>6.1247600000000002</v>
      </c>
      <c r="AA40" s="31">
        <v>6.8426999999999998</v>
      </c>
      <c r="AB40" s="31"/>
      <c r="AC40" s="31">
        <v>15.1</v>
      </c>
      <c r="AD40" s="31"/>
      <c r="AE40" s="31"/>
      <c r="AF40" s="31">
        <v>4.8</v>
      </c>
      <c r="AG40" s="31"/>
      <c r="AH40" s="31"/>
      <c r="AI40" s="31"/>
      <c r="AJ40" s="31">
        <v>6.2238600000000002</v>
      </c>
      <c r="AK40" s="31">
        <v>0.02</v>
      </c>
      <c r="AL40" s="31">
        <v>5.3208000000000002</v>
      </c>
      <c r="AM40" s="31">
        <v>47.514519999999997</v>
      </c>
      <c r="AN40" s="31">
        <v>122.17052</v>
      </c>
      <c r="AO40" s="31">
        <v>27.960540000000002</v>
      </c>
      <c r="AP40" s="31">
        <v>0.37</v>
      </c>
      <c r="AQ40" s="31">
        <v>31.23</v>
      </c>
      <c r="AR40" s="31"/>
      <c r="AS40" s="31">
        <v>38.945</v>
      </c>
      <c r="AT40" s="31">
        <v>28.525980000000001</v>
      </c>
      <c r="AU40" s="31"/>
      <c r="AV40" s="31">
        <v>193.30251999999999</v>
      </c>
      <c r="AW40" s="31">
        <v>34.725679999999997</v>
      </c>
      <c r="AX40" s="31"/>
      <c r="AY40" s="31">
        <v>4.6100000000000003</v>
      </c>
      <c r="AZ40" s="31"/>
      <c r="BA40" s="31">
        <v>2.5</v>
      </c>
      <c r="BB40" s="31"/>
      <c r="BC40" s="31">
        <v>59.739319999999999</v>
      </c>
      <c r="BD40" s="31"/>
      <c r="BE40" s="31">
        <v>23.5</v>
      </c>
      <c r="BF40" s="31"/>
      <c r="BG40" s="31"/>
      <c r="BH40" s="31"/>
      <c r="BI40" s="31">
        <v>19.615310000000001</v>
      </c>
      <c r="BJ40" s="31"/>
      <c r="BK40" s="31">
        <v>4.7736999999999998</v>
      </c>
      <c r="BL40" s="31"/>
      <c r="BM40" s="31"/>
      <c r="BN40" s="31">
        <v>64.28</v>
      </c>
      <c r="BO40" s="31"/>
      <c r="BP40" s="31">
        <v>97.325699999999998</v>
      </c>
      <c r="BQ40" s="31">
        <v>0.77100000000000002</v>
      </c>
      <c r="BR40" s="31">
        <v>3.1814</v>
      </c>
      <c r="BS40" s="31">
        <v>129.6514</v>
      </c>
      <c r="BT40" s="31">
        <v>9.8889600000000009</v>
      </c>
      <c r="BU40" s="31"/>
      <c r="BV40" s="31">
        <v>31.392099999999999</v>
      </c>
      <c r="BW40" s="31">
        <v>4.3754099999999996</v>
      </c>
      <c r="BX40" s="31"/>
      <c r="BY40" s="31"/>
      <c r="BZ40" s="31">
        <v>91.433970000000002</v>
      </c>
      <c r="CA40" s="31">
        <v>22.104420000000001</v>
      </c>
      <c r="CB40" s="31">
        <v>1.4777</v>
      </c>
      <c r="CC40" s="31">
        <v>0.58099999999999996</v>
      </c>
      <c r="CD40" s="31">
        <v>27.509609999999999</v>
      </c>
      <c r="CE40" s="31">
        <v>363.88490000000002</v>
      </c>
      <c r="CF40" s="31"/>
      <c r="CG40" s="31">
        <v>155.61859999999999</v>
      </c>
      <c r="CH40" s="31">
        <v>15.436</v>
      </c>
      <c r="CI40" s="31"/>
      <c r="CJ40" s="31"/>
      <c r="CK40" s="31">
        <v>16.6036</v>
      </c>
      <c r="CL40" s="31">
        <v>5.0521399999999996</v>
      </c>
      <c r="CM40" s="31"/>
      <c r="CN40" s="31"/>
      <c r="CO40" s="31">
        <v>16.82686</v>
      </c>
      <c r="CP40" s="31">
        <v>289.68</v>
      </c>
      <c r="CQ40" s="31"/>
      <c r="CR40" s="31">
        <v>37.447000000000003</v>
      </c>
      <c r="CS40" s="31"/>
      <c r="CT40" s="31">
        <v>17.12</v>
      </c>
    </row>
    <row r="41" spans="1:98" ht="15.5" x14ac:dyDescent="0.35">
      <c r="A41" s="1"/>
      <c r="B41" s="30" t="s">
        <v>847</v>
      </c>
      <c r="C41" s="31">
        <v>3.5939000000000001</v>
      </c>
      <c r="D41" s="31"/>
      <c r="E41" s="31">
        <v>34.676020000000001</v>
      </c>
      <c r="F41" s="31">
        <v>11.592000000000001</v>
      </c>
      <c r="G41" s="31"/>
      <c r="H41" s="31"/>
      <c r="I41" s="31"/>
      <c r="J41" s="31"/>
      <c r="K41" s="31">
        <v>21.627099999999999</v>
      </c>
      <c r="L41" s="31">
        <v>28.536899999999999</v>
      </c>
      <c r="M41" s="31">
        <v>14.382099999999999</v>
      </c>
      <c r="N41" s="31">
        <v>13.17</v>
      </c>
      <c r="O41" s="31">
        <v>33.472000000000001</v>
      </c>
      <c r="P41" s="31"/>
      <c r="Q41" s="31"/>
      <c r="R41" s="31">
        <v>50.238</v>
      </c>
      <c r="S41" s="31"/>
      <c r="T41" s="31">
        <v>42.889000000000003</v>
      </c>
      <c r="U41" s="31"/>
      <c r="V41" s="31">
        <v>8.4</v>
      </c>
      <c r="W41" s="31"/>
      <c r="X41" s="31">
        <v>149.15347</v>
      </c>
      <c r="Y41" s="31"/>
      <c r="Z41" s="31">
        <v>6.0867199999999997</v>
      </c>
      <c r="AA41" s="31">
        <v>7.3451000000000004</v>
      </c>
      <c r="AB41" s="31"/>
      <c r="AC41" s="31">
        <v>15</v>
      </c>
      <c r="AD41" s="31"/>
      <c r="AE41" s="31"/>
      <c r="AF41" s="31">
        <v>5.2</v>
      </c>
      <c r="AG41" s="31"/>
      <c r="AH41" s="31"/>
      <c r="AI41" s="31"/>
      <c r="AJ41" s="31">
        <v>5.8655799999999996</v>
      </c>
      <c r="AK41" s="31">
        <v>0.05</v>
      </c>
      <c r="AL41" s="31">
        <v>5.3813000000000004</v>
      </c>
      <c r="AM41" s="31">
        <v>47.894039999999997</v>
      </c>
      <c r="AN41" s="31">
        <v>123.79043</v>
      </c>
      <c r="AO41" s="31">
        <v>28.811419999999998</v>
      </c>
      <c r="AP41" s="31">
        <v>0.4</v>
      </c>
      <c r="AQ41" s="31">
        <v>30.18</v>
      </c>
      <c r="AR41" s="31"/>
      <c r="AS41" s="31">
        <v>37.771999999999998</v>
      </c>
      <c r="AT41" s="31">
        <v>27.470120000000001</v>
      </c>
      <c r="AU41" s="31"/>
      <c r="AV41" s="31">
        <v>192.56219999999999</v>
      </c>
      <c r="AW41" s="31">
        <v>33.59057</v>
      </c>
      <c r="AX41" s="31"/>
      <c r="AY41" s="31">
        <v>4.6399999999999997</v>
      </c>
      <c r="AZ41" s="31"/>
      <c r="BA41" s="31">
        <v>2.6</v>
      </c>
      <c r="BB41" s="31"/>
      <c r="BC41" s="31">
        <v>59.39208</v>
      </c>
      <c r="BD41" s="31"/>
      <c r="BE41" s="31">
        <v>23.5</v>
      </c>
      <c r="BF41" s="31"/>
      <c r="BG41" s="31"/>
      <c r="BH41" s="31"/>
      <c r="BI41" s="31">
        <v>20.333539999999999</v>
      </c>
      <c r="BJ41" s="31"/>
      <c r="BK41" s="31">
        <v>4.7564200000000003</v>
      </c>
      <c r="BL41" s="31"/>
      <c r="BM41" s="31"/>
      <c r="BN41" s="31">
        <v>65.39</v>
      </c>
      <c r="BO41" s="31"/>
      <c r="BP41" s="31">
        <v>94.709810000000004</v>
      </c>
      <c r="BQ41" s="31">
        <v>0.78490000000000004</v>
      </c>
      <c r="BR41" s="31">
        <v>3.0413999999999999</v>
      </c>
      <c r="BS41" s="31">
        <v>128.40965</v>
      </c>
      <c r="BT41" s="31">
        <v>10.693009999999999</v>
      </c>
      <c r="BU41" s="31"/>
      <c r="BV41" s="31">
        <v>31.4057</v>
      </c>
      <c r="BW41" s="31">
        <v>3.85894</v>
      </c>
      <c r="BX41" s="31"/>
      <c r="BY41" s="31"/>
      <c r="BZ41" s="31">
        <v>90.67353</v>
      </c>
      <c r="CA41" s="31">
        <v>22.146599999999999</v>
      </c>
      <c r="CB41" s="31">
        <v>1.4655</v>
      </c>
      <c r="CC41" s="31">
        <v>0.52</v>
      </c>
      <c r="CD41" s="31">
        <v>26.98781</v>
      </c>
      <c r="CE41" s="31">
        <v>367.06506999999999</v>
      </c>
      <c r="CF41" s="31"/>
      <c r="CG41" s="31">
        <v>157.71889999999999</v>
      </c>
      <c r="CH41" s="31">
        <v>15.143000000000001</v>
      </c>
      <c r="CI41" s="31"/>
      <c r="CJ41" s="31"/>
      <c r="CK41" s="31">
        <v>15.5854</v>
      </c>
      <c r="CL41" s="31">
        <v>4.9476599999999999</v>
      </c>
      <c r="CM41" s="31"/>
      <c r="CN41" s="31"/>
      <c r="CO41" s="31">
        <v>16.26416</v>
      </c>
      <c r="CP41" s="31">
        <v>286.14</v>
      </c>
      <c r="CQ41" s="31"/>
      <c r="CR41" s="31">
        <v>37.823999999999998</v>
      </c>
      <c r="CS41" s="31"/>
      <c r="CT41" s="31">
        <v>14.632</v>
      </c>
    </row>
    <row r="42" spans="1:98" ht="15.5" x14ac:dyDescent="0.35">
      <c r="A42" s="1"/>
      <c r="B42" s="30" t="s">
        <v>848</v>
      </c>
      <c r="C42" s="31">
        <v>3.4645999999999999</v>
      </c>
      <c r="D42" s="31"/>
      <c r="E42" s="31">
        <v>26.46246</v>
      </c>
      <c r="F42" s="31">
        <v>9.49</v>
      </c>
      <c r="G42" s="31"/>
      <c r="H42" s="31"/>
      <c r="I42" s="31"/>
      <c r="J42" s="31"/>
      <c r="K42" s="31">
        <v>21.5517</v>
      </c>
      <c r="L42" s="31">
        <v>28.397099999999998</v>
      </c>
      <c r="M42" s="31">
        <v>15.4093</v>
      </c>
      <c r="N42" s="31">
        <v>13.45</v>
      </c>
      <c r="O42" s="31">
        <v>33.884</v>
      </c>
      <c r="P42" s="31"/>
      <c r="Q42" s="31"/>
      <c r="R42" s="31">
        <v>50.301000000000002</v>
      </c>
      <c r="S42" s="31"/>
      <c r="T42" s="31">
        <v>41.245800000000003</v>
      </c>
      <c r="U42" s="31"/>
      <c r="V42" s="31">
        <v>8</v>
      </c>
      <c r="W42" s="31"/>
      <c r="X42" s="31">
        <v>143.43292</v>
      </c>
      <c r="Y42" s="31"/>
      <c r="Z42" s="31">
        <v>5.9720199999999997</v>
      </c>
      <c r="AA42" s="31">
        <v>7.5739000000000001</v>
      </c>
      <c r="AB42" s="31"/>
      <c r="AC42" s="31">
        <v>15.62</v>
      </c>
      <c r="AD42" s="31"/>
      <c r="AE42" s="31"/>
      <c r="AF42" s="31">
        <v>4.3</v>
      </c>
      <c r="AG42" s="31"/>
      <c r="AH42" s="31"/>
      <c r="AI42" s="31"/>
      <c r="AJ42" s="31">
        <v>5.3594600000000003</v>
      </c>
      <c r="AK42" s="31">
        <v>0.31</v>
      </c>
      <c r="AL42" s="31">
        <v>5.3567999999999998</v>
      </c>
      <c r="AM42" s="31">
        <v>47.653269999999999</v>
      </c>
      <c r="AN42" s="31">
        <v>124.30901</v>
      </c>
      <c r="AO42" s="31">
        <v>28.327960000000001</v>
      </c>
      <c r="AP42" s="31">
        <v>0.41</v>
      </c>
      <c r="AQ42" s="31">
        <v>32.6</v>
      </c>
      <c r="AR42" s="31"/>
      <c r="AS42" s="31">
        <v>36.180999999999997</v>
      </c>
      <c r="AT42" s="31">
        <v>28.212420000000002</v>
      </c>
      <c r="AU42" s="31"/>
      <c r="AV42" s="31">
        <v>188.73983999999999</v>
      </c>
      <c r="AW42" s="31">
        <v>33.680109999999999</v>
      </c>
      <c r="AX42" s="31"/>
      <c r="AY42" s="31">
        <v>4.5199999999999996</v>
      </c>
      <c r="AZ42" s="31"/>
      <c r="BA42" s="31">
        <v>2.5</v>
      </c>
      <c r="BB42" s="31"/>
      <c r="BC42" s="31">
        <v>60.683720000000001</v>
      </c>
      <c r="BD42" s="31"/>
      <c r="BE42" s="31">
        <v>23.5</v>
      </c>
      <c r="BF42" s="31"/>
      <c r="BG42" s="31"/>
      <c r="BH42" s="31"/>
      <c r="BI42" s="31">
        <v>20.310600000000001</v>
      </c>
      <c r="BJ42" s="31"/>
      <c r="BK42" s="31">
        <v>4.6779299999999999</v>
      </c>
      <c r="BL42" s="31"/>
      <c r="BM42" s="31"/>
      <c r="BN42" s="31">
        <v>65.819999999999993</v>
      </c>
      <c r="BO42" s="31"/>
      <c r="BP42" s="31">
        <v>99.102710000000002</v>
      </c>
      <c r="BQ42" s="31">
        <v>1.0002</v>
      </c>
      <c r="BR42" s="31">
        <v>3.1406999999999998</v>
      </c>
      <c r="BS42" s="31">
        <v>130.95179999999999</v>
      </c>
      <c r="BT42" s="31">
        <v>10.17164</v>
      </c>
      <c r="BU42" s="31"/>
      <c r="BV42" s="31">
        <v>29.578900000000001</v>
      </c>
      <c r="BW42" s="31">
        <v>3.6508500000000002</v>
      </c>
      <c r="BX42" s="31"/>
      <c r="BY42" s="31"/>
      <c r="BZ42" s="31">
        <v>90.468720000000005</v>
      </c>
      <c r="CA42" s="31">
        <v>22.14846</v>
      </c>
      <c r="CB42" s="31">
        <v>1.4809000000000001</v>
      </c>
      <c r="CC42" s="31">
        <v>0.59399999999999997</v>
      </c>
      <c r="CD42" s="31">
        <v>25.651050000000001</v>
      </c>
      <c r="CE42" s="31">
        <v>362.78237999999999</v>
      </c>
      <c r="CF42" s="31"/>
      <c r="CG42" s="31">
        <v>155.0891</v>
      </c>
      <c r="CH42" s="31">
        <v>17.626000000000001</v>
      </c>
      <c r="CI42" s="31"/>
      <c r="CJ42" s="31"/>
      <c r="CK42" s="31">
        <v>16.107800000000001</v>
      </c>
      <c r="CL42" s="31">
        <v>4.8710699999999996</v>
      </c>
      <c r="CM42" s="31"/>
      <c r="CN42" s="31"/>
      <c r="CO42" s="31">
        <v>15.38635</v>
      </c>
      <c r="CP42" s="31">
        <v>286.99</v>
      </c>
      <c r="CQ42" s="31"/>
      <c r="CR42" s="31">
        <v>37.746000000000002</v>
      </c>
      <c r="CS42" s="31"/>
      <c r="CT42" s="31">
        <v>17.207000000000001</v>
      </c>
    </row>
    <row r="43" spans="1:98" ht="15.5" x14ac:dyDescent="0.35">
      <c r="A43" s="1"/>
      <c r="B43" s="30" t="s">
        <v>849</v>
      </c>
      <c r="C43" s="31">
        <v>3.2353999999999998</v>
      </c>
      <c r="D43" s="31"/>
      <c r="E43" s="31">
        <v>25.40709</v>
      </c>
      <c r="F43" s="31">
        <v>9.1080000000000005</v>
      </c>
      <c r="G43" s="31"/>
      <c r="H43" s="31"/>
      <c r="I43" s="31"/>
      <c r="J43" s="31"/>
      <c r="K43" s="31">
        <v>22.630800000000001</v>
      </c>
      <c r="L43" s="31">
        <v>28.373999999999999</v>
      </c>
      <c r="M43" s="31">
        <v>15.6959</v>
      </c>
      <c r="N43" s="31">
        <v>13.72</v>
      </c>
      <c r="O43" s="31">
        <v>35.475999999999999</v>
      </c>
      <c r="P43" s="31"/>
      <c r="Q43" s="31"/>
      <c r="R43" s="31">
        <v>50.389000000000003</v>
      </c>
      <c r="S43" s="31"/>
      <c r="T43" s="31">
        <v>21.7331</v>
      </c>
      <c r="U43" s="31"/>
      <c r="V43" s="31">
        <v>7.8</v>
      </c>
      <c r="W43" s="31"/>
      <c r="X43" s="31">
        <v>45.740749999999998</v>
      </c>
      <c r="Y43" s="31"/>
      <c r="Z43" s="31">
        <v>5.76755</v>
      </c>
      <c r="AA43" s="31">
        <v>7.9489999999999998</v>
      </c>
      <c r="AB43" s="31"/>
      <c r="AC43" s="31">
        <v>16.16</v>
      </c>
      <c r="AD43" s="31"/>
      <c r="AE43" s="31"/>
      <c r="AF43" s="31">
        <v>3.7</v>
      </c>
      <c r="AG43" s="31"/>
      <c r="AH43" s="31"/>
      <c r="AI43" s="31"/>
      <c r="AJ43" s="31">
        <v>5.4161799999999998</v>
      </c>
      <c r="AK43" s="31">
        <v>0.25</v>
      </c>
      <c r="AL43" s="31">
        <v>5.3409000000000004</v>
      </c>
      <c r="AM43" s="31">
        <v>50.347050000000003</v>
      </c>
      <c r="AN43" s="31">
        <v>122.70362</v>
      </c>
      <c r="AO43" s="31">
        <v>25.229220000000002</v>
      </c>
      <c r="AP43" s="31">
        <v>0.46</v>
      </c>
      <c r="AQ43" s="31">
        <v>35.270000000000003</v>
      </c>
      <c r="AR43" s="31"/>
      <c r="AS43" s="31">
        <v>34.722999999999999</v>
      </c>
      <c r="AT43" s="31">
        <v>27.453050000000001</v>
      </c>
      <c r="AU43" s="31"/>
      <c r="AV43" s="31">
        <v>187.98400000000001</v>
      </c>
      <c r="AW43" s="31">
        <v>32.096919999999997</v>
      </c>
      <c r="AX43" s="31"/>
      <c r="AY43" s="31">
        <v>4.28</v>
      </c>
      <c r="AZ43" s="31"/>
      <c r="BA43" s="31">
        <v>2.5</v>
      </c>
      <c r="BB43" s="31"/>
      <c r="BC43" s="31">
        <v>60.76258</v>
      </c>
      <c r="BD43" s="31"/>
      <c r="BE43" s="31">
        <v>23.5</v>
      </c>
      <c r="BF43" s="31"/>
      <c r="BG43" s="31"/>
      <c r="BH43" s="31"/>
      <c r="BI43" s="31">
        <v>20.087319999999998</v>
      </c>
      <c r="BJ43" s="31"/>
      <c r="BK43" s="31">
        <v>4.6907199999999998</v>
      </c>
      <c r="BL43" s="31"/>
      <c r="BM43" s="31"/>
      <c r="BN43" s="31">
        <v>57.63</v>
      </c>
      <c r="BO43" s="31"/>
      <c r="BP43" s="31">
        <v>126.82906</v>
      </c>
      <c r="BQ43" s="31">
        <v>1.0905</v>
      </c>
      <c r="BR43" s="31">
        <v>3.0586000000000002</v>
      </c>
      <c r="BS43" s="31">
        <v>130.02438000000001</v>
      </c>
      <c r="BT43" s="31">
        <v>9.8098700000000001</v>
      </c>
      <c r="BU43" s="31"/>
      <c r="BV43" s="31">
        <v>28.876100000000001</v>
      </c>
      <c r="BW43" s="31">
        <v>3.6075599999999999</v>
      </c>
      <c r="BX43" s="31"/>
      <c r="BY43" s="31"/>
      <c r="BZ43" s="31">
        <v>89.226740000000007</v>
      </c>
      <c r="CA43" s="31">
        <v>22.174720000000001</v>
      </c>
      <c r="CB43" s="31">
        <v>1.5335000000000001</v>
      </c>
      <c r="CC43" s="31">
        <v>0.55600000000000005</v>
      </c>
      <c r="CD43" s="31">
        <v>24.059989999999999</v>
      </c>
      <c r="CE43" s="31">
        <v>385.78082000000001</v>
      </c>
      <c r="CF43" s="31"/>
      <c r="CG43" s="31">
        <v>159.43270000000001</v>
      </c>
      <c r="CH43" s="31">
        <v>18.158000000000001</v>
      </c>
      <c r="CI43" s="31"/>
      <c r="CJ43" s="31"/>
      <c r="CK43" s="31">
        <v>15.195600000000001</v>
      </c>
      <c r="CL43" s="31">
        <v>4.9111099999999999</v>
      </c>
      <c r="CM43" s="31"/>
      <c r="CN43" s="31"/>
      <c r="CO43" s="31">
        <v>14.577909999999999</v>
      </c>
      <c r="CP43" s="31">
        <v>288.87</v>
      </c>
      <c r="CQ43" s="31"/>
      <c r="CR43" s="31">
        <v>36.246000000000002</v>
      </c>
      <c r="CS43" s="31"/>
      <c r="CT43" s="31">
        <v>18.969000000000001</v>
      </c>
    </row>
    <row r="44" spans="1:98" ht="15.5" x14ac:dyDescent="0.35">
      <c r="A44" s="1"/>
      <c r="B44" s="30" t="s">
        <v>850</v>
      </c>
      <c r="C44" s="31">
        <v>3.2854999999999999</v>
      </c>
      <c r="D44" s="31"/>
      <c r="E44" s="31">
        <v>23.998159999999999</v>
      </c>
      <c r="F44" s="31">
        <v>8.2729999999999997</v>
      </c>
      <c r="G44" s="31"/>
      <c r="H44" s="31"/>
      <c r="I44" s="31"/>
      <c r="J44" s="31"/>
      <c r="K44" s="31">
        <v>20.157399999999999</v>
      </c>
      <c r="L44" s="31">
        <v>28.2547</v>
      </c>
      <c r="M44" s="31">
        <v>15.6623</v>
      </c>
      <c r="N44" s="31">
        <v>13.82</v>
      </c>
      <c r="O44" s="31">
        <v>35.533999999999999</v>
      </c>
      <c r="P44" s="31"/>
      <c r="Q44" s="31"/>
      <c r="R44" s="31">
        <v>50.595999999999997</v>
      </c>
      <c r="S44" s="31"/>
      <c r="T44" s="31">
        <v>15.6564</v>
      </c>
      <c r="U44" s="31"/>
      <c r="V44" s="31">
        <v>7.6</v>
      </c>
      <c r="W44" s="31"/>
      <c r="X44" s="31">
        <v>39.072299999999998</v>
      </c>
      <c r="Y44" s="31"/>
      <c r="Z44" s="31">
        <v>5.5788399999999996</v>
      </c>
      <c r="AA44" s="31">
        <v>8.5805000000000007</v>
      </c>
      <c r="AB44" s="31"/>
      <c r="AC44" s="31">
        <v>16.14</v>
      </c>
      <c r="AD44" s="31"/>
      <c r="AE44" s="31"/>
      <c r="AF44" s="31">
        <v>3.8</v>
      </c>
      <c r="AG44" s="31"/>
      <c r="AH44" s="31"/>
      <c r="AI44" s="31"/>
      <c r="AJ44" s="31">
        <v>4.26905</v>
      </c>
      <c r="AK44" s="31">
        <v>0.28000000000000003</v>
      </c>
      <c r="AL44" s="31">
        <v>5.3333000000000004</v>
      </c>
      <c r="AM44" s="31">
        <v>49.945279999999997</v>
      </c>
      <c r="AN44" s="31">
        <v>117.95322</v>
      </c>
      <c r="AO44" s="31">
        <v>24.573879999999999</v>
      </c>
      <c r="AP44" s="31">
        <v>0.11</v>
      </c>
      <c r="AQ44" s="31">
        <v>34.99</v>
      </c>
      <c r="AR44" s="31"/>
      <c r="AS44" s="31">
        <v>34.628999999999998</v>
      </c>
      <c r="AT44" s="31">
        <v>27.104030000000002</v>
      </c>
      <c r="AU44" s="31"/>
      <c r="AV44" s="31">
        <v>100.34717999999999</v>
      </c>
      <c r="AW44" s="31">
        <v>31.83278</v>
      </c>
      <c r="AX44" s="31"/>
      <c r="AY44" s="31">
        <v>4.26</v>
      </c>
      <c r="AZ44" s="31"/>
      <c r="BA44" s="31">
        <v>2.7</v>
      </c>
      <c r="BB44" s="31"/>
      <c r="BC44" s="31">
        <v>56.60904</v>
      </c>
      <c r="BD44" s="31"/>
      <c r="BE44" s="31">
        <v>23.5</v>
      </c>
      <c r="BF44" s="31"/>
      <c r="BG44" s="31"/>
      <c r="BH44" s="31"/>
      <c r="BI44" s="31">
        <v>20.281130000000001</v>
      </c>
      <c r="BJ44" s="31"/>
      <c r="BK44" s="31">
        <v>4.6932999999999998</v>
      </c>
      <c r="BL44" s="31"/>
      <c r="BM44" s="31"/>
      <c r="BN44" s="31">
        <v>14.33</v>
      </c>
      <c r="BO44" s="31"/>
      <c r="BP44" s="31">
        <v>142.85544999999999</v>
      </c>
      <c r="BQ44" s="31">
        <v>0.80569999999999997</v>
      </c>
      <c r="BR44" s="31">
        <v>3.1238999999999999</v>
      </c>
      <c r="BS44" s="31">
        <v>125.83676</v>
      </c>
      <c r="BT44" s="31">
        <v>9.5491299999999999</v>
      </c>
      <c r="BU44" s="31"/>
      <c r="BV44" s="31">
        <v>28.430299999999999</v>
      </c>
      <c r="BW44" s="31">
        <v>3.8024800000000001</v>
      </c>
      <c r="BX44" s="31"/>
      <c r="BY44" s="31"/>
      <c r="BZ44" s="31">
        <v>90.157219999999995</v>
      </c>
      <c r="CA44" s="31">
        <v>3.5360499999999999</v>
      </c>
      <c r="CB44" s="31">
        <v>1.5521</v>
      </c>
      <c r="CC44" s="31">
        <v>0.624</v>
      </c>
      <c r="CD44" s="31">
        <v>24.456330000000001</v>
      </c>
      <c r="CE44" s="31">
        <v>396.78248000000002</v>
      </c>
      <c r="CF44" s="31"/>
      <c r="CG44" s="31">
        <v>148.6936</v>
      </c>
      <c r="CH44" s="31">
        <v>18.222000000000001</v>
      </c>
      <c r="CI44" s="31"/>
      <c r="CJ44" s="31"/>
      <c r="CK44" s="31">
        <v>14.879099999999999</v>
      </c>
      <c r="CL44" s="31">
        <v>4.6312100000000003</v>
      </c>
      <c r="CM44" s="31"/>
      <c r="CN44" s="31"/>
      <c r="CO44" s="31">
        <v>14.10248</v>
      </c>
      <c r="CP44" s="31">
        <v>288.14999999999998</v>
      </c>
      <c r="CQ44" s="31"/>
      <c r="CR44" s="31">
        <v>28.581</v>
      </c>
      <c r="CS44" s="31"/>
      <c r="CT44" s="31">
        <v>19.067</v>
      </c>
    </row>
    <row r="45" spans="1:98" ht="15.5" x14ac:dyDescent="0.35">
      <c r="A45" s="1"/>
      <c r="B45" s="30" t="s">
        <v>851</v>
      </c>
      <c r="C45" s="31">
        <v>3.5674999999999999</v>
      </c>
      <c r="D45" s="31"/>
      <c r="E45" s="31">
        <v>23.663209999999999</v>
      </c>
      <c r="F45" s="31">
        <v>8.2240000000000002</v>
      </c>
      <c r="G45" s="31"/>
      <c r="H45" s="31"/>
      <c r="I45" s="31"/>
      <c r="J45" s="31"/>
      <c r="K45" s="31">
        <v>18.9573</v>
      </c>
      <c r="L45" s="31">
        <v>26.479600000000001</v>
      </c>
      <c r="M45" s="31">
        <v>15.2821</v>
      </c>
      <c r="N45" s="31">
        <v>13.92</v>
      </c>
      <c r="O45" s="31">
        <v>36.582000000000001</v>
      </c>
      <c r="P45" s="31"/>
      <c r="Q45" s="31"/>
      <c r="R45" s="31">
        <v>51.037999999999997</v>
      </c>
      <c r="S45" s="31"/>
      <c r="T45" s="31">
        <v>5.7460000000000004</v>
      </c>
      <c r="U45" s="31"/>
      <c r="V45" s="31">
        <v>7.7</v>
      </c>
      <c r="W45" s="31"/>
      <c r="X45" s="31">
        <v>25.48968</v>
      </c>
      <c r="Y45" s="31"/>
      <c r="Z45" s="31">
        <v>4.1657999999999999</v>
      </c>
      <c r="AA45" s="31">
        <v>8.6234000000000002</v>
      </c>
      <c r="AB45" s="31"/>
      <c r="AC45" s="31">
        <v>16.440000000000001</v>
      </c>
      <c r="AD45" s="31"/>
      <c r="AE45" s="31"/>
      <c r="AF45" s="31">
        <v>3.4</v>
      </c>
      <c r="AG45" s="31"/>
      <c r="AH45" s="31"/>
      <c r="AI45" s="31"/>
      <c r="AJ45" s="31">
        <v>4.2895099999999999</v>
      </c>
      <c r="AK45" s="31">
        <v>0.22</v>
      </c>
      <c r="AL45" s="31">
        <v>5.2808999999999999</v>
      </c>
      <c r="AM45" s="31">
        <v>46.654290000000003</v>
      </c>
      <c r="AN45" s="31">
        <v>116.2847</v>
      </c>
      <c r="AO45" s="31">
        <v>24.569389999999999</v>
      </c>
      <c r="AP45" s="31">
        <v>0.35</v>
      </c>
      <c r="AQ45" s="31">
        <v>32.6</v>
      </c>
      <c r="AR45" s="31"/>
      <c r="AS45" s="31">
        <v>32.783999999999999</v>
      </c>
      <c r="AT45" s="31">
        <v>27.6645</v>
      </c>
      <c r="AU45" s="31"/>
      <c r="AV45" s="31">
        <v>72.166319999999999</v>
      </c>
      <c r="AW45" s="31">
        <v>31.159510000000001</v>
      </c>
      <c r="AX45" s="31"/>
      <c r="AY45" s="31">
        <v>4.3099999999999996</v>
      </c>
      <c r="AZ45" s="31"/>
      <c r="BA45" s="31">
        <v>2.7</v>
      </c>
      <c r="BB45" s="31"/>
      <c r="BC45" s="31">
        <v>46.858110000000003</v>
      </c>
      <c r="BD45" s="31"/>
      <c r="BE45" s="31">
        <v>23.5</v>
      </c>
      <c r="BF45" s="31"/>
      <c r="BG45" s="31"/>
      <c r="BH45" s="31"/>
      <c r="BI45" s="31">
        <v>20.08953</v>
      </c>
      <c r="BJ45" s="31"/>
      <c r="BK45" s="31">
        <v>4.6594499999999996</v>
      </c>
      <c r="BL45" s="31"/>
      <c r="BM45" s="31"/>
      <c r="BN45" s="31">
        <v>7.51</v>
      </c>
      <c r="BO45" s="31"/>
      <c r="BP45" s="31">
        <v>141.82395</v>
      </c>
      <c r="BQ45" s="31">
        <v>0.80569999999999997</v>
      </c>
      <c r="BR45" s="31">
        <v>3.2031000000000001</v>
      </c>
      <c r="BS45" s="31">
        <v>118.50669000000001</v>
      </c>
      <c r="BT45" s="31">
        <v>8.8448399999999996</v>
      </c>
      <c r="BU45" s="31"/>
      <c r="BV45" s="31">
        <v>27.472799999999999</v>
      </c>
      <c r="BW45" s="31">
        <v>3.7406999999999999</v>
      </c>
      <c r="BX45" s="31"/>
      <c r="BY45" s="31"/>
      <c r="BZ45" s="31">
        <v>90.311170000000004</v>
      </c>
      <c r="CA45" s="31">
        <v>2.6554600000000002</v>
      </c>
      <c r="CB45" s="31">
        <v>1.5468999999999999</v>
      </c>
      <c r="CC45" s="31">
        <v>0.61299999999999999</v>
      </c>
      <c r="CD45" s="31">
        <v>24.026890000000002</v>
      </c>
      <c r="CE45" s="31">
        <v>415.22998999999999</v>
      </c>
      <c r="CF45" s="31"/>
      <c r="CG45" s="31">
        <v>151.35720000000001</v>
      </c>
      <c r="CH45" s="31">
        <v>17.817</v>
      </c>
      <c r="CI45" s="31"/>
      <c r="CJ45" s="31"/>
      <c r="CK45" s="31">
        <v>12.813800000000001</v>
      </c>
      <c r="CL45" s="31">
        <v>4.6719499999999998</v>
      </c>
      <c r="CM45" s="31"/>
      <c r="CN45" s="31"/>
      <c r="CO45" s="31">
        <v>14.52145</v>
      </c>
      <c r="CP45" s="31">
        <v>282.08</v>
      </c>
      <c r="CQ45" s="31"/>
      <c r="CR45" s="31">
        <v>27.934999999999999</v>
      </c>
      <c r="CS45" s="31"/>
      <c r="CT45" s="31">
        <v>10.398999999999999</v>
      </c>
    </row>
    <row r="46" spans="1:98" ht="15.5" x14ac:dyDescent="0.35">
      <c r="A46" s="1"/>
      <c r="B46" s="30" t="s">
        <v>852</v>
      </c>
      <c r="C46" s="31">
        <v>3.3887999999999998</v>
      </c>
      <c r="D46" s="31"/>
      <c r="E46" s="31">
        <v>23.29543</v>
      </c>
      <c r="F46" s="31">
        <v>9.8190000000000008</v>
      </c>
      <c r="G46" s="31"/>
      <c r="H46" s="31"/>
      <c r="I46" s="31"/>
      <c r="J46" s="31"/>
      <c r="K46" s="31">
        <v>18.6739</v>
      </c>
      <c r="L46" s="31">
        <v>26.5122</v>
      </c>
      <c r="M46" s="31">
        <v>13.963800000000001</v>
      </c>
      <c r="N46" s="31">
        <v>13.76</v>
      </c>
      <c r="O46" s="31">
        <v>36.832000000000001</v>
      </c>
      <c r="P46" s="31"/>
      <c r="Q46" s="31"/>
      <c r="R46" s="31">
        <v>50.771999999999998</v>
      </c>
      <c r="S46" s="31"/>
      <c r="T46" s="31">
        <v>5.4036999999999997</v>
      </c>
      <c r="U46" s="31"/>
      <c r="V46" s="31">
        <v>7.6</v>
      </c>
      <c r="W46" s="31"/>
      <c r="X46" s="31">
        <v>24.42501</v>
      </c>
      <c r="Y46" s="31"/>
      <c r="Z46" s="31">
        <v>3.4651900000000002</v>
      </c>
      <c r="AA46" s="31">
        <v>8.1244999999999994</v>
      </c>
      <c r="AB46" s="31"/>
      <c r="AC46" s="31">
        <v>16.86</v>
      </c>
      <c r="AD46" s="31"/>
      <c r="AE46" s="31"/>
      <c r="AF46" s="31">
        <v>2.8</v>
      </c>
      <c r="AG46" s="31"/>
      <c r="AH46" s="31"/>
      <c r="AI46" s="31"/>
      <c r="AJ46" s="31">
        <v>4.1899699999999998</v>
      </c>
      <c r="AK46" s="31">
        <v>0.03</v>
      </c>
      <c r="AL46" s="31">
        <v>5.2648999999999999</v>
      </c>
      <c r="AM46" s="31">
        <v>49.311610000000002</v>
      </c>
      <c r="AN46" s="31">
        <v>119.22239999999999</v>
      </c>
      <c r="AO46" s="31">
        <v>25.95252</v>
      </c>
      <c r="AP46" s="31">
        <v>0.46</v>
      </c>
      <c r="AQ46" s="31">
        <v>32.81</v>
      </c>
      <c r="AR46" s="31"/>
      <c r="AS46" s="31">
        <v>33.152999999999999</v>
      </c>
      <c r="AT46" s="31">
        <v>28.48075</v>
      </c>
      <c r="AU46" s="31"/>
      <c r="AV46" s="31">
        <v>72.488680000000002</v>
      </c>
      <c r="AW46" s="31">
        <v>31.836200000000002</v>
      </c>
      <c r="AX46" s="31"/>
      <c r="AY46" s="31">
        <v>4.09</v>
      </c>
      <c r="AZ46" s="31"/>
      <c r="BA46" s="31">
        <v>2.6</v>
      </c>
      <c r="BB46" s="31"/>
      <c r="BC46" s="31">
        <v>32.764949999999999</v>
      </c>
      <c r="BD46" s="31"/>
      <c r="BE46" s="31">
        <v>23.5</v>
      </c>
      <c r="BF46" s="31"/>
      <c r="BG46" s="31"/>
      <c r="BH46" s="31"/>
      <c r="BI46" s="31">
        <v>20.402819999999998</v>
      </c>
      <c r="BJ46" s="31"/>
      <c r="BK46" s="31">
        <v>4.8889300000000002</v>
      </c>
      <c r="BL46" s="31"/>
      <c r="BM46" s="31"/>
      <c r="BN46" s="31">
        <v>7.27</v>
      </c>
      <c r="BO46" s="31"/>
      <c r="BP46" s="31">
        <v>138.89981</v>
      </c>
      <c r="BQ46" s="31">
        <v>0.99319999999999997</v>
      </c>
      <c r="BR46" s="31">
        <v>3.2905000000000002</v>
      </c>
      <c r="BS46" s="31">
        <v>128.26895999999999</v>
      </c>
      <c r="BT46" s="31">
        <v>9.2480799999999999</v>
      </c>
      <c r="BU46" s="31"/>
      <c r="BV46" s="31">
        <v>29.4575</v>
      </c>
      <c r="BW46" s="31">
        <v>3.7400099999999998</v>
      </c>
      <c r="BX46" s="31"/>
      <c r="BY46" s="31"/>
      <c r="BZ46" s="31">
        <v>89.072850000000003</v>
      </c>
      <c r="CA46" s="31">
        <v>2.6586599999999998</v>
      </c>
      <c r="CB46" s="31">
        <v>1.5517000000000001</v>
      </c>
      <c r="CC46" s="31">
        <v>0.621</v>
      </c>
      <c r="CD46" s="31">
        <v>25.60239</v>
      </c>
      <c r="CE46" s="31">
        <v>434.91259000000002</v>
      </c>
      <c r="CF46" s="31"/>
      <c r="CG46" s="31">
        <v>160.22710000000001</v>
      </c>
      <c r="CH46" s="31">
        <v>18.097999999999999</v>
      </c>
      <c r="CI46" s="31"/>
      <c r="CJ46" s="31"/>
      <c r="CK46" s="31">
        <v>12.6225</v>
      </c>
      <c r="CL46" s="31">
        <v>4.6014299999999997</v>
      </c>
      <c r="CM46" s="31"/>
      <c r="CN46" s="31"/>
      <c r="CO46" s="31">
        <v>13.90217</v>
      </c>
      <c r="CP46" s="31">
        <v>276.24</v>
      </c>
      <c r="CQ46" s="31"/>
      <c r="CR46" s="31">
        <v>27.417000000000002</v>
      </c>
      <c r="CS46" s="31"/>
      <c r="CT46" s="31">
        <v>7.7640000000000002</v>
      </c>
    </row>
    <row r="47" spans="1:98" ht="15.5" x14ac:dyDescent="0.35">
      <c r="A47" s="1"/>
      <c r="B47" s="30" t="s">
        <v>853</v>
      </c>
      <c r="C47" s="31">
        <v>3.5049000000000001</v>
      </c>
      <c r="D47" s="31"/>
      <c r="E47" s="31">
        <v>23.073039999999999</v>
      </c>
      <c r="F47" s="31">
        <v>10.364000000000001</v>
      </c>
      <c r="G47" s="31"/>
      <c r="H47" s="31"/>
      <c r="I47" s="31"/>
      <c r="J47" s="31"/>
      <c r="K47" s="31">
        <v>19.101800000000001</v>
      </c>
      <c r="L47" s="31">
        <v>26.792300000000001</v>
      </c>
      <c r="M47" s="31">
        <v>11.978999999999999</v>
      </c>
      <c r="N47" s="31">
        <v>13.64</v>
      </c>
      <c r="O47" s="31">
        <v>36.896000000000001</v>
      </c>
      <c r="P47" s="31"/>
      <c r="Q47" s="31"/>
      <c r="R47" s="31">
        <v>51.039000000000001</v>
      </c>
      <c r="S47" s="31"/>
      <c r="T47" s="31">
        <v>7.5049999999999999</v>
      </c>
      <c r="U47" s="31"/>
      <c r="V47" s="31">
        <v>7.6</v>
      </c>
      <c r="W47" s="31"/>
      <c r="X47" s="31">
        <v>22.742080000000001</v>
      </c>
      <c r="Y47" s="31"/>
      <c r="Z47" s="31">
        <v>3.4695999999999998</v>
      </c>
      <c r="AA47" s="31">
        <v>8.5748999999999995</v>
      </c>
      <c r="AB47" s="31"/>
      <c r="AC47" s="31">
        <v>17.04</v>
      </c>
      <c r="AD47" s="31"/>
      <c r="AE47" s="31"/>
      <c r="AF47" s="31">
        <v>3.1</v>
      </c>
      <c r="AG47" s="31"/>
      <c r="AH47" s="31"/>
      <c r="AI47" s="31"/>
      <c r="AJ47" s="31">
        <v>4.1270300000000004</v>
      </c>
      <c r="AK47" s="31">
        <v>0</v>
      </c>
      <c r="AL47" s="31">
        <v>5.2614000000000001</v>
      </c>
      <c r="AM47" s="31">
        <v>50.401220000000002</v>
      </c>
      <c r="AN47" s="31">
        <v>120.3138</v>
      </c>
      <c r="AO47" s="31">
        <v>27.158729999999998</v>
      </c>
      <c r="AP47" s="31">
        <v>0.37</v>
      </c>
      <c r="AQ47" s="31">
        <v>31.68</v>
      </c>
      <c r="AR47" s="31"/>
      <c r="AS47" s="31">
        <v>34.293999999999997</v>
      </c>
      <c r="AT47" s="31">
        <v>27.894950000000001</v>
      </c>
      <c r="AU47" s="31"/>
      <c r="AV47" s="31">
        <v>72.349630000000005</v>
      </c>
      <c r="AW47" s="31">
        <v>32.223199999999999</v>
      </c>
      <c r="AX47" s="31"/>
      <c r="AY47" s="31">
        <v>3.92</v>
      </c>
      <c r="AZ47" s="31"/>
      <c r="BA47" s="31">
        <v>2.7</v>
      </c>
      <c r="BB47" s="31"/>
      <c r="BC47" s="31">
        <v>31.50676</v>
      </c>
      <c r="BD47" s="31"/>
      <c r="BE47" s="31">
        <v>23.5</v>
      </c>
      <c r="BF47" s="31"/>
      <c r="BG47" s="31"/>
      <c r="BH47" s="31"/>
      <c r="BI47" s="31">
        <v>20.066739999999999</v>
      </c>
      <c r="BJ47" s="31"/>
      <c r="BK47" s="31">
        <v>4.8173700000000004</v>
      </c>
      <c r="BL47" s="31"/>
      <c r="BM47" s="31"/>
      <c r="BN47" s="31">
        <v>6.97</v>
      </c>
      <c r="BO47" s="31"/>
      <c r="BP47" s="31">
        <v>142.01215999999999</v>
      </c>
      <c r="BQ47" s="31">
        <v>1.1877</v>
      </c>
      <c r="BR47" s="31">
        <v>3.274</v>
      </c>
      <c r="BS47" s="31">
        <v>125.47998</v>
      </c>
      <c r="BT47" s="31">
        <v>9.5090199999999996</v>
      </c>
      <c r="BU47" s="31"/>
      <c r="BV47" s="31">
        <v>29.971499999999999</v>
      </c>
      <c r="BW47" s="31">
        <v>3.69495</v>
      </c>
      <c r="BX47" s="31"/>
      <c r="BY47" s="31"/>
      <c r="BZ47" s="31">
        <v>89.448499999999996</v>
      </c>
      <c r="CA47" s="31">
        <v>2.66751</v>
      </c>
      <c r="CB47" s="31">
        <v>1.53</v>
      </c>
      <c r="CC47" s="31">
        <v>0.63100000000000001</v>
      </c>
      <c r="CD47" s="31">
        <v>24.361319999999999</v>
      </c>
      <c r="CE47" s="31">
        <v>439.97703999999999</v>
      </c>
      <c r="CF47" s="31"/>
      <c r="CG47" s="31">
        <v>152.21250000000001</v>
      </c>
      <c r="CH47" s="31">
        <v>18.219000000000001</v>
      </c>
      <c r="CI47" s="31"/>
      <c r="CJ47" s="31"/>
      <c r="CK47" s="31">
        <v>12.698</v>
      </c>
      <c r="CL47" s="31">
        <v>4.6261900000000002</v>
      </c>
      <c r="CM47" s="31"/>
      <c r="CN47" s="31"/>
      <c r="CO47" s="31">
        <v>13.75445</v>
      </c>
      <c r="CP47" s="31">
        <v>273.02999999999997</v>
      </c>
      <c r="CQ47" s="31"/>
      <c r="CR47" s="31">
        <v>27.649000000000001</v>
      </c>
      <c r="CS47" s="31"/>
      <c r="CT47" s="31">
        <v>9.4619999999999997</v>
      </c>
    </row>
    <row r="48" spans="1:98" ht="15.5" x14ac:dyDescent="0.35">
      <c r="A48" s="1"/>
      <c r="B48" s="30" t="s">
        <v>854</v>
      </c>
      <c r="C48" s="31">
        <v>3.6537999999999999</v>
      </c>
      <c r="D48" s="31"/>
      <c r="E48" s="31">
        <v>23.033480000000001</v>
      </c>
      <c r="F48" s="31">
        <v>11.494</v>
      </c>
      <c r="G48" s="31"/>
      <c r="H48" s="31"/>
      <c r="I48" s="31"/>
      <c r="J48" s="31"/>
      <c r="K48" s="31">
        <v>23.377800000000001</v>
      </c>
      <c r="L48" s="31">
        <v>28.566199999999998</v>
      </c>
      <c r="M48" s="31">
        <v>11.9435</v>
      </c>
      <c r="N48" s="31">
        <v>13.31</v>
      </c>
      <c r="O48" s="31">
        <v>36.402000000000001</v>
      </c>
      <c r="P48" s="31"/>
      <c r="Q48" s="31"/>
      <c r="R48" s="31">
        <v>51.262</v>
      </c>
      <c r="S48" s="31"/>
      <c r="T48" s="31">
        <v>11.001300000000001</v>
      </c>
      <c r="U48" s="31"/>
      <c r="V48" s="31">
        <v>7.5</v>
      </c>
      <c r="W48" s="31"/>
      <c r="X48" s="31">
        <v>23.90503</v>
      </c>
      <c r="Y48" s="31"/>
      <c r="Z48" s="31">
        <v>3.51938</v>
      </c>
      <c r="AA48" s="31">
        <v>8.5411000000000001</v>
      </c>
      <c r="AB48" s="31"/>
      <c r="AC48" s="31">
        <v>16.88</v>
      </c>
      <c r="AD48" s="31"/>
      <c r="AE48" s="31"/>
      <c r="AF48" s="31">
        <v>3.6</v>
      </c>
      <c r="AG48" s="31"/>
      <c r="AH48" s="31"/>
      <c r="AI48" s="31"/>
      <c r="AJ48" s="31">
        <v>4.0911</v>
      </c>
      <c r="AK48" s="31">
        <v>0</v>
      </c>
      <c r="AL48" s="31">
        <v>5.2466999999999997</v>
      </c>
      <c r="AM48" s="31">
        <v>50.842849999999999</v>
      </c>
      <c r="AN48" s="31">
        <v>121.30833</v>
      </c>
      <c r="AO48" s="31">
        <v>26.625979999999998</v>
      </c>
      <c r="AP48" s="31">
        <v>0.84</v>
      </c>
      <c r="AQ48" s="31">
        <v>30.79</v>
      </c>
      <c r="AR48" s="31"/>
      <c r="AS48" s="31">
        <v>35.746000000000002</v>
      </c>
      <c r="AT48" s="31">
        <v>29.721520000000002</v>
      </c>
      <c r="AU48" s="31"/>
      <c r="AV48" s="31">
        <v>70.683329999999998</v>
      </c>
      <c r="AW48" s="31">
        <v>32.29609</v>
      </c>
      <c r="AX48" s="31"/>
      <c r="AY48" s="31">
        <v>4.4800000000000004</v>
      </c>
      <c r="AZ48" s="31"/>
      <c r="BA48" s="31">
        <v>2.6</v>
      </c>
      <c r="BB48" s="31"/>
      <c r="BC48" s="31">
        <v>31.78342</v>
      </c>
      <c r="BD48" s="31"/>
      <c r="BE48" s="31">
        <v>23.5</v>
      </c>
      <c r="BF48" s="31"/>
      <c r="BG48" s="31"/>
      <c r="BH48" s="31"/>
      <c r="BI48" s="31">
        <v>20.208410000000001</v>
      </c>
      <c r="BJ48" s="31"/>
      <c r="BK48" s="31">
        <v>4.8309100000000003</v>
      </c>
      <c r="BL48" s="31"/>
      <c r="BM48" s="31"/>
      <c r="BN48" s="31">
        <v>6.83</v>
      </c>
      <c r="BO48" s="31"/>
      <c r="BP48" s="31">
        <v>142.31952000000001</v>
      </c>
      <c r="BQ48" s="31">
        <v>1.1598999999999999</v>
      </c>
      <c r="BR48" s="31">
        <v>3.2019000000000002</v>
      </c>
      <c r="BS48" s="31">
        <v>126.17232</v>
      </c>
      <c r="BT48" s="31">
        <v>9.5818899999999996</v>
      </c>
      <c r="BU48" s="31"/>
      <c r="BV48" s="31">
        <v>31.236999999999998</v>
      </c>
      <c r="BW48" s="31">
        <v>4.0013500000000004</v>
      </c>
      <c r="BX48" s="31"/>
      <c r="BY48" s="31"/>
      <c r="BZ48" s="31">
        <v>89.176209999999998</v>
      </c>
      <c r="CA48" s="31">
        <v>2.6693799999999999</v>
      </c>
      <c r="CB48" s="31">
        <v>1.5111000000000001</v>
      </c>
      <c r="CC48" s="31">
        <v>0.65500000000000003</v>
      </c>
      <c r="CD48" s="31">
        <v>23.4513</v>
      </c>
      <c r="CE48" s="31">
        <v>434.70796000000001</v>
      </c>
      <c r="CF48" s="31"/>
      <c r="CG48" s="31">
        <v>157.126</v>
      </c>
      <c r="CH48" s="31">
        <v>18.373999999999999</v>
      </c>
      <c r="CI48" s="31"/>
      <c r="CJ48" s="31"/>
      <c r="CK48" s="31">
        <v>13.4274</v>
      </c>
      <c r="CL48" s="31">
        <v>4.76281</v>
      </c>
      <c r="CM48" s="31"/>
      <c r="CN48" s="31"/>
      <c r="CO48" s="31">
        <v>13.810650000000001</v>
      </c>
      <c r="CP48" s="31">
        <v>275.64999999999998</v>
      </c>
      <c r="CQ48" s="31"/>
      <c r="CR48" s="31">
        <v>28.395</v>
      </c>
      <c r="CS48" s="31"/>
      <c r="CT48" s="31">
        <v>13.926</v>
      </c>
    </row>
    <row r="49" spans="1:98" ht="15.5" x14ac:dyDescent="0.35">
      <c r="A49" s="1"/>
      <c r="B49" s="30" t="s">
        <v>855</v>
      </c>
      <c r="C49" s="31">
        <v>3.0992000000000002</v>
      </c>
      <c r="D49" s="31"/>
      <c r="E49" s="31">
        <v>21.196760000000001</v>
      </c>
      <c r="F49" s="31">
        <v>11.211</v>
      </c>
      <c r="G49" s="31"/>
      <c r="H49" s="31"/>
      <c r="I49" s="31"/>
      <c r="J49" s="31"/>
      <c r="K49" s="31">
        <v>22.071400000000001</v>
      </c>
      <c r="L49" s="31">
        <v>29.397600000000001</v>
      </c>
      <c r="M49" s="31">
        <v>11.712400000000001</v>
      </c>
      <c r="N49" s="31">
        <v>13.55</v>
      </c>
      <c r="O49" s="31">
        <v>36.630000000000003</v>
      </c>
      <c r="P49" s="31"/>
      <c r="Q49" s="31"/>
      <c r="R49" s="31">
        <v>51.396999999999998</v>
      </c>
      <c r="S49" s="31"/>
      <c r="T49" s="31">
        <v>47.456400000000002</v>
      </c>
      <c r="U49" s="31"/>
      <c r="V49" s="31">
        <v>7.4</v>
      </c>
      <c r="W49" s="31"/>
      <c r="X49" s="31">
        <v>35.224589999999999</v>
      </c>
      <c r="Y49" s="31"/>
      <c r="Z49" s="31">
        <v>3.5835499999999998</v>
      </c>
      <c r="AA49" s="31">
        <v>7.8780999999999999</v>
      </c>
      <c r="AB49" s="31"/>
      <c r="AC49" s="31">
        <v>16.850000000000001</v>
      </c>
      <c r="AD49" s="31"/>
      <c r="AE49" s="31"/>
      <c r="AF49" s="31">
        <v>3.2</v>
      </c>
      <c r="AG49" s="31"/>
      <c r="AH49" s="31"/>
      <c r="AI49" s="31"/>
      <c r="AJ49" s="31">
        <v>4.0739599999999996</v>
      </c>
      <c r="AK49" s="31">
        <v>0</v>
      </c>
      <c r="AL49" s="31">
        <v>5.1473000000000004</v>
      </c>
      <c r="AM49" s="31">
        <v>50.843620000000001</v>
      </c>
      <c r="AN49" s="31">
        <v>121.7597</v>
      </c>
      <c r="AO49" s="31">
        <v>27.867899999999999</v>
      </c>
      <c r="AP49" s="31">
        <v>0.87</v>
      </c>
      <c r="AQ49" s="31">
        <v>34.71</v>
      </c>
      <c r="AR49" s="31"/>
      <c r="AS49" s="31">
        <v>35.737000000000002</v>
      </c>
      <c r="AT49" s="31">
        <v>29.090229999999998</v>
      </c>
      <c r="AU49" s="31"/>
      <c r="AV49" s="31">
        <v>72.066050000000004</v>
      </c>
      <c r="AW49" s="31">
        <v>33.585230000000003</v>
      </c>
      <c r="AX49" s="31"/>
      <c r="AY49" s="31">
        <v>4.41</v>
      </c>
      <c r="AZ49" s="31"/>
      <c r="BA49" s="31">
        <v>2.6</v>
      </c>
      <c r="BB49" s="31"/>
      <c r="BC49" s="31">
        <v>31.783909999999999</v>
      </c>
      <c r="BD49" s="31"/>
      <c r="BE49" s="31">
        <v>23.5</v>
      </c>
      <c r="BF49" s="31"/>
      <c r="BG49" s="31"/>
      <c r="BH49" s="31"/>
      <c r="BI49" s="31">
        <v>20.398800000000001</v>
      </c>
      <c r="BJ49" s="31"/>
      <c r="BK49" s="31">
        <v>3.5771600000000001</v>
      </c>
      <c r="BL49" s="31"/>
      <c r="BM49" s="31"/>
      <c r="BN49" s="31">
        <v>6.67</v>
      </c>
      <c r="BO49" s="31"/>
      <c r="BP49" s="31">
        <v>145.25254000000001</v>
      </c>
      <c r="BQ49" s="31">
        <v>1.1808000000000001</v>
      </c>
      <c r="BR49" s="31">
        <v>3.4197000000000002</v>
      </c>
      <c r="BS49" s="31">
        <v>129.17582999999999</v>
      </c>
      <c r="BT49" s="31">
        <v>10.25188</v>
      </c>
      <c r="BU49" s="31"/>
      <c r="BV49" s="31">
        <v>30.8598</v>
      </c>
      <c r="BW49" s="31">
        <v>4.0848199999999997</v>
      </c>
      <c r="BX49" s="31"/>
      <c r="BY49" s="31"/>
      <c r="BZ49" s="31">
        <v>89.293139999999994</v>
      </c>
      <c r="CA49" s="31">
        <v>2.69598</v>
      </c>
      <c r="CB49" s="31">
        <v>1.4756</v>
      </c>
      <c r="CC49" s="31">
        <v>0.65100000000000002</v>
      </c>
      <c r="CD49" s="31">
        <v>23.017189999999999</v>
      </c>
      <c r="CE49" s="31">
        <v>440.66541000000001</v>
      </c>
      <c r="CF49" s="31"/>
      <c r="CG49" s="31">
        <v>158.99719999999999</v>
      </c>
      <c r="CH49" s="31">
        <v>18.43</v>
      </c>
      <c r="CI49" s="31"/>
      <c r="CJ49" s="31"/>
      <c r="CK49" s="31">
        <v>14.876899999999999</v>
      </c>
      <c r="CL49" s="31">
        <v>4.8954300000000002</v>
      </c>
      <c r="CM49" s="31"/>
      <c r="CN49" s="31"/>
      <c r="CO49" s="31">
        <v>14.60627</v>
      </c>
      <c r="CP49" s="31">
        <v>284.01</v>
      </c>
      <c r="CQ49" s="31"/>
      <c r="CR49" s="31">
        <v>34.39</v>
      </c>
      <c r="CS49" s="31"/>
      <c r="CT49" s="31">
        <v>19.510000000000002</v>
      </c>
    </row>
    <row r="50" spans="1:98" ht="15.5" x14ac:dyDescent="0.35">
      <c r="A50" s="1"/>
      <c r="B50" s="30" t="s">
        <v>856</v>
      </c>
      <c r="C50" s="31">
        <v>3.0182000000000002</v>
      </c>
      <c r="D50" s="31"/>
      <c r="E50" s="31">
        <v>18.32253</v>
      </c>
      <c r="F50" s="31">
        <v>11.372999999999999</v>
      </c>
      <c r="G50" s="31"/>
      <c r="H50" s="31"/>
      <c r="I50" s="31"/>
      <c r="J50" s="31"/>
      <c r="K50" s="31">
        <v>21.778400000000001</v>
      </c>
      <c r="L50" s="31">
        <v>29.3399</v>
      </c>
      <c r="M50" s="31">
        <v>11.5762</v>
      </c>
      <c r="N50" s="31">
        <v>13.21</v>
      </c>
      <c r="O50" s="31">
        <v>35.816000000000003</v>
      </c>
      <c r="P50" s="31"/>
      <c r="Q50" s="31"/>
      <c r="R50" s="31">
        <v>51.802999999999997</v>
      </c>
      <c r="S50" s="31"/>
      <c r="T50" s="31">
        <v>50.272399999999998</v>
      </c>
      <c r="U50" s="31"/>
      <c r="V50" s="31">
        <v>7.5</v>
      </c>
      <c r="W50" s="31"/>
      <c r="X50" s="31">
        <v>36.835700000000003</v>
      </c>
      <c r="Y50" s="31"/>
      <c r="Z50" s="31">
        <v>3.6116600000000001</v>
      </c>
      <c r="AA50" s="31">
        <v>8.4498999999999995</v>
      </c>
      <c r="AB50" s="31"/>
      <c r="AC50" s="31">
        <v>16.760000000000002</v>
      </c>
      <c r="AD50" s="31"/>
      <c r="AE50" s="31"/>
      <c r="AF50" s="31">
        <v>3.6</v>
      </c>
      <c r="AG50" s="31"/>
      <c r="AH50" s="31"/>
      <c r="AI50" s="31"/>
      <c r="AJ50" s="31">
        <v>4.2364699999999997</v>
      </c>
      <c r="AK50" s="31">
        <v>0</v>
      </c>
      <c r="AL50" s="31">
        <v>5.0198</v>
      </c>
      <c r="AM50" s="31">
        <v>50.652999999999999</v>
      </c>
      <c r="AN50" s="31">
        <v>122.13103</v>
      </c>
      <c r="AO50" s="31">
        <v>27.504370000000002</v>
      </c>
      <c r="AP50" s="31">
        <v>0.94</v>
      </c>
      <c r="AQ50" s="31">
        <v>36.979999999999997</v>
      </c>
      <c r="AR50" s="31"/>
      <c r="AS50" s="31">
        <v>37.204000000000001</v>
      </c>
      <c r="AT50" s="31">
        <v>29.706969999999998</v>
      </c>
      <c r="AU50" s="31"/>
      <c r="AV50" s="31">
        <v>73.10181</v>
      </c>
      <c r="AW50" s="31">
        <v>34.514249999999997</v>
      </c>
      <c r="AX50" s="31"/>
      <c r="AY50" s="31">
        <v>4.45</v>
      </c>
      <c r="AZ50" s="31"/>
      <c r="BA50" s="31">
        <v>2.7</v>
      </c>
      <c r="BB50" s="31"/>
      <c r="BC50" s="31">
        <v>32.600279999999998</v>
      </c>
      <c r="BD50" s="31"/>
      <c r="BE50" s="31">
        <v>23.5</v>
      </c>
      <c r="BF50" s="31"/>
      <c r="BG50" s="31"/>
      <c r="BH50" s="31"/>
      <c r="BI50" s="31">
        <v>20.117100000000001</v>
      </c>
      <c r="BJ50" s="31"/>
      <c r="BK50" s="31">
        <v>3.5948099999999998</v>
      </c>
      <c r="BL50" s="31"/>
      <c r="BM50" s="31"/>
      <c r="BN50" s="31">
        <v>6.73</v>
      </c>
      <c r="BO50" s="31"/>
      <c r="BP50" s="31">
        <v>147.64203000000001</v>
      </c>
      <c r="BQ50" s="31">
        <v>0.83350000000000002</v>
      </c>
      <c r="BR50" s="31">
        <v>3.4279999999999999</v>
      </c>
      <c r="BS50" s="31">
        <v>129.57031000000001</v>
      </c>
      <c r="BT50" s="31">
        <v>9.0815400000000004</v>
      </c>
      <c r="BU50" s="31"/>
      <c r="BV50" s="31">
        <v>31.091899999999999</v>
      </c>
      <c r="BW50" s="31">
        <v>4.1258100000000004</v>
      </c>
      <c r="BX50" s="31"/>
      <c r="BY50" s="31"/>
      <c r="BZ50" s="31">
        <v>88.626080000000002</v>
      </c>
      <c r="CA50" s="31">
        <v>5.8599699999999997</v>
      </c>
      <c r="CB50" s="31">
        <v>1.4531000000000001</v>
      </c>
      <c r="CC50" s="31">
        <v>0.60499999999999998</v>
      </c>
      <c r="CD50" s="31">
        <v>23.47635</v>
      </c>
      <c r="CE50" s="31">
        <v>438.80962</v>
      </c>
      <c r="CF50" s="31"/>
      <c r="CG50" s="31">
        <v>158.28440000000001</v>
      </c>
      <c r="CH50" s="31">
        <v>18.539000000000001</v>
      </c>
      <c r="CI50" s="31"/>
      <c r="CJ50" s="31"/>
      <c r="CK50" s="31">
        <v>16.513500000000001</v>
      </c>
      <c r="CL50" s="31">
        <v>5.0654899999999996</v>
      </c>
      <c r="CM50" s="31"/>
      <c r="CN50" s="31"/>
      <c r="CO50" s="31">
        <v>14.45773</v>
      </c>
      <c r="CP50" s="31">
        <v>287.74</v>
      </c>
      <c r="CQ50" s="31"/>
      <c r="CR50" s="31">
        <v>34.520000000000003</v>
      </c>
      <c r="CS50" s="31"/>
      <c r="CT50" s="31">
        <v>22.186</v>
      </c>
    </row>
    <row r="51" spans="1:98" ht="15.5" x14ac:dyDescent="0.35">
      <c r="A51" s="1"/>
      <c r="B51" s="30" t="s">
        <v>857</v>
      </c>
      <c r="C51" s="31">
        <v>3.0476000000000001</v>
      </c>
      <c r="D51" s="31"/>
      <c r="E51" s="31">
        <v>17.557110000000002</v>
      </c>
      <c r="F51" s="31">
        <v>11.589</v>
      </c>
      <c r="G51" s="31"/>
      <c r="H51" s="31"/>
      <c r="I51" s="31"/>
      <c r="J51" s="31"/>
      <c r="K51" s="31">
        <v>22.474900000000002</v>
      </c>
      <c r="L51" s="31">
        <v>28.6218</v>
      </c>
      <c r="M51" s="31">
        <v>11.7563</v>
      </c>
      <c r="N51" s="31">
        <v>12.38</v>
      </c>
      <c r="O51" s="31">
        <v>35.802</v>
      </c>
      <c r="P51" s="31"/>
      <c r="Q51" s="31"/>
      <c r="R51" s="31">
        <v>51.665999999999997</v>
      </c>
      <c r="S51" s="31"/>
      <c r="T51" s="31">
        <v>44.2956</v>
      </c>
      <c r="U51" s="31"/>
      <c r="V51" s="31">
        <v>7.6</v>
      </c>
      <c r="W51" s="31"/>
      <c r="X51" s="31">
        <v>41.22148</v>
      </c>
      <c r="Y51" s="31"/>
      <c r="Z51" s="31">
        <v>4.7574500000000004</v>
      </c>
      <c r="AA51" s="31">
        <v>9.0815000000000001</v>
      </c>
      <c r="AB51" s="31"/>
      <c r="AC51" s="31">
        <v>16.75</v>
      </c>
      <c r="AD51" s="31"/>
      <c r="AE51" s="31"/>
      <c r="AF51" s="31">
        <v>3.2</v>
      </c>
      <c r="AG51" s="31"/>
      <c r="AH51" s="31"/>
      <c r="AI51" s="31"/>
      <c r="AJ51" s="31">
        <v>4.23285</v>
      </c>
      <c r="AK51" s="31">
        <v>0.02</v>
      </c>
      <c r="AL51" s="31">
        <v>4.9017999999999997</v>
      </c>
      <c r="AM51" s="31">
        <v>50.504480000000001</v>
      </c>
      <c r="AN51" s="31">
        <v>122.01809</v>
      </c>
      <c r="AO51" s="31">
        <v>28.457550000000001</v>
      </c>
      <c r="AP51" s="31">
        <v>1.03</v>
      </c>
      <c r="AQ51" s="31">
        <v>42.41</v>
      </c>
      <c r="AR51" s="31"/>
      <c r="AS51" s="31">
        <v>37.999000000000002</v>
      </c>
      <c r="AT51" s="31">
        <v>29.56446</v>
      </c>
      <c r="AU51" s="31"/>
      <c r="AV51" s="31">
        <v>187.44454999999999</v>
      </c>
      <c r="AW51" s="31">
        <v>35.37538</v>
      </c>
      <c r="AX51" s="31"/>
      <c r="AY51" s="31">
        <v>4.47</v>
      </c>
      <c r="AZ51" s="31"/>
      <c r="BA51" s="31">
        <v>2.6</v>
      </c>
      <c r="BB51" s="31"/>
      <c r="BC51" s="31">
        <v>39.683480000000003</v>
      </c>
      <c r="BD51" s="31"/>
      <c r="BE51" s="31">
        <v>23.5</v>
      </c>
      <c r="BF51" s="31"/>
      <c r="BG51" s="31"/>
      <c r="BH51" s="31"/>
      <c r="BI51" s="31">
        <v>20.072759999999999</v>
      </c>
      <c r="BJ51" s="31"/>
      <c r="BK51" s="31">
        <v>3.5180099999999999</v>
      </c>
      <c r="BL51" s="31"/>
      <c r="BM51" s="31"/>
      <c r="BN51" s="31">
        <v>4.8099999999999996</v>
      </c>
      <c r="BO51" s="31"/>
      <c r="BP51" s="31">
        <v>149.43352999999999</v>
      </c>
      <c r="BQ51" s="31">
        <v>0.68759999999999999</v>
      </c>
      <c r="BR51" s="31">
        <v>3.5543999999999998</v>
      </c>
      <c r="BS51" s="31">
        <v>129.71030999999999</v>
      </c>
      <c r="BT51" s="31">
        <v>9.34863</v>
      </c>
      <c r="BU51" s="31"/>
      <c r="BV51" s="31">
        <v>30.786300000000001</v>
      </c>
      <c r="BW51" s="31">
        <v>3.9547300000000001</v>
      </c>
      <c r="BX51" s="31"/>
      <c r="BY51" s="31"/>
      <c r="BZ51" s="31">
        <v>88.762020000000007</v>
      </c>
      <c r="CA51" s="31">
        <v>6.94001</v>
      </c>
      <c r="CB51" s="31">
        <v>1.3177000000000001</v>
      </c>
      <c r="CC51" s="31">
        <v>0.58899999999999997</v>
      </c>
      <c r="CD51" s="31">
        <v>23.91442</v>
      </c>
      <c r="CE51" s="31">
        <v>434.93986999999998</v>
      </c>
      <c r="CF51" s="31"/>
      <c r="CG51" s="31">
        <v>155.071</v>
      </c>
      <c r="CH51" s="31">
        <v>18.395</v>
      </c>
      <c r="CI51" s="31"/>
      <c r="CJ51" s="31"/>
      <c r="CK51" s="31">
        <v>16.607199999999999</v>
      </c>
      <c r="CL51" s="31">
        <v>5.0446499999999999</v>
      </c>
      <c r="CM51" s="31"/>
      <c r="CN51" s="31"/>
      <c r="CO51" s="31">
        <v>14.81307</v>
      </c>
      <c r="CP51" s="31">
        <v>287.39</v>
      </c>
      <c r="CQ51" s="31"/>
      <c r="CR51" s="31">
        <v>34.594999999999999</v>
      </c>
      <c r="CS51" s="31"/>
      <c r="CT51" s="31">
        <v>24.789000000000001</v>
      </c>
    </row>
    <row r="52" spans="1:98" ht="15.5" x14ac:dyDescent="0.35">
      <c r="A52" s="1"/>
      <c r="B52" s="30" t="s">
        <v>858</v>
      </c>
      <c r="C52" s="31">
        <v>3.2784</v>
      </c>
      <c r="D52" s="31"/>
      <c r="E52" s="31">
        <v>19.32367</v>
      </c>
      <c r="F52" s="31">
        <v>11.685</v>
      </c>
      <c r="G52" s="31"/>
      <c r="H52" s="31"/>
      <c r="I52" s="31"/>
      <c r="J52" s="31"/>
      <c r="K52" s="31">
        <v>21.915500000000002</v>
      </c>
      <c r="L52" s="31">
        <v>27.975200000000001</v>
      </c>
      <c r="M52" s="31">
        <v>11.6214</v>
      </c>
      <c r="N52" s="31">
        <v>11.87</v>
      </c>
      <c r="O52" s="31">
        <v>36.177999999999997</v>
      </c>
      <c r="P52" s="31"/>
      <c r="Q52" s="31"/>
      <c r="R52" s="31">
        <v>51.720999999999997</v>
      </c>
      <c r="S52" s="31"/>
      <c r="T52" s="31">
        <v>40.445700000000002</v>
      </c>
      <c r="U52" s="31"/>
      <c r="V52" s="31">
        <v>8</v>
      </c>
      <c r="W52" s="31"/>
      <c r="X52" s="31">
        <v>114.59755</v>
      </c>
      <c r="Y52" s="31"/>
      <c r="Z52" s="31">
        <v>4.8755100000000002</v>
      </c>
      <c r="AA52" s="31">
        <v>9.3004999999999995</v>
      </c>
      <c r="AB52" s="31"/>
      <c r="AC52" s="31">
        <v>16.52</v>
      </c>
      <c r="AD52" s="31"/>
      <c r="AE52" s="31"/>
      <c r="AF52" s="31">
        <v>2.2000000000000002</v>
      </c>
      <c r="AG52" s="31"/>
      <c r="AH52" s="31"/>
      <c r="AI52" s="31"/>
      <c r="AJ52" s="31">
        <v>4.8772500000000001</v>
      </c>
      <c r="AK52" s="31">
        <v>0.01</v>
      </c>
      <c r="AL52" s="31">
        <v>3.2753999999999999</v>
      </c>
      <c r="AM52" s="31">
        <v>50.269080000000002</v>
      </c>
      <c r="AN52" s="31">
        <v>121.80452</v>
      </c>
      <c r="AO52" s="31">
        <v>29.00976</v>
      </c>
      <c r="AP52" s="31">
        <v>1.1499999999999999</v>
      </c>
      <c r="AQ52" s="31">
        <v>50.55</v>
      </c>
      <c r="AR52" s="31"/>
      <c r="AS52" s="31">
        <v>38.646999999999998</v>
      </c>
      <c r="AT52" s="31">
        <v>29.694469999999999</v>
      </c>
      <c r="AU52" s="31"/>
      <c r="AV52" s="31">
        <v>191.19720000000001</v>
      </c>
      <c r="AW52" s="31">
        <v>35.687539999999998</v>
      </c>
      <c r="AX52" s="31"/>
      <c r="AY52" s="31">
        <v>4.6500000000000004</v>
      </c>
      <c r="AZ52" s="31"/>
      <c r="BA52" s="31">
        <v>2.7</v>
      </c>
      <c r="BB52" s="31"/>
      <c r="BC52" s="31">
        <v>52.190449999999998</v>
      </c>
      <c r="BD52" s="31"/>
      <c r="BE52" s="31">
        <v>23.5</v>
      </c>
      <c r="BF52" s="31"/>
      <c r="BG52" s="31"/>
      <c r="BH52" s="31"/>
      <c r="BI52" s="31">
        <v>19.928239999999999</v>
      </c>
      <c r="BJ52" s="31"/>
      <c r="BK52" s="31">
        <v>3.5737000000000001</v>
      </c>
      <c r="BL52" s="31"/>
      <c r="BM52" s="31"/>
      <c r="BN52" s="31">
        <v>11.76</v>
      </c>
      <c r="BO52" s="31"/>
      <c r="BP52" s="31">
        <v>148.63383999999999</v>
      </c>
      <c r="BQ52" s="31">
        <v>0.56259999999999999</v>
      </c>
      <c r="BR52" s="31">
        <v>3.4432</v>
      </c>
      <c r="BS52" s="31">
        <v>129.48471000000001</v>
      </c>
      <c r="BT52" s="31">
        <v>11.033770000000001</v>
      </c>
      <c r="BU52" s="31"/>
      <c r="BV52" s="31">
        <v>30.887699999999999</v>
      </c>
      <c r="BW52" s="31">
        <v>3.9614600000000002</v>
      </c>
      <c r="BX52" s="31"/>
      <c r="BY52" s="31"/>
      <c r="BZ52" s="31">
        <v>89.257180000000005</v>
      </c>
      <c r="CA52" s="31">
        <v>10.43413</v>
      </c>
      <c r="CB52" s="31">
        <v>0.93149999999999999</v>
      </c>
      <c r="CC52" s="31">
        <v>0.59799999999999998</v>
      </c>
      <c r="CD52" s="31">
        <v>24.068719999999999</v>
      </c>
      <c r="CE52" s="31">
        <v>439.04343</v>
      </c>
      <c r="CF52" s="31"/>
      <c r="CG52" s="31">
        <v>157.0138</v>
      </c>
      <c r="CH52" s="31">
        <v>18.366</v>
      </c>
      <c r="CI52" s="31"/>
      <c r="CJ52" s="31"/>
      <c r="CK52" s="31">
        <v>16.778600000000001</v>
      </c>
      <c r="CL52" s="31">
        <v>5.0864500000000001</v>
      </c>
      <c r="CM52" s="31"/>
      <c r="CN52" s="31"/>
      <c r="CO52" s="31">
        <v>15.54806</v>
      </c>
      <c r="CP52" s="31">
        <v>285.70999999999998</v>
      </c>
      <c r="CQ52" s="31"/>
      <c r="CR52" s="31">
        <v>33.829000000000001</v>
      </c>
      <c r="CS52" s="31"/>
      <c r="CT52" s="31">
        <v>24.303999999999998</v>
      </c>
    </row>
    <row r="53" spans="1:98" ht="15.5" x14ac:dyDescent="0.35">
      <c r="A53" s="1"/>
      <c r="B53" s="30" t="s">
        <v>859</v>
      </c>
      <c r="C53" s="31">
        <v>3.1713</v>
      </c>
      <c r="D53" s="31"/>
      <c r="E53" s="31">
        <v>22.880520000000001</v>
      </c>
      <c r="F53" s="31">
        <v>11.553000000000001</v>
      </c>
      <c r="G53" s="31"/>
      <c r="H53" s="31"/>
      <c r="I53" s="31"/>
      <c r="J53" s="31"/>
      <c r="K53" s="31">
        <v>22.284099999999999</v>
      </c>
      <c r="L53" s="31">
        <v>27.8033</v>
      </c>
      <c r="M53" s="31">
        <v>11.4156</v>
      </c>
      <c r="N53" s="31">
        <v>11.91</v>
      </c>
      <c r="O53" s="31">
        <v>36.04</v>
      </c>
      <c r="P53" s="31"/>
      <c r="Q53" s="31"/>
      <c r="R53" s="31">
        <v>51.878999999999998</v>
      </c>
      <c r="S53" s="31"/>
      <c r="T53" s="31">
        <v>31.363099999999999</v>
      </c>
      <c r="U53" s="31"/>
      <c r="V53" s="31">
        <v>8.4</v>
      </c>
      <c r="W53" s="31"/>
      <c r="X53" s="31">
        <v>147.83336</v>
      </c>
      <c r="Y53" s="31"/>
      <c r="Z53" s="31">
        <v>4.8289900000000001</v>
      </c>
      <c r="AA53" s="31">
        <v>7.3826000000000001</v>
      </c>
      <c r="AB53" s="31"/>
      <c r="AC53" s="31">
        <v>16.55</v>
      </c>
      <c r="AD53" s="31"/>
      <c r="AE53" s="31"/>
      <c r="AF53" s="31">
        <v>1.5</v>
      </c>
      <c r="AG53" s="31"/>
      <c r="AH53" s="31"/>
      <c r="AI53" s="31"/>
      <c r="AJ53" s="31">
        <v>4.42605</v>
      </c>
      <c r="AK53" s="31">
        <v>0</v>
      </c>
      <c r="AL53" s="31">
        <v>2.4948000000000001</v>
      </c>
      <c r="AM53" s="31">
        <v>50.377079999999999</v>
      </c>
      <c r="AN53" s="31">
        <v>122.31185000000001</v>
      </c>
      <c r="AO53" s="31">
        <v>28.305669999999999</v>
      </c>
      <c r="AP53" s="31">
        <v>1.26</v>
      </c>
      <c r="AQ53" s="31">
        <v>65.33</v>
      </c>
      <c r="AR53" s="31"/>
      <c r="AS53" s="31">
        <v>37.982999999999997</v>
      </c>
      <c r="AT53" s="31">
        <v>29.276499999999999</v>
      </c>
      <c r="AU53" s="31"/>
      <c r="AV53" s="31">
        <v>193.01024000000001</v>
      </c>
      <c r="AW53" s="31">
        <v>34.519979999999997</v>
      </c>
      <c r="AX53" s="31"/>
      <c r="AY53" s="31">
        <v>4.6399999999999997</v>
      </c>
      <c r="AZ53" s="31"/>
      <c r="BA53" s="31">
        <v>2.5</v>
      </c>
      <c r="BB53" s="31"/>
      <c r="BC53" s="31">
        <v>47.199640000000002</v>
      </c>
      <c r="BD53" s="31"/>
      <c r="BE53" s="31">
        <v>23.5</v>
      </c>
      <c r="BF53" s="31"/>
      <c r="BG53" s="31"/>
      <c r="BH53" s="31"/>
      <c r="BI53" s="31">
        <v>19.69782</v>
      </c>
      <c r="BJ53" s="31"/>
      <c r="BK53" s="31">
        <v>3.4998300000000002</v>
      </c>
      <c r="BL53" s="31"/>
      <c r="BM53" s="31"/>
      <c r="BN53" s="31">
        <v>45.78</v>
      </c>
      <c r="BO53" s="31"/>
      <c r="BP53" s="31">
        <v>146.11479</v>
      </c>
      <c r="BQ53" s="31">
        <v>0.65290000000000004</v>
      </c>
      <c r="BR53" s="31">
        <v>3.3893</v>
      </c>
      <c r="BS53" s="31">
        <v>126.22987000000001</v>
      </c>
      <c r="BT53" s="31">
        <v>10.08306</v>
      </c>
      <c r="BU53" s="31"/>
      <c r="BV53" s="31">
        <v>31.976500000000001</v>
      </c>
      <c r="BW53" s="31">
        <v>3.9545699999999999</v>
      </c>
      <c r="BX53" s="31"/>
      <c r="BY53" s="31"/>
      <c r="BZ53" s="31">
        <v>90.664320000000004</v>
      </c>
      <c r="CA53" s="31">
        <v>21.907990000000002</v>
      </c>
      <c r="CB53" s="31">
        <v>0.72960000000000003</v>
      </c>
      <c r="CC53" s="31">
        <v>0.60499999999999998</v>
      </c>
      <c r="CD53" s="31">
        <v>24.513249999999999</v>
      </c>
      <c r="CE53" s="31">
        <v>410.85798999999997</v>
      </c>
      <c r="CF53" s="31"/>
      <c r="CG53" s="31">
        <v>158.99270000000001</v>
      </c>
      <c r="CH53" s="31">
        <v>18.832999999999998</v>
      </c>
      <c r="CI53" s="31"/>
      <c r="CJ53" s="31"/>
      <c r="CK53" s="31">
        <v>16.981000000000002</v>
      </c>
      <c r="CL53" s="31">
        <v>5.0224599999999997</v>
      </c>
      <c r="CM53" s="31"/>
      <c r="CN53" s="31"/>
      <c r="CO53" s="31">
        <v>16.86722</v>
      </c>
      <c r="CP53" s="31">
        <v>287.66000000000003</v>
      </c>
      <c r="CQ53" s="31"/>
      <c r="CR53" s="31">
        <v>33.418999999999997</v>
      </c>
      <c r="CS53" s="31"/>
      <c r="CT53" s="31">
        <v>25.352</v>
      </c>
    </row>
    <row r="54" spans="1:98" ht="15.5" x14ac:dyDescent="0.35">
      <c r="A54" s="1"/>
      <c r="B54" s="30" t="s">
        <v>860</v>
      </c>
      <c r="C54" s="31">
        <v>2.9278</v>
      </c>
      <c r="D54" s="31"/>
      <c r="E54" s="31">
        <v>22.868359999999999</v>
      </c>
      <c r="F54" s="31">
        <v>11.398</v>
      </c>
      <c r="G54" s="31"/>
      <c r="H54" s="31"/>
      <c r="I54" s="31"/>
      <c r="J54" s="31"/>
      <c r="K54" s="31">
        <v>22.916799999999999</v>
      </c>
      <c r="L54" s="31">
        <v>27.575600000000001</v>
      </c>
      <c r="M54" s="31">
        <v>11.803699999999999</v>
      </c>
      <c r="N54" s="31">
        <v>13.33</v>
      </c>
      <c r="O54" s="31">
        <v>36.103999999999999</v>
      </c>
      <c r="P54" s="31"/>
      <c r="Q54" s="31"/>
      <c r="R54" s="31">
        <v>51.834000000000003</v>
      </c>
      <c r="S54" s="31"/>
      <c r="T54" s="31">
        <v>40.592199999999998</v>
      </c>
      <c r="U54" s="31"/>
      <c r="V54" s="31">
        <v>8.3000000000000007</v>
      </c>
      <c r="W54" s="31"/>
      <c r="X54" s="31">
        <v>128.24305000000001</v>
      </c>
      <c r="Y54" s="31"/>
      <c r="Z54" s="31">
        <v>4.6751300000000002</v>
      </c>
      <c r="AA54" s="31">
        <v>6.8190999999999997</v>
      </c>
      <c r="AB54" s="31"/>
      <c r="AC54" s="31">
        <v>16.53</v>
      </c>
      <c r="AD54" s="31"/>
      <c r="AE54" s="31"/>
      <c r="AF54" s="31">
        <v>2.4</v>
      </c>
      <c r="AG54" s="31"/>
      <c r="AH54" s="31"/>
      <c r="AI54" s="31"/>
      <c r="AJ54" s="31">
        <v>4.5418000000000003</v>
      </c>
      <c r="AK54" s="31">
        <v>0</v>
      </c>
      <c r="AL54" s="31">
        <v>2.0099999999999998</v>
      </c>
      <c r="AM54" s="31">
        <v>49.570239999999998</v>
      </c>
      <c r="AN54" s="31">
        <v>122.47121</v>
      </c>
      <c r="AO54" s="31">
        <v>28.20515</v>
      </c>
      <c r="AP54" s="31">
        <v>1.2</v>
      </c>
      <c r="AQ54" s="31">
        <v>71.819999999999993</v>
      </c>
      <c r="AR54" s="31"/>
      <c r="AS54" s="31">
        <v>38.738</v>
      </c>
      <c r="AT54" s="31">
        <v>29.366420000000002</v>
      </c>
      <c r="AU54" s="31"/>
      <c r="AV54" s="31">
        <v>193.43323000000001</v>
      </c>
      <c r="AW54" s="31">
        <v>33.795140000000004</v>
      </c>
      <c r="AX54" s="31"/>
      <c r="AY54" s="31">
        <v>4.6900000000000004</v>
      </c>
      <c r="AZ54" s="31"/>
      <c r="BA54" s="31">
        <v>2.6</v>
      </c>
      <c r="BB54" s="31"/>
      <c r="BC54" s="31">
        <v>41.241549999999997</v>
      </c>
      <c r="BD54" s="31"/>
      <c r="BE54" s="31">
        <v>23.5</v>
      </c>
      <c r="BF54" s="31"/>
      <c r="BG54" s="31"/>
      <c r="BH54" s="31"/>
      <c r="BI54" s="31">
        <v>18.52318</v>
      </c>
      <c r="BJ54" s="31"/>
      <c r="BK54" s="31">
        <v>3.5508600000000001</v>
      </c>
      <c r="BL54" s="31"/>
      <c r="BM54" s="31"/>
      <c r="BN54" s="31">
        <v>50.98</v>
      </c>
      <c r="BO54" s="31"/>
      <c r="BP54" s="31">
        <v>145.69156000000001</v>
      </c>
      <c r="BQ54" s="31">
        <v>1.0973999999999999</v>
      </c>
      <c r="BR54" s="31">
        <v>3.4495</v>
      </c>
      <c r="BS54" s="31">
        <v>127.89234999999999</v>
      </c>
      <c r="BT54" s="31">
        <v>11.00872</v>
      </c>
      <c r="BU54" s="31"/>
      <c r="BV54" s="31">
        <v>32.4024</v>
      </c>
      <c r="BW54" s="31">
        <v>3.8564400000000001</v>
      </c>
      <c r="BX54" s="31"/>
      <c r="BY54" s="31"/>
      <c r="BZ54" s="31">
        <v>91.234359999999995</v>
      </c>
      <c r="CA54" s="31">
        <v>22.131869999999999</v>
      </c>
      <c r="CB54" s="31">
        <v>0.60860000000000003</v>
      </c>
      <c r="CC54" s="31">
        <v>0.59399999999999997</v>
      </c>
      <c r="CD54" s="31">
        <v>26.540369999999999</v>
      </c>
      <c r="CE54" s="31">
        <v>439.96569</v>
      </c>
      <c r="CF54" s="31"/>
      <c r="CG54" s="31">
        <v>151.44390000000001</v>
      </c>
      <c r="CH54" s="31">
        <v>18.695</v>
      </c>
      <c r="CI54" s="31"/>
      <c r="CJ54" s="31"/>
      <c r="CK54" s="31">
        <v>16.956199999999999</v>
      </c>
      <c r="CL54" s="31">
        <v>5.2099200000000003</v>
      </c>
      <c r="CM54" s="31"/>
      <c r="CN54" s="31"/>
      <c r="CO54" s="31">
        <v>16.957889999999999</v>
      </c>
      <c r="CP54" s="31">
        <v>287.08</v>
      </c>
      <c r="CQ54" s="31"/>
      <c r="CR54" s="31">
        <v>33.569000000000003</v>
      </c>
      <c r="CS54" s="31"/>
      <c r="CT54" s="31">
        <v>25.550999999999998</v>
      </c>
    </row>
    <row r="55" spans="1:98" ht="15.5" x14ac:dyDescent="0.35">
      <c r="A55" s="1"/>
      <c r="B55" s="30" t="s">
        <v>92</v>
      </c>
      <c r="C55" s="31">
        <v>3.0590999999999999</v>
      </c>
      <c r="D55" s="31"/>
      <c r="E55" s="31">
        <v>22.984950000000001</v>
      </c>
      <c r="F55" s="31">
        <v>11.227</v>
      </c>
      <c r="G55" s="31"/>
      <c r="H55" s="31"/>
      <c r="I55" s="31"/>
      <c r="J55" s="31"/>
      <c r="K55" s="31">
        <v>22.554400000000001</v>
      </c>
      <c r="L55" s="31">
        <v>27.252300000000002</v>
      </c>
      <c r="M55" s="31">
        <v>14.147</v>
      </c>
      <c r="N55" s="31">
        <v>13.93</v>
      </c>
      <c r="O55" s="31">
        <v>35.917999999999999</v>
      </c>
      <c r="P55" s="31"/>
      <c r="Q55" s="31"/>
      <c r="R55" s="31">
        <v>51.850999999999999</v>
      </c>
      <c r="S55" s="31"/>
      <c r="T55" s="31">
        <v>42.140999999999998</v>
      </c>
      <c r="U55" s="31"/>
      <c r="V55" s="31">
        <v>8.1</v>
      </c>
      <c r="W55" s="31"/>
      <c r="X55" s="31">
        <v>113.99061</v>
      </c>
      <c r="Y55" s="31"/>
      <c r="Z55" s="31">
        <v>4.8170900000000003</v>
      </c>
      <c r="AA55" s="31">
        <v>7.8314000000000004</v>
      </c>
      <c r="AB55" s="31"/>
      <c r="AC55" s="31">
        <v>15.81</v>
      </c>
      <c r="AD55" s="31"/>
      <c r="AE55" s="31"/>
      <c r="AF55" s="31">
        <v>2.4</v>
      </c>
      <c r="AG55" s="31"/>
      <c r="AH55" s="31"/>
      <c r="AI55" s="31"/>
      <c r="AJ55" s="31">
        <v>5.2758599999999998</v>
      </c>
      <c r="AK55" s="31">
        <v>0</v>
      </c>
      <c r="AL55" s="31">
        <v>1.7259</v>
      </c>
      <c r="AM55" s="31">
        <v>49.711880000000001</v>
      </c>
      <c r="AN55" s="31">
        <v>122.72018</v>
      </c>
      <c r="AO55" s="31">
        <v>28.114660000000001</v>
      </c>
      <c r="AP55" s="31">
        <v>0.83</v>
      </c>
      <c r="AQ55" s="31">
        <v>80.14</v>
      </c>
      <c r="AR55" s="31"/>
      <c r="AS55" s="31">
        <v>39.116</v>
      </c>
      <c r="AT55" s="31">
        <v>29.353950000000001</v>
      </c>
      <c r="AU55" s="31"/>
      <c r="AV55" s="31">
        <v>193.6636</v>
      </c>
      <c r="AW55" s="31">
        <v>34.80227</v>
      </c>
      <c r="AX55" s="31"/>
      <c r="AY55" s="31">
        <v>4.55</v>
      </c>
      <c r="AZ55" s="31"/>
      <c r="BA55" s="31">
        <v>2.6</v>
      </c>
      <c r="BB55" s="31"/>
      <c r="BC55" s="31">
        <v>41.307899999999997</v>
      </c>
      <c r="BD55" s="31"/>
      <c r="BE55" s="31">
        <v>23.5</v>
      </c>
      <c r="BF55" s="31"/>
      <c r="BG55" s="31"/>
      <c r="BH55" s="31"/>
      <c r="BI55" s="31">
        <v>18.48865</v>
      </c>
      <c r="BJ55" s="31"/>
      <c r="BK55" s="31">
        <v>3.5565600000000002</v>
      </c>
      <c r="BL55" s="31"/>
      <c r="BM55" s="31"/>
      <c r="BN55" s="31">
        <v>52.42</v>
      </c>
      <c r="BO55" s="31"/>
      <c r="BP55" s="31">
        <v>144.05736999999999</v>
      </c>
      <c r="BQ55" s="31">
        <v>1.2710999999999999</v>
      </c>
      <c r="BR55" s="31">
        <v>3.367</v>
      </c>
      <c r="BS55" s="31">
        <v>127.64957</v>
      </c>
      <c r="BT55" s="31">
        <v>10.435840000000001</v>
      </c>
      <c r="BU55" s="31"/>
      <c r="BV55" s="31">
        <v>32.289299999999997</v>
      </c>
      <c r="BW55" s="31">
        <v>3.8369499999999999</v>
      </c>
      <c r="BX55" s="31"/>
      <c r="BY55" s="31"/>
      <c r="BZ55" s="31">
        <v>91.325500000000005</v>
      </c>
      <c r="CA55" s="31">
        <v>22.142600000000002</v>
      </c>
      <c r="CB55" s="31">
        <v>0.53949999999999998</v>
      </c>
      <c r="CC55" s="31">
        <v>0.50900000000000001</v>
      </c>
      <c r="CD55" s="31">
        <v>25.525580000000001</v>
      </c>
      <c r="CE55" s="31">
        <v>440.35063000000002</v>
      </c>
      <c r="CF55" s="31"/>
      <c r="CG55" s="31">
        <v>154.20169999999999</v>
      </c>
      <c r="CH55" s="31">
        <v>18.356000000000002</v>
      </c>
      <c r="CI55" s="31"/>
      <c r="CJ55" s="31"/>
      <c r="CK55" s="31">
        <v>15.9681</v>
      </c>
      <c r="CL55" s="31">
        <v>5.1888500000000004</v>
      </c>
      <c r="CM55" s="31"/>
      <c r="CN55" s="31"/>
      <c r="CO55" s="31">
        <v>16.618179999999999</v>
      </c>
      <c r="CP55" s="31">
        <v>285.13</v>
      </c>
      <c r="CQ55" s="31"/>
      <c r="CR55" s="31">
        <v>33.881999999999998</v>
      </c>
      <c r="CS55" s="31"/>
      <c r="CT55" s="31">
        <v>25.433</v>
      </c>
    </row>
    <row r="56" spans="1:98" ht="31.4" customHeight="1" x14ac:dyDescent="0.35">
      <c r="A56" s="1"/>
      <c r="B56" s="32" t="s">
        <v>952</v>
      </c>
      <c r="C56" s="33">
        <v>74.389150000000001</v>
      </c>
      <c r="D56" s="33">
        <v>0</v>
      </c>
      <c r="E56" s="33">
        <v>737.26765</v>
      </c>
      <c r="F56" s="33">
        <v>259.39949999999999</v>
      </c>
      <c r="G56" s="33">
        <v>0</v>
      </c>
      <c r="H56" s="33">
        <v>0</v>
      </c>
      <c r="I56" s="33">
        <v>0</v>
      </c>
      <c r="J56" s="33">
        <v>0</v>
      </c>
      <c r="K56" s="33">
        <v>518.58259999999996</v>
      </c>
      <c r="L56" s="33">
        <v>657.03009999999995</v>
      </c>
      <c r="M56" s="33">
        <v>325.3571</v>
      </c>
      <c r="N56" s="33">
        <v>324.8</v>
      </c>
      <c r="O56" s="33">
        <v>812.07600000000002</v>
      </c>
      <c r="P56" s="33">
        <v>0</v>
      </c>
      <c r="Q56" s="33">
        <v>0</v>
      </c>
      <c r="R56" s="33">
        <v>1226.4259999999999</v>
      </c>
      <c r="S56" s="33">
        <v>0</v>
      </c>
      <c r="T56" s="33">
        <v>867.12874999999997</v>
      </c>
      <c r="U56" s="33">
        <v>0</v>
      </c>
      <c r="V56" s="33">
        <v>210.75</v>
      </c>
      <c r="W56" s="33">
        <v>0</v>
      </c>
      <c r="X56" s="33">
        <v>2751.2154150000001</v>
      </c>
      <c r="Y56" s="33">
        <v>0</v>
      </c>
      <c r="Z56" s="33">
        <v>121.74486</v>
      </c>
      <c r="AA56" s="33">
        <v>171.96244999999999</v>
      </c>
      <c r="AB56" s="33">
        <v>0</v>
      </c>
      <c r="AC56" s="33">
        <v>387.41</v>
      </c>
      <c r="AD56" s="33">
        <v>0</v>
      </c>
      <c r="AE56" s="33">
        <v>0</v>
      </c>
      <c r="AF56" s="33">
        <v>83.2</v>
      </c>
      <c r="AG56" s="33">
        <v>0</v>
      </c>
      <c r="AH56" s="33">
        <v>0</v>
      </c>
      <c r="AI56" s="33">
        <v>0</v>
      </c>
      <c r="AJ56" s="33">
        <v>118.96792499999999</v>
      </c>
      <c r="AK56" s="33">
        <v>19.734999999999999</v>
      </c>
      <c r="AL56" s="33">
        <v>83.972350000000006</v>
      </c>
      <c r="AM56" s="33">
        <v>1172.8554999999999</v>
      </c>
      <c r="AN56" s="33">
        <v>2948.8850050000001</v>
      </c>
      <c r="AO56" s="33">
        <v>646.53399999999999</v>
      </c>
      <c r="AP56" s="33">
        <v>18.010000000000002</v>
      </c>
      <c r="AQ56" s="33">
        <v>1407.29</v>
      </c>
      <c r="AR56" s="33">
        <v>0</v>
      </c>
      <c r="AS56" s="33">
        <v>880.27750000000003</v>
      </c>
      <c r="AT56" s="33">
        <v>697.23495000000003</v>
      </c>
      <c r="AU56" s="33">
        <v>0</v>
      </c>
      <c r="AV56" s="33">
        <v>4188.566605</v>
      </c>
      <c r="AW56" s="33">
        <v>811.17400499999997</v>
      </c>
      <c r="AX56" s="33">
        <v>0</v>
      </c>
      <c r="AY56" s="33">
        <v>110.125</v>
      </c>
      <c r="AZ56" s="33">
        <v>0</v>
      </c>
      <c r="BA56" s="33">
        <v>59.95</v>
      </c>
      <c r="BB56" s="33">
        <v>0</v>
      </c>
      <c r="BC56" s="33">
        <v>1325.2434350000001</v>
      </c>
      <c r="BD56" s="33">
        <v>0</v>
      </c>
      <c r="BE56" s="33">
        <v>554</v>
      </c>
      <c r="BF56" s="33">
        <v>0</v>
      </c>
      <c r="BG56" s="33">
        <v>0</v>
      </c>
      <c r="BH56" s="33">
        <v>0</v>
      </c>
      <c r="BI56" s="33">
        <v>481.68997999999999</v>
      </c>
      <c r="BJ56" s="33">
        <v>0</v>
      </c>
      <c r="BK56" s="33">
        <v>100.68968</v>
      </c>
      <c r="BL56" s="33">
        <v>0</v>
      </c>
      <c r="BM56" s="33">
        <v>0</v>
      </c>
      <c r="BN56" s="33">
        <v>1143.5350000000001</v>
      </c>
      <c r="BO56" s="33">
        <v>0</v>
      </c>
      <c r="BP56" s="33">
        <v>3254.2504549999999</v>
      </c>
      <c r="BQ56" s="33">
        <v>23.51145</v>
      </c>
      <c r="BR56" s="33">
        <v>77.047550000000001</v>
      </c>
      <c r="BS56" s="33">
        <v>3061.6760949999998</v>
      </c>
      <c r="BT56" s="33">
        <v>225.12709000000001</v>
      </c>
      <c r="BU56" s="33">
        <v>0</v>
      </c>
      <c r="BV56" s="33">
        <v>702.24625000000003</v>
      </c>
      <c r="BW56" s="33">
        <v>93.385435000000001</v>
      </c>
      <c r="BX56" s="33">
        <v>0</v>
      </c>
      <c r="BY56" s="33">
        <v>0</v>
      </c>
      <c r="BZ56" s="33">
        <v>2140.556505</v>
      </c>
      <c r="CA56" s="33">
        <v>446.57929000000001</v>
      </c>
      <c r="CB56" s="33">
        <v>23.317049999999998</v>
      </c>
      <c r="CC56" s="33">
        <v>14.0275</v>
      </c>
      <c r="CD56" s="33">
        <v>613.475955</v>
      </c>
      <c r="CE56" s="33">
        <v>10361.521615</v>
      </c>
      <c r="CF56" s="33">
        <v>0</v>
      </c>
      <c r="CG56" s="33">
        <v>3715.2242500000002</v>
      </c>
      <c r="CH56" s="33">
        <v>426.83749999999998</v>
      </c>
      <c r="CI56" s="33">
        <v>0</v>
      </c>
      <c r="CJ56" s="33">
        <v>0</v>
      </c>
      <c r="CK56" s="33">
        <v>379.11005</v>
      </c>
      <c r="CL56" s="33">
        <v>117.110525</v>
      </c>
      <c r="CM56" s="33">
        <v>0</v>
      </c>
      <c r="CN56" s="33">
        <v>0</v>
      </c>
      <c r="CO56" s="33">
        <v>372.77933000000002</v>
      </c>
      <c r="CP56" s="33">
        <v>6731.74</v>
      </c>
      <c r="CQ56" s="33">
        <v>0</v>
      </c>
      <c r="CR56" s="33">
        <v>860.34799999999996</v>
      </c>
      <c r="CS56" s="33">
        <v>0</v>
      </c>
      <c r="CT56" s="33">
        <v>396.37700000000001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953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954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955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956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P7" sqref="P7"/>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85" t="s">
        <v>0</v>
      </c>
      <c r="C3" s="186"/>
      <c r="D3" s="186"/>
      <c r="E3" s="186"/>
      <c r="F3" s="186"/>
      <c r="G3" s="186"/>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957</v>
      </c>
      <c r="C5" s="1"/>
      <c r="D5" s="1"/>
      <c r="E5" s="1"/>
      <c r="F5" s="1"/>
      <c r="G5" s="1"/>
      <c r="H5" s="1"/>
      <c r="I5" s="1"/>
      <c r="J5" s="1"/>
      <c r="K5" s="1"/>
      <c r="L5" s="1"/>
      <c r="M5" s="1"/>
      <c r="N5" s="1"/>
      <c r="O5" s="1"/>
      <c r="P5" s="1"/>
      <c r="Q5" s="1"/>
      <c r="R5" s="1"/>
      <c r="S5" s="1"/>
      <c r="T5" s="1"/>
      <c r="U5" s="1"/>
      <c r="V5" s="1"/>
      <c r="W5" s="1"/>
      <c r="X5" s="1"/>
    </row>
    <row r="6" spans="1:24" ht="46" x14ac:dyDescent="0.35">
      <c r="A6" s="1"/>
      <c r="B6" s="25" t="s">
        <v>598</v>
      </c>
      <c r="C6" s="36" t="s">
        <v>958</v>
      </c>
      <c r="D6" s="36" t="s">
        <v>959</v>
      </c>
      <c r="E6" s="36" t="s">
        <v>960</v>
      </c>
      <c r="F6" s="36" t="s">
        <v>961</v>
      </c>
      <c r="G6" s="36" t="s">
        <v>962</v>
      </c>
      <c r="H6" s="36" t="s">
        <v>3325</v>
      </c>
      <c r="I6" s="36" t="s">
        <v>3326</v>
      </c>
      <c r="J6" s="36" t="s">
        <v>3327</v>
      </c>
      <c r="K6" s="36" t="s">
        <v>3328</v>
      </c>
      <c r="L6" s="36" t="s">
        <v>963</v>
      </c>
      <c r="M6" s="36" t="s">
        <v>964</v>
      </c>
      <c r="N6" s="36" t="s">
        <v>965</v>
      </c>
      <c r="O6" s="36" t="s">
        <v>966</v>
      </c>
      <c r="P6" s="25" t="s">
        <v>967</v>
      </c>
      <c r="Q6" s="1"/>
      <c r="R6" s="1"/>
      <c r="S6" s="1"/>
      <c r="T6" s="1"/>
      <c r="U6" s="37" t="s">
        <v>3</v>
      </c>
      <c r="V6" s="37" t="s">
        <v>97</v>
      </c>
      <c r="W6" s="37" t="s">
        <v>968</v>
      </c>
      <c r="X6" s="37" t="s">
        <v>969</v>
      </c>
    </row>
    <row r="7" spans="1:24" x14ac:dyDescent="0.35">
      <c r="A7" s="1"/>
      <c r="B7" s="38" t="s">
        <v>814</v>
      </c>
      <c r="C7" s="39">
        <v>986.38</v>
      </c>
      <c r="D7" s="39">
        <v>3067.5</v>
      </c>
      <c r="E7" s="39">
        <v>2406.6999999999998</v>
      </c>
      <c r="F7" s="39">
        <v>43.4</v>
      </c>
      <c r="G7" s="39">
        <v>59.9</v>
      </c>
      <c r="H7" s="39"/>
      <c r="I7" s="39"/>
      <c r="J7" s="39"/>
      <c r="K7" s="39"/>
      <c r="L7" s="39">
        <v>60.36</v>
      </c>
      <c r="M7" s="39">
        <v>11.2</v>
      </c>
      <c r="N7" s="39">
        <v>0</v>
      </c>
      <c r="O7" s="39">
        <v>262.60000000000002</v>
      </c>
      <c r="P7" s="39">
        <v>6898.04</v>
      </c>
      <c r="Q7" s="1"/>
      <c r="R7" s="1"/>
      <c r="S7" s="1"/>
      <c r="T7" s="1"/>
      <c r="U7" s="199" t="s">
        <v>635</v>
      </c>
      <c r="V7" s="40" t="s">
        <v>970</v>
      </c>
      <c r="W7" s="41">
        <v>483.8</v>
      </c>
      <c r="X7" s="41" t="s">
        <v>971</v>
      </c>
    </row>
    <row r="8" spans="1:24" x14ac:dyDescent="0.35">
      <c r="A8" s="1"/>
      <c r="B8" s="42" t="s">
        <v>815</v>
      </c>
      <c r="C8" s="43">
        <v>987.44</v>
      </c>
      <c r="D8" s="43">
        <v>3080.4</v>
      </c>
      <c r="E8" s="43">
        <v>2382</v>
      </c>
      <c r="F8" s="43">
        <v>0</v>
      </c>
      <c r="G8" s="43">
        <v>61.1</v>
      </c>
      <c r="H8" s="43"/>
      <c r="I8" s="43"/>
      <c r="J8" s="43"/>
      <c r="K8" s="43"/>
      <c r="L8" s="43">
        <v>59.48</v>
      </c>
      <c r="M8" s="43">
        <v>11.2</v>
      </c>
      <c r="N8" s="43">
        <v>0</v>
      </c>
      <c r="O8" s="43">
        <v>275.3</v>
      </c>
      <c r="P8" s="43">
        <v>6856.92</v>
      </c>
      <c r="Q8" s="1"/>
      <c r="R8" s="1"/>
      <c r="S8" s="1"/>
      <c r="T8" s="1"/>
      <c r="U8" s="199" t="s">
        <v>636</v>
      </c>
      <c r="V8" s="40" t="s">
        <v>972</v>
      </c>
      <c r="W8" s="41">
        <v>68.400000000000006</v>
      </c>
      <c r="X8" s="41" t="s">
        <v>971</v>
      </c>
    </row>
    <row r="9" spans="1:24" x14ac:dyDescent="0.35">
      <c r="A9" s="1"/>
      <c r="B9" s="42" t="s">
        <v>816</v>
      </c>
      <c r="C9" s="43">
        <v>989.84</v>
      </c>
      <c r="D9" s="43">
        <v>3077.7</v>
      </c>
      <c r="E9" s="43">
        <v>2301.6999999999998</v>
      </c>
      <c r="F9" s="43">
        <v>0</v>
      </c>
      <c r="G9" s="43">
        <v>61.5</v>
      </c>
      <c r="H9" s="43"/>
      <c r="I9" s="43"/>
      <c r="J9" s="43"/>
      <c r="K9" s="43"/>
      <c r="L9" s="43">
        <v>60.79</v>
      </c>
      <c r="M9" s="43">
        <v>11.2</v>
      </c>
      <c r="N9" s="43">
        <v>0</v>
      </c>
      <c r="O9" s="43">
        <v>272.8</v>
      </c>
      <c r="P9" s="43">
        <v>6775.53</v>
      </c>
      <c r="Q9" s="1"/>
      <c r="R9" s="1"/>
      <c r="S9" s="1"/>
      <c r="T9" s="1"/>
      <c r="U9" s="199" t="s">
        <v>620</v>
      </c>
      <c r="V9" s="40" t="s">
        <v>973</v>
      </c>
      <c r="W9" s="41">
        <v>415.15</v>
      </c>
      <c r="X9" s="41" t="s">
        <v>971</v>
      </c>
    </row>
    <row r="10" spans="1:24" x14ac:dyDescent="0.35">
      <c r="A10" s="1"/>
      <c r="B10" s="42" t="s">
        <v>817</v>
      </c>
      <c r="C10" s="43">
        <v>991.2</v>
      </c>
      <c r="D10" s="43">
        <v>2987</v>
      </c>
      <c r="E10" s="43">
        <v>2231.4</v>
      </c>
      <c r="F10" s="43">
        <v>0</v>
      </c>
      <c r="G10" s="43">
        <v>62.3</v>
      </c>
      <c r="H10" s="43"/>
      <c r="I10" s="43"/>
      <c r="J10" s="43"/>
      <c r="K10" s="43"/>
      <c r="L10" s="43">
        <v>60.84</v>
      </c>
      <c r="M10" s="43">
        <v>11.2</v>
      </c>
      <c r="N10" s="43">
        <v>0</v>
      </c>
      <c r="O10" s="43">
        <v>271</v>
      </c>
      <c r="P10" s="43">
        <v>6614.94</v>
      </c>
      <c r="Q10" s="1"/>
      <c r="R10" s="1"/>
      <c r="S10" s="1"/>
      <c r="T10" s="1"/>
      <c r="U10" s="199" t="s">
        <v>94</v>
      </c>
      <c r="V10" s="40" t="s">
        <v>95</v>
      </c>
      <c r="W10" s="41" t="s">
        <v>971</v>
      </c>
      <c r="X10" s="41">
        <v>4913.95</v>
      </c>
    </row>
    <row r="11" spans="1:24" x14ac:dyDescent="0.35">
      <c r="A11" s="1"/>
      <c r="B11" s="42" t="s">
        <v>818</v>
      </c>
      <c r="C11" s="43">
        <v>994.34</v>
      </c>
      <c r="D11" s="43">
        <v>3098.1</v>
      </c>
      <c r="E11" s="43">
        <v>2122.5</v>
      </c>
      <c r="F11" s="43">
        <v>0</v>
      </c>
      <c r="G11" s="43">
        <v>62.8</v>
      </c>
      <c r="H11" s="43"/>
      <c r="I11" s="43"/>
      <c r="J11" s="43"/>
      <c r="K11" s="43"/>
      <c r="L11" s="43">
        <v>58.15</v>
      </c>
      <c r="M11" s="43">
        <v>11.2</v>
      </c>
      <c r="N11" s="43">
        <v>0</v>
      </c>
      <c r="O11" s="43">
        <v>282.7</v>
      </c>
      <c r="P11" s="43">
        <v>6629.79</v>
      </c>
      <c r="Q11" s="1"/>
      <c r="R11" s="1"/>
      <c r="S11" s="1"/>
      <c r="T11" s="1"/>
      <c r="U11" s="199" t="s">
        <v>614</v>
      </c>
      <c r="V11" s="40" t="s">
        <v>974</v>
      </c>
      <c r="W11" s="41">
        <v>464.45</v>
      </c>
      <c r="X11" s="41" t="s">
        <v>971</v>
      </c>
    </row>
    <row r="12" spans="1:24" x14ac:dyDescent="0.35">
      <c r="A12" s="1"/>
      <c r="B12" s="42" t="s">
        <v>819</v>
      </c>
      <c r="C12" s="43">
        <v>896</v>
      </c>
      <c r="D12" s="43">
        <v>3129</v>
      </c>
      <c r="E12" s="43">
        <v>2154.3000000000002</v>
      </c>
      <c r="F12" s="43">
        <v>0</v>
      </c>
      <c r="G12" s="43">
        <v>62.9</v>
      </c>
      <c r="H12" s="43"/>
      <c r="I12" s="43"/>
      <c r="J12" s="43"/>
      <c r="K12" s="43"/>
      <c r="L12" s="43">
        <v>59.58</v>
      </c>
      <c r="M12" s="43">
        <v>11.2</v>
      </c>
      <c r="N12" s="43">
        <v>0</v>
      </c>
      <c r="O12" s="43">
        <v>271.60000000000002</v>
      </c>
      <c r="P12" s="43">
        <v>6584.58</v>
      </c>
      <c r="Q12" s="1"/>
      <c r="R12" s="1"/>
      <c r="S12" s="1"/>
      <c r="T12" s="1"/>
      <c r="U12" s="199" t="s">
        <v>612</v>
      </c>
      <c r="V12" s="40" t="s">
        <v>975</v>
      </c>
      <c r="W12" s="41" t="s">
        <v>971</v>
      </c>
      <c r="X12" s="41">
        <v>3604.1</v>
      </c>
    </row>
    <row r="13" spans="1:24" x14ac:dyDescent="0.35">
      <c r="A13" s="1"/>
      <c r="B13" s="42" t="s">
        <v>820</v>
      </c>
      <c r="C13" s="43">
        <v>901.66</v>
      </c>
      <c r="D13" s="43">
        <v>3039</v>
      </c>
      <c r="E13" s="43">
        <v>2155.5</v>
      </c>
      <c r="F13" s="43">
        <v>0</v>
      </c>
      <c r="G13" s="43">
        <v>59.8</v>
      </c>
      <c r="H13" s="43"/>
      <c r="I13" s="43"/>
      <c r="J13" s="43"/>
      <c r="K13" s="43"/>
      <c r="L13" s="43">
        <v>58.32</v>
      </c>
      <c r="M13" s="43">
        <v>11.2</v>
      </c>
      <c r="N13" s="43">
        <v>0</v>
      </c>
      <c r="O13" s="43">
        <v>256.7</v>
      </c>
      <c r="P13" s="43">
        <v>6482.18</v>
      </c>
      <c r="Q13" s="1"/>
      <c r="R13" s="1"/>
      <c r="S13" s="1"/>
      <c r="T13" s="1"/>
      <c r="U13" s="199"/>
      <c r="V13" s="40" t="s">
        <v>976</v>
      </c>
      <c r="W13" s="41">
        <v>1002.75</v>
      </c>
      <c r="X13" s="41" t="s">
        <v>971</v>
      </c>
    </row>
    <row r="14" spans="1:24" x14ac:dyDescent="0.35">
      <c r="A14" s="1"/>
      <c r="B14" s="44" t="s">
        <v>821</v>
      </c>
      <c r="C14" s="45">
        <v>929.16</v>
      </c>
      <c r="D14" s="45">
        <v>3090.2</v>
      </c>
      <c r="E14" s="45">
        <v>2202.1999999999998</v>
      </c>
      <c r="F14" s="45">
        <v>0</v>
      </c>
      <c r="G14" s="45">
        <v>61.3</v>
      </c>
      <c r="H14" s="45"/>
      <c r="I14" s="45"/>
      <c r="J14" s="45"/>
      <c r="K14" s="45"/>
      <c r="L14" s="45">
        <v>58.46</v>
      </c>
      <c r="M14" s="45">
        <v>11.2</v>
      </c>
      <c r="N14" s="45">
        <v>0</v>
      </c>
      <c r="O14" s="45">
        <v>228.3</v>
      </c>
      <c r="P14" s="45">
        <v>6580.82</v>
      </c>
      <c r="Q14" s="1"/>
      <c r="R14" s="1"/>
      <c r="S14" s="1"/>
      <c r="T14" s="1"/>
      <c r="U14" s="199" t="s">
        <v>99</v>
      </c>
      <c r="V14" s="40" t="s">
        <v>977</v>
      </c>
      <c r="W14" s="41">
        <v>150.6</v>
      </c>
      <c r="X14" s="41" t="s">
        <v>971</v>
      </c>
    </row>
    <row r="15" spans="1:24" x14ac:dyDescent="0.35">
      <c r="A15" s="1"/>
      <c r="B15" s="38" t="s">
        <v>822</v>
      </c>
      <c r="C15" s="39">
        <v>961.36</v>
      </c>
      <c r="D15" s="39">
        <v>3096.4</v>
      </c>
      <c r="E15" s="39">
        <v>2278.9</v>
      </c>
      <c r="F15" s="39">
        <v>0</v>
      </c>
      <c r="G15" s="39">
        <v>61.7</v>
      </c>
      <c r="H15" s="39"/>
      <c r="I15" s="39"/>
      <c r="J15" s="39"/>
      <c r="K15" s="39"/>
      <c r="L15" s="39">
        <v>58.05</v>
      </c>
      <c r="M15" s="39">
        <v>11.2</v>
      </c>
      <c r="N15" s="39">
        <v>0</v>
      </c>
      <c r="O15" s="39">
        <v>208.6</v>
      </c>
      <c r="P15" s="39">
        <v>6676.21</v>
      </c>
      <c r="Q15" s="1"/>
      <c r="R15" s="1"/>
      <c r="S15" s="1"/>
      <c r="T15" s="1"/>
      <c r="U15" s="199"/>
      <c r="V15" s="40" t="s">
        <v>978</v>
      </c>
      <c r="W15" s="41" t="s">
        <v>971</v>
      </c>
      <c r="X15" s="41">
        <v>1856.55</v>
      </c>
    </row>
    <row r="16" spans="1:24" x14ac:dyDescent="0.35">
      <c r="A16" s="1"/>
      <c r="B16" s="42" t="s">
        <v>823</v>
      </c>
      <c r="C16" s="43">
        <v>953.36</v>
      </c>
      <c r="D16" s="43">
        <v>3104.7</v>
      </c>
      <c r="E16" s="43">
        <v>2328.6999999999998</v>
      </c>
      <c r="F16" s="43">
        <v>0</v>
      </c>
      <c r="G16" s="43">
        <v>62.3</v>
      </c>
      <c r="H16" s="43"/>
      <c r="I16" s="43"/>
      <c r="J16" s="43"/>
      <c r="K16" s="43"/>
      <c r="L16" s="43">
        <v>58.72</v>
      </c>
      <c r="M16" s="43">
        <v>11.2</v>
      </c>
      <c r="N16" s="43">
        <v>0</v>
      </c>
      <c r="O16" s="43">
        <v>176.5</v>
      </c>
      <c r="P16" s="43">
        <v>6695.48</v>
      </c>
      <c r="Q16" s="1"/>
      <c r="R16" s="1"/>
      <c r="S16" s="1"/>
      <c r="T16" s="1"/>
      <c r="U16" s="199" t="s">
        <v>638</v>
      </c>
      <c r="V16" s="40" t="s">
        <v>979</v>
      </c>
      <c r="W16" s="41">
        <v>471.45</v>
      </c>
      <c r="X16" s="41" t="s">
        <v>971</v>
      </c>
    </row>
    <row r="17" spans="1:24" x14ac:dyDescent="0.35">
      <c r="A17" s="1"/>
      <c r="B17" s="42" t="s">
        <v>824</v>
      </c>
      <c r="C17" s="43">
        <v>948.16</v>
      </c>
      <c r="D17" s="43">
        <v>3076.9</v>
      </c>
      <c r="E17" s="43">
        <v>2458.6</v>
      </c>
      <c r="F17" s="43">
        <v>0</v>
      </c>
      <c r="G17" s="43">
        <v>62.4</v>
      </c>
      <c r="H17" s="43"/>
      <c r="I17" s="43"/>
      <c r="J17" s="43"/>
      <c r="K17" s="43"/>
      <c r="L17" s="43">
        <v>58.29</v>
      </c>
      <c r="M17" s="43">
        <v>11.2</v>
      </c>
      <c r="N17" s="43">
        <v>0</v>
      </c>
      <c r="O17" s="43">
        <v>153.9</v>
      </c>
      <c r="P17" s="43">
        <v>6769.45</v>
      </c>
      <c r="Q17" s="1"/>
      <c r="R17" s="1"/>
      <c r="S17" s="1"/>
      <c r="T17" s="1"/>
      <c r="U17" s="199"/>
      <c r="V17" s="40" t="s">
        <v>980</v>
      </c>
      <c r="W17" s="41">
        <v>481.15</v>
      </c>
      <c r="X17" s="41" t="s">
        <v>971</v>
      </c>
    </row>
    <row r="18" spans="1:24" x14ac:dyDescent="0.35">
      <c r="A18" s="1"/>
      <c r="B18" s="42" t="s">
        <v>825</v>
      </c>
      <c r="C18" s="43">
        <v>991.52</v>
      </c>
      <c r="D18" s="43">
        <v>3045.6</v>
      </c>
      <c r="E18" s="43">
        <v>2546.1</v>
      </c>
      <c r="F18" s="43">
        <v>0</v>
      </c>
      <c r="G18" s="43">
        <v>61.1</v>
      </c>
      <c r="H18" s="43"/>
      <c r="I18" s="43"/>
      <c r="J18" s="43"/>
      <c r="K18" s="43"/>
      <c r="L18" s="43">
        <v>59.42</v>
      </c>
      <c r="M18" s="43">
        <v>11.2</v>
      </c>
      <c r="N18" s="43">
        <v>8.2799999999999994</v>
      </c>
      <c r="O18" s="43">
        <v>151.6</v>
      </c>
      <c r="P18" s="43">
        <v>6874.82</v>
      </c>
      <c r="Q18" s="1"/>
      <c r="R18" s="1"/>
      <c r="S18" s="1"/>
      <c r="T18" s="1"/>
      <c r="U18" s="199"/>
      <c r="V18" s="40" t="s">
        <v>981</v>
      </c>
      <c r="W18" s="41">
        <v>486.6</v>
      </c>
      <c r="X18" s="41" t="s">
        <v>971</v>
      </c>
    </row>
    <row r="19" spans="1:24" x14ac:dyDescent="0.35">
      <c r="A19" s="1"/>
      <c r="B19" s="42" t="s">
        <v>826</v>
      </c>
      <c r="C19" s="43">
        <v>983.02</v>
      </c>
      <c r="D19" s="43">
        <v>3057.4</v>
      </c>
      <c r="E19" s="43">
        <v>2588.4</v>
      </c>
      <c r="F19" s="43">
        <v>0</v>
      </c>
      <c r="G19" s="43">
        <v>0</v>
      </c>
      <c r="H19" s="43"/>
      <c r="I19" s="43"/>
      <c r="J19" s="43"/>
      <c r="K19" s="43"/>
      <c r="L19" s="43">
        <v>59.36</v>
      </c>
      <c r="M19" s="43">
        <v>11.2</v>
      </c>
      <c r="N19" s="43">
        <v>157.69</v>
      </c>
      <c r="O19" s="43">
        <v>152.6</v>
      </c>
      <c r="P19" s="43">
        <v>7009.67</v>
      </c>
      <c r="Q19" s="1"/>
      <c r="R19" s="1"/>
      <c r="S19" s="1"/>
      <c r="T19" s="1"/>
      <c r="U19" s="199"/>
      <c r="V19" s="40" t="s">
        <v>982</v>
      </c>
      <c r="W19" s="41">
        <v>267.95</v>
      </c>
      <c r="X19" s="41" t="s">
        <v>971</v>
      </c>
    </row>
    <row r="20" spans="1:24" x14ac:dyDescent="0.35">
      <c r="A20" s="1"/>
      <c r="B20" s="42" t="s">
        <v>827</v>
      </c>
      <c r="C20" s="43">
        <v>997.58</v>
      </c>
      <c r="D20" s="43">
        <v>3005.6</v>
      </c>
      <c r="E20" s="43">
        <v>2521.9</v>
      </c>
      <c r="F20" s="43">
        <v>0</v>
      </c>
      <c r="G20" s="43">
        <v>0</v>
      </c>
      <c r="H20" s="43"/>
      <c r="I20" s="43"/>
      <c r="J20" s="43"/>
      <c r="K20" s="43"/>
      <c r="L20" s="43">
        <v>61.05</v>
      </c>
      <c r="M20" s="43">
        <v>11.2</v>
      </c>
      <c r="N20" s="43">
        <v>351.57</v>
      </c>
      <c r="O20" s="43">
        <v>163.69999999999999</v>
      </c>
      <c r="P20" s="43">
        <v>7112.6</v>
      </c>
      <c r="Q20" s="1"/>
      <c r="R20" s="1"/>
      <c r="S20" s="1"/>
      <c r="T20" s="1"/>
      <c r="U20" s="199" t="s">
        <v>609</v>
      </c>
      <c r="V20" s="40" t="s">
        <v>983</v>
      </c>
      <c r="W20" s="41">
        <v>3858.1</v>
      </c>
      <c r="X20" s="41" t="s">
        <v>971</v>
      </c>
    </row>
    <row r="21" spans="1:24" x14ac:dyDescent="0.35">
      <c r="A21" s="1"/>
      <c r="B21" s="42" t="s">
        <v>828</v>
      </c>
      <c r="C21" s="43">
        <v>981.38</v>
      </c>
      <c r="D21" s="43">
        <v>3001.7</v>
      </c>
      <c r="E21" s="43">
        <v>2583.6</v>
      </c>
      <c r="F21" s="43">
        <v>0</v>
      </c>
      <c r="G21" s="43">
        <v>0</v>
      </c>
      <c r="H21" s="43"/>
      <c r="I21" s="43"/>
      <c r="J21" s="43"/>
      <c r="K21" s="43"/>
      <c r="L21" s="43">
        <v>61.48</v>
      </c>
      <c r="M21" s="43">
        <v>11.2</v>
      </c>
      <c r="N21" s="43">
        <v>485.57</v>
      </c>
      <c r="O21" s="43">
        <v>119.3</v>
      </c>
      <c r="P21" s="43">
        <v>7244.23</v>
      </c>
      <c r="Q21" s="1"/>
      <c r="R21" s="1"/>
      <c r="S21" s="1"/>
      <c r="T21" s="1"/>
      <c r="U21" s="199" t="s">
        <v>29</v>
      </c>
      <c r="V21" s="40" t="s">
        <v>984</v>
      </c>
      <c r="W21" s="41" t="s">
        <v>971</v>
      </c>
      <c r="X21" s="41">
        <v>147.85</v>
      </c>
    </row>
    <row r="22" spans="1:24" x14ac:dyDescent="0.35">
      <c r="A22" s="1"/>
      <c r="B22" s="44" t="s">
        <v>829</v>
      </c>
      <c r="C22" s="45">
        <v>981.58</v>
      </c>
      <c r="D22" s="45">
        <v>2908.5</v>
      </c>
      <c r="E22" s="45">
        <v>2399.3000000000002</v>
      </c>
      <c r="F22" s="45">
        <v>0</v>
      </c>
      <c r="G22" s="45">
        <v>0</v>
      </c>
      <c r="H22" s="45"/>
      <c r="I22" s="45"/>
      <c r="J22" s="45"/>
      <c r="K22" s="45"/>
      <c r="L22" s="45">
        <v>58.56</v>
      </c>
      <c r="M22" s="45">
        <v>11.2</v>
      </c>
      <c r="N22" s="45">
        <v>868.74</v>
      </c>
      <c r="O22" s="45">
        <v>83.3</v>
      </c>
      <c r="P22" s="45">
        <v>7311.18</v>
      </c>
      <c r="Q22" s="1"/>
      <c r="R22" s="1"/>
      <c r="S22" s="1"/>
      <c r="T22" s="1"/>
      <c r="U22" s="199"/>
      <c r="V22" s="40" t="s">
        <v>985</v>
      </c>
      <c r="W22" s="41" t="s">
        <v>971</v>
      </c>
      <c r="X22" s="41">
        <v>115.4</v>
      </c>
    </row>
    <row r="23" spans="1:24" x14ac:dyDescent="0.35">
      <c r="A23" s="1"/>
      <c r="B23" s="38" t="s">
        <v>830</v>
      </c>
      <c r="C23" s="39">
        <v>983.34</v>
      </c>
      <c r="D23" s="39">
        <v>3098.5</v>
      </c>
      <c r="E23" s="39">
        <v>2511.4</v>
      </c>
      <c r="F23" s="39">
        <v>0</v>
      </c>
      <c r="G23" s="39">
        <v>0</v>
      </c>
      <c r="H23" s="39"/>
      <c r="I23" s="39"/>
      <c r="J23" s="39"/>
      <c r="K23" s="39"/>
      <c r="L23" s="39">
        <v>58.79</v>
      </c>
      <c r="M23" s="39">
        <v>9.6</v>
      </c>
      <c r="N23" s="39">
        <v>870.91</v>
      </c>
      <c r="O23" s="39">
        <v>79.400000000000006</v>
      </c>
      <c r="P23" s="39">
        <v>7611.94</v>
      </c>
      <c r="Q23" s="1"/>
      <c r="R23" s="1"/>
      <c r="S23" s="1"/>
      <c r="T23" s="1"/>
      <c r="U23" s="199" t="s">
        <v>634</v>
      </c>
      <c r="V23" s="40" t="s">
        <v>986</v>
      </c>
      <c r="W23" s="41">
        <v>84.15</v>
      </c>
      <c r="X23" s="41" t="s">
        <v>971</v>
      </c>
    </row>
    <row r="24" spans="1:24" x14ac:dyDescent="0.35">
      <c r="A24" s="1"/>
      <c r="B24" s="42" t="s">
        <v>831</v>
      </c>
      <c r="C24" s="43">
        <v>990.78</v>
      </c>
      <c r="D24" s="43">
        <v>3113.4</v>
      </c>
      <c r="E24" s="43">
        <v>2578.1999999999998</v>
      </c>
      <c r="F24" s="43">
        <v>0</v>
      </c>
      <c r="G24" s="43">
        <v>0</v>
      </c>
      <c r="H24" s="43"/>
      <c r="I24" s="43"/>
      <c r="J24" s="43"/>
      <c r="K24" s="43"/>
      <c r="L24" s="43">
        <v>57.48</v>
      </c>
      <c r="M24" s="43">
        <v>9.6</v>
      </c>
      <c r="N24" s="43">
        <v>895.51</v>
      </c>
      <c r="O24" s="43">
        <v>74.3</v>
      </c>
      <c r="P24" s="43">
        <v>7719.27</v>
      </c>
      <c r="Q24" s="1"/>
      <c r="R24" s="1"/>
      <c r="S24" s="1"/>
      <c r="T24" s="1"/>
      <c r="U24" s="199" t="s">
        <v>104</v>
      </c>
      <c r="V24" s="40" t="s">
        <v>105</v>
      </c>
      <c r="W24" s="41" t="s">
        <v>971</v>
      </c>
      <c r="X24" s="41">
        <v>15567.7</v>
      </c>
    </row>
    <row r="25" spans="1:24" x14ac:dyDescent="0.35">
      <c r="A25" s="1"/>
      <c r="B25" s="42" t="s">
        <v>832</v>
      </c>
      <c r="C25" s="43">
        <v>984.44</v>
      </c>
      <c r="D25" s="43">
        <v>3115.3</v>
      </c>
      <c r="E25" s="43">
        <v>2675.5</v>
      </c>
      <c r="F25" s="43">
        <v>0</v>
      </c>
      <c r="G25" s="43">
        <v>0</v>
      </c>
      <c r="H25" s="43"/>
      <c r="I25" s="43"/>
      <c r="J25" s="43"/>
      <c r="K25" s="43"/>
      <c r="L25" s="43">
        <v>60.39</v>
      </c>
      <c r="M25" s="43">
        <v>9.6</v>
      </c>
      <c r="N25" s="43">
        <v>918.61</v>
      </c>
      <c r="O25" s="43">
        <v>85.2</v>
      </c>
      <c r="P25" s="43">
        <v>7849.04</v>
      </c>
      <c r="Q25" s="1"/>
      <c r="R25" s="1"/>
      <c r="S25" s="1"/>
      <c r="T25" s="1"/>
      <c r="U25" s="199" t="s">
        <v>625</v>
      </c>
      <c r="V25" s="40" t="s">
        <v>987</v>
      </c>
      <c r="W25" s="41">
        <v>115.25</v>
      </c>
      <c r="X25" s="41" t="s">
        <v>971</v>
      </c>
    </row>
    <row r="26" spans="1:24" x14ac:dyDescent="0.35">
      <c r="A26" s="1"/>
      <c r="B26" s="42" t="s">
        <v>833</v>
      </c>
      <c r="C26" s="43">
        <v>985.48</v>
      </c>
      <c r="D26" s="43">
        <v>3091.1</v>
      </c>
      <c r="E26" s="43">
        <v>2863.4</v>
      </c>
      <c r="F26" s="43">
        <v>0</v>
      </c>
      <c r="G26" s="43">
        <v>0</v>
      </c>
      <c r="H26" s="43"/>
      <c r="I26" s="43"/>
      <c r="J26" s="43"/>
      <c r="K26" s="43"/>
      <c r="L26" s="43">
        <v>58.64</v>
      </c>
      <c r="M26" s="43">
        <v>9.5</v>
      </c>
      <c r="N26" s="43">
        <v>907.73</v>
      </c>
      <c r="O26" s="43">
        <v>119.1</v>
      </c>
      <c r="P26" s="43">
        <v>8034.95</v>
      </c>
      <c r="Q26" s="1"/>
      <c r="R26" s="1"/>
      <c r="S26" s="1"/>
      <c r="T26" s="1"/>
      <c r="U26" s="199" t="s">
        <v>626</v>
      </c>
      <c r="V26" s="40" t="s">
        <v>988</v>
      </c>
      <c r="W26" s="41">
        <v>495.5</v>
      </c>
      <c r="X26" s="41" t="s">
        <v>971</v>
      </c>
    </row>
    <row r="27" spans="1:24" x14ac:dyDescent="0.35">
      <c r="A27" s="1"/>
      <c r="B27" s="42" t="s">
        <v>834</v>
      </c>
      <c r="C27" s="43">
        <v>981.74</v>
      </c>
      <c r="D27" s="43">
        <v>3098.9</v>
      </c>
      <c r="E27" s="43">
        <v>2896.6</v>
      </c>
      <c r="F27" s="43">
        <v>16.600000000000001</v>
      </c>
      <c r="G27" s="43">
        <v>0</v>
      </c>
      <c r="H27" s="43"/>
      <c r="I27" s="43"/>
      <c r="J27" s="43"/>
      <c r="K27" s="43"/>
      <c r="L27" s="43">
        <v>47.29</v>
      </c>
      <c r="M27" s="43">
        <v>9.5</v>
      </c>
      <c r="N27" s="43">
        <v>964.45</v>
      </c>
      <c r="O27" s="43">
        <v>162.80000000000001</v>
      </c>
      <c r="P27" s="43">
        <v>8177.88</v>
      </c>
      <c r="Q27" s="1"/>
      <c r="R27" s="1"/>
      <c r="S27" s="1"/>
      <c r="T27" s="1"/>
      <c r="U27" s="199" t="s">
        <v>107</v>
      </c>
      <c r="V27" s="40" t="s">
        <v>108</v>
      </c>
      <c r="W27" s="41" t="s">
        <v>971</v>
      </c>
      <c r="X27" s="41">
        <v>10976.55</v>
      </c>
    </row>
    <row r="28" spans="1:24" x14ac:dyDescent="0.35">
      <c r="A28" s="1"/>
      <c r="B28" s="42" t="s">
        <v>835</v>
      </c>
      <c r="C28" s="43">
        <v>966.8</v>
      </c>
      <c r="D28" s="43">
        <v>3122.3</v>
      </c>
      <c r="E28" s="43">
        <v>3017.8</v>
      </c>
      <c r="F28" s="43">
        <v>41.6</v>
      </c>
      <c r="G28" s="43">
        <v>0</v>
      </c>
      <c r="H28" s="43"/>
      <c r="I28" s="43"/>
      <c r="J28" s="43"/>
      <c r="K28" s="43"/>
      <c r="L28" s="43">
        <v>39.4</v>
      </c>
      <c r="M28" s="43">
        <v>8.9</v>
      </c>
      <c r="N28" s="43">
        <v>898.13</v>
      </c>
      <c r="O28" s="43">
        <v>175.8</v>
      </c>
      <c r="P28" s="43">
        <v>8270.73</v>
      </c>
      <c r="Q28" s="1"/>
      <c r="R28" s="1"/>
      <c r="S28" s="1"/>
      <c r="T28" s="1"/>
      <c r="U28" s="199"/>
      <c r="V28" s="40" t="s">
        <v>989</v>
      </c>
      <c r="W28" s="41">
        <v>156</v>
      </c>
      <c r="X28" s="41" t="s">
        <v>971</v>
      </c>
    </row>
    <row r="29" spans="1:24" x14ac:dyDescent="0.35">
      <c r="A29" s="1"/>
      <c r="B29" s="42" t="s">
        <v>836</v>
      </c>
      <c r="C29" s="43">
        <v>964.8</v>
      </c>
      <c r="D29" s="43">
        <v>3095.2</v>
      </c>
      <c r="E29" s="43">
        <v>3025.4</v>
      </c>
      <c r="F29" s="43">
        <v>42.6</v>
      </c>
      <c r="G29" s="43">
        <v>0</v>
      </c>
      <c r="H29" s="43"/>
      <c r="I29" s="43"/>
      <c r="J29" s="43"/>
      <c r="K29" s="43"/>
      <c r="L29" s="43">
        <v>38.5</v>
      </c>
      <c r="M29" s="43">
        <v>8.5</v>
      </c>
      <c r="N29" s="43">
        <v>961.43</v>
      </c>
      <c r="O29" s="43">
        <v>202.2</v>
      </c>
      <c r="P29" s="43">
        <v>8338.6299999999992</v>
      </c>
      <c r="Q29" s="1"/>
      <c r="R29" s="1"/>
      <c r="S29" s="1"/>
      <c r="T29" s="1"/>
      <c r="U29" s="199" t="s">
        <v>990</v>
      </c>
      <c r="V29" s="40" t="s">
        <v>991</v>
      </c>
      <c r="W29" s="41" t="s">
        <v>971</v>
      </c>
      <c r="X29" s="41">
        <v>2271.1999999999998</v>
      </c>
    </row>
    <row r="30" spans="1:24" x14ac:dyDescent="0.35">
      <c r="A30" s="1"/>
      <c r="B30" s="44" t="s">
        <v>837</v>
      </c>
      <c r="C30" s="45">
        <v>955</v>
      </c>
      <c r="D30" s="45">
        <v>2999.6</v>
      </c>
      <c r="E30" s="45">
        <v>2938.2</v>
      </c>
      <c r="F30" s="45">
        <v>41.9</v>
      </c>
      <c r="G30" s="45">
        <v>0</v>
      </c>
      <c r="H30" s="45"/>
      <c r="I30" s="45"/>
      <c r="J30" s="45"/>
      <c r="K30" s="45"/>
      <c r="L30" s="45">
        <v>37.700000000000003</v>
      </c>
      <c r="M30" s="45">
        <v>9.1</v>
      </c>
      <c r="N30" s="45">
        <v>970.05</v>
      </c>
      <c r="O30" s="45">
        <v>229.4</v>
      </c>
      <c r="P30" s="45">
        <v>8180.95</v>
      </c>
      <c r="Q30" s="1"/>
      <c r="R30" s="1"/>
      <c r="S30" s="1"/>
      <c r="T30" s="1"/>
      <c r="U30" s="199" t="s">
        <v>627</v>
      </c>
      <c r="V30" s="40" t="s">
        <v>992</v>
      </c>
      <c r="W30" s="41">
        <v>476.4</v>
      </c>
      <c r="X30" s="41" t="s">
        <v>971</v>
      </c>
    </row>
    <row r="31" spans="1:24" x14ac:dyDescent="0.35">
      <c r="A31" s="1"/>
      <c r="B31" s="38" t="s">
        <v>838</v>
      </c>
      <c r="C31" s="39">
        <v>995.86</v>
      </c>
      <c r="D31" s="39">
        <v>3014.8</v>
      </c>
      <c r="E31" s="39">
        <v>2774.1</v>
      </c>
      <c r="F31" s="39">
        <v>42.7</v>
      </c>
      <c r="G31" s="39">
        <v>0</v>
      </c>
      <c r="H31" s="39"/>
      <c r="I31" s="39"/>
      <c r="J31" s="39"/>
      <c r="K31" s="39"/>
      <c r="L31" s="39">
        <v>38.299999999999997</v>
      </c>
      <c r="M31" s="39">
        <v>8.9</v>
      </c>
      <c r="N31" s="39">
        <v>972.71</v>
      </c>
      <c r="O31" s="39">
        <v>291.2</v>
      </c>
      <c r="P31" s="39">
        <v>8138.57</v>
      </c>
      <c r="Q31" s="1"/>
      <c r="R31" s="1"/>
      <c r="S31" s="1"/>
      <c r="T31" s="1"/>
      <c r="U31" s="199" t="s">
        <v>628</v>
      </c>
      <c r="V31" s="40" t="s">
        <v>993</v>
      </c>
      <c r="W31" s="41">
        <v>462.45</v>
      </c>
      <c r="X31" s="41" t="s">
        <v>971</v>
      </c>
    </row>
    <row r="32" spans="1:24" x14ac:dyDescent="0.35">
      <c r="A32" s="1"/>
      <c r="B32" s="42" t="s">
        <v>839</v>
      </c>
      <c r="C32" s="43">
        <v>992.16</v>
      </c>
      <c r="D32" s="43">
        <v>2974</v>
      </c>
      <c r="E32" s="43">
        <v>2628.3</v>
      </c>
      <c r="F32" s="43">
        <v>42.1</v>
      </c>
      <c r="G32" s="43">
        <v>0</v>
      </c>
      <c r="H32" s="43"/>
      <c r="I32" s="43"/>
      <c r="J32" s="43"/>
      <c r="K32" s="43"/>
      <c r="L32" s="43">
        <v>38.200000000000003</v>
      </c>
      <c r="M32" s="43">
        <v>8.9</v>
      </c>
      <c r="N32" s="43">
        <v>971.12</v>
      </c>
      <c r="O32" s="43">
        <v>384.4</v>
      </c>
      <c r="P32" s="43">
        <v>8039.18</v>
      </c>
      <c r="Q32" s="1"/>
      <c r="R32" s="1"/>
      <c r="S32" s="1"/>
      <c r="T32" s="1"/>
      <c r="U32" s="199" t="s">
        <v>118</v>
      </c>
      <c r="V32" s="40" t="s">
        <v>994</v>
      </c>
      <c r="W32" s="41" t="s">
        <v>971</v>
      </c>
      <c r="X32" s="41">
        <v>213.1</v>
      </c>
    </row>
    <row r="33" spans="1:24" x14ac:dyDescent="0.35">
      <c r="A33" s="1"/>
      <c r="B33" s="42" t="s">
        <v>840</v>
      </c>
      <c r="C33" s="43">
        <v>987.06</v>
      </c>
      <c r="D33" s="43">
        <v>3001.9</v>
      </c>
      <c r="E33" s="43">
        <v>2507.1</v>
      </c>
      <c r="F33" s="43">
        <v>42.5</v>
      </c>
      <c r="G33" s="43">
        <v>0</v>
      </c>
      <c r="H33" s="43"/>
      <c r="I33" s="43"/>
      <c r="J33" s="43"/>
      <c r="K33" s="43"/>
      <c r="L33" s="43">
        <v>32.4</v>
      </c>
      <c r="M33" s="43">
        <v>8.9</v>
      </c>
      <c r="N33" s="43">
        <v>982.71</v>
      </c>
      <c r="O33" s="43">
        <v>434.8</v>
      </c>
      <c r="P33" s="43">
        <v>7997.37</v>
      </c>
      <c r="Q33" s="1"/>
      <c r="R33" s="1"/>
      <c r="S33" s="1"/>
      <c r="T33" s="1"/>
      <c r="U33" s="199"/>
      <c r="V33" s="40" t="s">
        <v>995</v>
      </c>
      <c r="W33" s="41" t="s">
        <v>971</v>
      </c>
      <c r="X33" s="41">
        <v>2015.75</v>
      </c>
    </row>
    <row r="34" spans="1:24" x14ac:dyDescent="0.35">
      <c r="A34" s="1"/>
      <c r="B34" s="42" t="s">
        <v>841</v>
      </c>
      <c r="C34" s="43">
        <v>990.46</v>
      </c>
      <c r="D34" s="43">
        <v>3029.8</v>
      </c>
      <c r="E34" s="43">
        <v>2546.9</v>
      </c>
      <c r="F34" s="43">
        <v>42.7</v>
      </c>
      <c r="G34" s="43">
        <v>0</v>
      </c>
      <c r="H34" s="43"/>
      <c r="I34" s="43"/>
      <c r="J34" s="43"/>
      <c r="K34" s="43"/>
      <c r="L34" s="43">
        <v>41.58</v>
      </c>
      <c r="M34" s="43">
        <v>8.4</v>
      </c>
      <c r="N34" s="43">
        <v>966.99</v>
      </c>
      <c r="O34" s="43">
        <v>459.6</v>
      </c>
      <c r="P34" s="43">
        <v>8086.43</v>
      </c>
      <c r="Q34" s="1"/>
      <c r="R34" s="1"/>
      <c r="S34" s="1"/>
      <c r="T34" s="1"/>
      <c r="U34" s="199" t="s">
        <v>640</v>
      </c>
      <c r="V34" s="40" t="s">
        <v>996</v>
      </c>
      <c r="W34" s="41">
        <v>503.95</v>
      </c>
      <c r="X34" s="41" t="s">
        <v>971</v>
      </c>
    </row>
    <row r="35" spans="1:24" x14ac:dyDescent="0.35">
      <c r="A35" s="1"/>
      <c r="B35" s="42" t="s">
        <v>842</v>
      </c>
      <c r="C35" s="43">
        <v>997.1</v>
      </c>
      <c r="D35" s="43">
        <v>3117.7</v>
      </c>
      <c r="E35" s="43">
        <v>2601.3000000000002</v>
      </c>
      <c r="F35" s="43">
        <v>42.6</v>
      </c>
      <c r="G35" s="43">
        <v>0</v>
      </c>
      <c r="H35" s="43"/>
      <c r="I35" s="43"/>
      <c r="J35" s="43"/>
      <c r="K35" s="43"/>
      <c r="L35" s="43">
        <v>47.33</v>
      </c>
      <c r="M35" s="43">
        <v>8.8000000000000007</v>
      </c>
      <c r="N35" s="43">
        <v>951.24</v>
      </c>
      <c r="O35" s="43">
        <v>513.29999999999995</v>
      </c>
      <c r="P35" s="43">
        <v>8279.3700000000008</v>
      </c>
      <c r="Q35" s="1"/>
      <c r="R35" s="1"/>
      <c r="S35" s="1"/>
      <c r="T35" s="1"/>
      <c r="U35" s="199"/>
      <c r="V35" s="40" t="s">
        <v>997</v>
      </c>
      <c r="W35" s="41">
        <v>186.75</v>
      </c>
      <c r="X35" s="41" t="s">
        <v>971</v>
      </c>
    </row>
    <row r="36" spans="1:24" x14ac:dyDescent="0.35">
      <c r="A36" s="1"/>
      <c r="B36" s="42" t="s">
        <v>843</v>
      </c>
      <c r="C36" s="43">
        <v>984.76</v>
      </c>
      <c r="D36" s="43">
        <v>3094.3</v>
      </c>
      <c r="E36" s="43">
        <v>2634.1</v>
      </c>
      <c r="F36" s="43">
        <v>42.5</v>
      </c>
      <c r="G36" s="43">
        <v>0</v>
      </c>
      <c r="H36" s="43"/>
      <c r="I36" s="43"/>
      <c r="J36" s="43"/>
      <c r="K36" s="43"/>
      <c r="L36" s="43">
        <v>46.44</v>
      </c>
      <c r="M36" s="43">
        <v>8.8000000000000007</v>
      </c>
      <c r="N36" s="43">
        <v>909.3</v>
      </c>
      <c r="O36" s="43">
        <v>586.6</v>
      </c>
      <c r="P36" s="43">
        <v>8306.7999999999993</v>
      </c>
      <c r="Q36" s="1"/>
      <c r="R36" s="1"/>
      <c r="S36" s="1"/>
      <c r="T36" s="1"/>
      <c r="U36" s="199" t="s">
        <v>641</v>
      </c>
      <c r="V36" s="40" t="s">
        <v>998</v>
      </c>
      <c r="W36" s="41">
        <v>489.6</v>
      </c>
      <c r="X36" s="41" t="s">
        <v>971</v>
      </c>
    </row>
    <row r="37" spans="1:24" x14ac:dyDescent="0.35">
      <c r="A37" s="1"/>
      <c r="B37" s="42" t="s">
        <v>844</v>
      </c>
      <c r="C37" s="43">
        <v>990.36</v>
      </c>
      <c r="D37" s="43">
        <v>3086.5</v>
      </c>
      <c r="E37" s="43">
        <v>2681.1</v>
      </c>
      <c r="F37" s="43">
        <v>43.1</v>
      </c>
      <c r="G37" s="43">
        <v>0</v>
      </c>
      <c r="H37" s="43"/>
      <c r="I37" s="43"/>
      <c r="J37" s="43"/>
      <c r="K37" s="43"/>
      <c r="L37" s="43">
        <v>50.84</v>
      </c>
      <c r="M37" s="43">
        <v>8.8000000000000007</v>
      </c>
      <c r="N37" s="43">
        <v>780.9</v>
      </c>
      <c r="O37" s="43">
        <v>656.6</v>
      </c>
      <c r="P37" s="43">
        <v>8298.2000000000007</v>
      </c>
      <c r="Q37" s="1"/>
      <c r="R37" s="1"/>
      <c r="S37" s="1"/>
      <c r="T37" s="1"/>
      <c r="U37" s="199"/>
      <c r="V37" s="40" t="s">
        <v>999</v>
      </c>
      <c r="W37" s="41">
        <v>489.6</v>
      </c>
      <c r="X37" s="41" t="s">
        <v>971</v>
      </c>
    </row>
    <row r="38" spans="1:24" x14ac:dyDescent="0.35">
      <c r="A38" s="1"/>
      <c r="B38" s="44" t="s">
        <v>845</v>
      </c>
      <c r="C38" s="45">
        <v>1002.4</v>
      </c>
      <c r="D38" s="45">
        <v>3155.1</v>
      </c>
      <c r="E38" s="45">
        <v>2731.2</v>
      </c>
      <c r="F38" s="45">
        <v>43.9</v>
      </c>
      <c r="G38" s="45">
        <v>0</v>
      </c>
      <c r="H38" s="45"/>
      <c r="I38" s="45"/>
      <c r="J38" s="45"/>
      <c r="K38" s="45"/>
      <c r="L38" s="45">
        <v>49.42</v>
      </c>
      <c r="M38" s="45">
        <v>8.9</v>
      </c>
      <c r="N38" s="45">
        <v>569.92999999999995</v>
      </c>
      <c r="O38" s="45">
        <v>691.7</v>
      </c>
      <c r="P38" s="45">
        <v>8252.5499999999993</v>
      </c>
      <c r="Q38" s="1"/>
      <c r="R38" s="1"/>
      <c r="S38" s="1"/>
      <c r="T38" s="1"/>
      <c r="U38" s="199"/>
      <c r="V38" s="40" t="s">
        <v>1000</v>
      </c>
      <c r="W38" s="41">
        <v>480</v>
      </c>
      <c r="X38" s="41" t="s">
        <v>971</v>
      </c>
    </row>
    <row r="39" spans="1:24" x14ac:dyDescent="0.35">
      <c r="A39" s="1"/>
      <c r="B39" s="38" t="s">
        <v>846</v>
      </c>
      <c r="C39" s="39">
        <v>967.64</v>
      </c>
      <c r="D39" s="39">
        <v>3096.4</v>
      </c>
      <c r="E39" s="39">
        <v>3161.6</v>
      </c>
      <c r="F39" s="39">
        <v>42.2</v>
      </c>
      <c r="G39" s="39">
        <v>0</v>
      </c>
      <c r="H39" s="39"/>
      <c r="I39" s="39"/>
      <c r="J39" s="39"/>
      <c r="K39" s="39"/>
      <c r="L39" s="39">
        <v>52.69</v>
      </c>
      <c r="M39" s="39">
        <v>9.9</v>
      </c>
      <c r="N39" s="39">
        <v>175.64</v>
      </c>
      <c r="O39" s="39">
        <v>669.1</v>
      </c>
      <c r="P39" s="39">
        <v>8175.17</v>
      </c>
      <c r="Q39" s="1"/>
      <c r="R39" s="1"/>
      <c r="S39" s="1"/>
      <c r="T39" s="1"/>
      <c r="U39" s="199"/>
      <c r="V39" s="40" t="s">
        <v>1001</v>
      </c>
      <c r="W39" s="41">
        <v>183.75</v>
      </c>
      <c r="X39" s="41" t="s">
        <v>971</v>
      </c>
    </row>
    <row r="40" spans="1:24" x14ac:dyDescent="0.35">
      <c r="A40" s="1"/>
      <c r="B40" s="42" t="s">
        <v>847</v>
      </c>
      <c r="C40" s="43">
        <v>984.62</v>
      </c>
      <c r="D40" s="43">
        <v>3132.4</v>
      </c>
      <c r="E40" s="43">
        <v>3173.5</v>
      </c>
      <c r="F40" s="43">
        <v>43.1</v>
      </c>
      <c r="G40" s="43">
        <v>0</v>
      </c>
      <c r="H40" s="43"/>
      <c r="I40" s="43"/>
      <c r="J40" s="43"/>
      <c r="K40" s="43"/>
      <c r="L40" s="43">
        <v>50.39</v>
      </c>
      <c r="M40" s="43">
        <v>10.8</v>
      </c>
      <c r="N40" s="43">
        <v>85.04</v>
      </c>
      <c r="O40" s="43">
        <v>669.8</v>
      </c>
      <c r="P40" s="43">
        <v>8149.65</v>
      </c>
      <c r="Q40" s="1"/>
      <c r="R40" s="1"/>
      <c r="S40" s="1"/>
      <c r="T40" s="1"/>
      <c r="U40" s="199" t="s">
        <v>629</v>
      </c>
      <c r="V40" s="40" t="s">
        <v>1002</v>
      </c>
      <c r="W40" s="41">
        <v>84.35</v>
      </c>
      <c r="X40" s="41" t="s">
        <v>971</v>
      </c>
    </row>
    <row r="41" spans="1:24" x14ac:dyDescent="0.35">
      <c r="A41" s="1"/>
      <c r="B41" s="42" t="s">
        <v>848</v>
      </c>
      <c r="C41" s="43">
        <v>985.26</v>
      </c>
      <c r="D41" s="43">
        <v>3105.6</v>
      </c>
      <c r="E41" s="43">
        <v>3133.4</v>
      </c>
      <c r="F41" s="43">
        <v>42.6</v>
      </c>
      <c r="G41" s="43">
        <v>0</v>
      </c>
      <c r="H41" s="43"/>
      <c r="I41" s="43"/>
      <c r="J41" s="43"/>
      <c r="K41" s="43"/>
      <c r="L41" s="43">
        <v>54.62</v>
      </c>
      <c r="M41" s="43">
        <v>10.8</v>
      </c>
      <c r="N41" s="43">
        <v>14.11</v>
      </c>
      <c r="O41" s="43">
        <v>686.9</v>
      </c>
      <c r="P41" s="43">
        <v>8033.29</v>
      </c>
      <c r="Q41" s="1"/>
      <c r="R41" s="1"/>
      <c r="S41" s="1"/>
      <c r="T41" s="1"/>
      <c r="U41" s="199" t="s">
        <v>613</v>
      </c>
      <c r="V41" s="40" t="s">
        <v>1003</v>
      </c>
      <c r="W41" s="41">
        <v>447.3</v>
      </c>
      <c r="X41" s="41" t="s">
        <v>971</v>
      </c>
    </row>
    <row r="42" spans="1:24" x14ac:dyDescent="0.35">
      <c r="A42" s="1"/>
      <c r="B42" s="42" t="s">
        <v>849</v>
      </c>
      <c r="C42" s="43">
        <v>984.4</v>
      </c>
      <c r="D42" s="43">
        <v>3052.4</v>
      </c>
      <c r="E42" s="43">
        <v>3011.4</v>
      </c>
      <c r="F42" s="43">
        <v>42.3</v>
      </c>
      <c r="G42" s="43">
        <v>0</v>
      </c>
      <c r="H42" s="43"/>
      <c r="I42" s="43"/>
      <c r="J42" s="43"/>
      <c r="K42" s="43"/>
      <c r="L42" s="43">
        <v>53.84</v>
      </c>
      <c r="M42" s="43">
        <v>10.9</v>
      </c>
      <c r="N42" s="43">
        <v>0</v>
      </c>
      <c r="O42" s="43">
        <v>657.9</v>
      </c>
      <c r="P42" s="43">
        <v>7813.14</v>
      </c>
      <c r="Q42" s="1"/>
      <c r="R42" s="1"/>
      <c r="S42" s="1"/>
      <c r="T42" s="1"/>
      <c r="U42" s="199" t="s">
        <v>630</v>
      </c>
      <c r="V42" s="40" t="s">
        <v>1004</v>
      </c>
      <c r="W42" s="41">
        <v>444</v>
      </c>
      <c r="X42" s="41" t="s">
        <v>971</v>
      </c>
    </row>
    <row r="43" spans="1:24" x14ac:dyDescent="0.35">
      <c r="A43" s="1"/>
      <c r="B43" s="42" t="s">
        <v>850</v>
      </c>
      <c r="C43" s="43">
        <v>988.4</v>
      </c>
      <c r="D43" s="43">
        <v>3133.4</v>
      </c>
      <c r="E43" s="43">
        <v>3101</v>
      </c>
      <c r="F43" s="43">
        <v>44.8</v>
      </c>
      <c r="G43" s="43">
        <v>0</v>
      </c>
      <c r="H43" s="43"/>
      <c r="I43" s="43"/>
      <c r="J43" s="43"/>
      <c r="K43" s="43"/>
      <c r="L43" s="43">
        <v>54.8</v>
      </c>
      <c r="M43" s="43">
        <v>10.9</v>
      </c>
      <c r="N43" s="43">
        <v>0</v>
      </c>
      <c r="O43" s="43">
        <v>669</v>
      </c>
      <c r="P43" s="43">
        <v>8002.3</v>
      </c>
      <c r="Q43" s="1"/>
      <c r="R43" s="1"/>
      <c r="S43" s="1"/>
      <c r="T43" s="1"/>
      <c r="U43" s="199" t="s">
        <v>608</v>
      </c>
      <c r="V43" s="40" t="s">
        <v>1005</v>
      </c>
      <c r="W43" s="41" t="s">
        <v>971</v>
      </c>
      <c r="X43" s="41">
        <v>4863.3500000000004</v>
      </c>
    </row>
    <row r="44" spans="1:24" x14ac:dyDescent="0.35">
      <c r="A44" s="1"/>
      <c r="B44" s="42" t="s">
        <v>851</v>
      </c>
      <c r="C44" s="43">
        <v>989.56</v>
      </c>
      <c r="D44" s="43">
        <v>3210.7</v>
      </c>
      <c r="E44" s="43">
        <v>3130.4</v>
      </c>
      <c r="F44" s="43">
        <v>44.9</v>
      </c>
      <c r="G44" s="43">
        <v>0</v>
      </c>
      <c r="H44" s="43"/>
      <c r="I44" s="43"/>
      <c r="J44" s="43"/>
      <c r="K44" s="43"/>
      <c r="L44" s="43">
        <v>56.05</v>
      </c>
      <c r="M44" s="43">
        <v>10.9</v>
      </c>
      <c r="N44" s="43">
        <v>0</v>
      </c>
      <c r="O44" s="43">
        <v>643.4</v>
      </c>
      <c r="P44" s="43">
        <v>8085.91</v>
      </c>
      <c r="Q44" s="1"/>
      <c r="R44" s="1"/>
      <c r="S44" s="1"/>
      <c r="T44" s="1"/>
      <c r="U44" s="199" t="s">
        <v>615</v>
      </c>
      <c r="V44" s="40" t="s">
        <v>1006</v>
      </c>
      <c r="W44" s="41">
        <v>2077.65</v>
      </c>
      <c r="X44" s="41" t="s">
        <v>971</v>
      </c>
    </row>
    <row r="45" spans="1:24" x14ac:dyDescent="0.35">
      <c r="A45" s="1"/>
      <c r="B45" s="42" t="s">
        <v>852</v>
      </c>
      <c r="C45" s="43">
        <v>992.72</v>
      </c>
      <c r="D45" s="43">
        <v>3236.2</v>
      </c>
      <c r="E45" s="43">
        <v>3143.4</v>
      </c>
      <c r="F45" s="43">
        <v>45.4</v>
      </c>
      <c r="G45" s="43">
        <v>0</v>
      </c>
      <c r="H45" s="43"/>
      <c r="I45" s="43"/>
      <c r="J45" s="43"/>
      <c r="K45" s="43"/>
      <c r="L45" s="43">
        <v>54.71</v>
      </c>
      <c r="M45" s="43">
        <v>10.9</v>
      </c>
      <c r="N45" s="43">
        <v>0</v>
      </c>
      <c r="O45" s="43">
        <v>613.6</v>
      </c>
      <c r="P45" s="43">
        <v>8096.93</v>
      </c>
      <c r="Q45" s="1"/>
      <c r="R45" s="1"/>
      <c r="S45" s="1"/>
      <c r="T45" s="1"/>
      <c r="U45" s="199" t="s">
        <v>60</v>
      </c>
      <c r="V45" s="40" t="s">
        <v>1007</v>
      </c>
      <c r="W45" s="41">
        <v>68.900000000000006</v>
      </c>
      <c r="X45" s="41" t="s">
        <v>971</v>
      </c>
    </row>
    <row r="46" spans="1:24" x14ac:dyDescent="0.35">
      <c r="A46" s="1"/>
      <c r="B46" s="44" t="s">
        <v>853</v>
      </c>
      <c r="C46" s="45">
        <v>987.72</v>
      </c>
      <c r="D46" s="45">
        <v>3232.5</v>
      </c>
      <c r="E46" s="45">
        <v>3142.4</v>
      </c>
      <c r="F46" s="45">
        <v>45.2</v>
      </c>
      <c r="G46" s="45">
        <v>0</v>
      </c>
      <c r="H46" s="45"/>
      <c r="I46" s="45"/>
      <c r="J46" s="45"/>
      <c r="K46" s="45"/>
      <c r="L46" s="45">
        <v>56.41</v>
      </c>
      <c r="M46" s="45">
        <v>11.2</v>
      </c>
      <c r="N46" s="45">
        <v>0</v>
      </c>
      <c r="O46" s="45">
        <v>570.29999999999995</v>
      </c>
      <c r="P46" s="45">
        <v>8045.73</v>
      </c>
      <c r="Q46" s="1"/>
      <c r="R46" s="1"/>
      <c r="S46" s="1"/>
      <c r="T46" s="1"/>
      <c r="U46" s="199" t="s">
        <v>611</v>
      </c>
      <c r="V46" s="40" t="s">
        <v>1008</v>
      </c>
      <c r="W46" s="41" t="s">
        <v>971</v>
      </c>
      <c r="X46" s="41">
        <v>1901.1</v>
      </c>
    </row>
    <row r="47" spans="1:24" x14ac:dyDescent="0.35">
      <c r="A47" s="1"/>
      <c r="B47" s="38" t="s">
        <v>854</v>
      </c>
      <c r="C47" s="39">
        <v>991.42</v>
      </c>
      <c r="D47" s="39">
        <v>3261.4</v>
      </c>
      <c r="E47" s="39">
        <v>3101.5</v>
      </c>
      <c r="F47" s="39">
        <v>45.3</v>
      </c>
      <c r="G47" s="39">
        <v>0</v>
      </c>
      <c r="H47" s="39"/>
      <c r="I47" s="39"/>
      <c r="J47" s="39"/>
      <c r="K47" s="39"/>
      <c r="L47" s="39">
        <v>50.53</v>
      </c>
      <c r="M47" s="39">
        <v>11.2</v>
      </c>
      <c r="N47" s="39">
        <v>0</v>
      </c>
      <c r="O47" s="39">
        <v>523.79999999999995</v>
      </c>
      <c r="P47" s="39">
        <v>7985.15</v>
      </c>
      <c r="Q47" s="1"/>
      <c r="R47" s="1"/>
      <c r="S47" s="1"/>
      <c r="T47" s="1"/>
      <c r="U47" s="199" t="s">
        <v>624</v>
      </c>
      <c r="V47" s="40" t="s">
        <v>1009</v>
      </c>
      <c r="W47" s="41">
        <v>71.75</v>
      </c>
      <c r="X47" s="41" t="s">
        <v>971</v>
      </c>
    </row>
    <row r="48" spans="1:24" x14ac:dyDescent="0.35">
      <c r="A48" s="1"/>
      <c r="B48" s="42" t="s">
        <v>855</v>
      </c>
      <c r="C48" s="43">
        <v>991.72</v>
      </c>
      <c r="D48" s="43">
        <v>3260.7</v>
      </c>
      <c r="E48" s="43">
        <v>3179.4</v>
      </c>
      <c r="F48" s="43">
        <v>44.9</v>
      </c>
      <c r="G48" s="43">
        <v>0</v>
      </c>
      <c r="H48" s="43"/>
      <c r="I48" s="43"/>
      <c r="J48" s="43"/>
      <c r="K48" s="43"/>
      <c r="L48" s="43">
        <v>49.91</v>
      </c>
      <c r="M48" s="43">
        <v>11.1</v>
      </c>
      <c r="N48" s="43">
        <v>0</v>
      </c>
      <c r="O48" s="43">
        <v>464.6</v>
      </c>
      <c r="P48" s="43">
        <v>8002.33</v>
      </c>
      <c r="Q48" s="1"/>
      <c r="R48" s="1"/>
      <c r="S48" s="1"/>
      <c r="T48" s="1"/>
      <c r="U48" s="199" t="s">
        <v>144</v>
      </c>
      <c r="V48" s="40" t="s">
        <v>1010</v>
      </c>
      <c r="W48" s="41">
        <v>133.69999999999999</v>
      </c>
      <c r="X48" s="41" t="s">
        <v>971</v>
      </c>
    </row>
    <row r="49" spans="1:24" x14ac:dyDescent="0.35">
      <c r="A49" s="1"/>
      <c r="B49" s="42" t="s">
        <v>856</v>
      </c>
      <c r="C49" s="43">
        <v>981.32</v>
      </c>
      <c r="D49" s="43">
        <v>3218.6</v>
      </c>
      <c r="E49" s="43">
        <v>3167.3</v>
      </c>
      <c r="F49" s="43">
        <v>45.2</v>
      </c>
      <c r="G49" s="43">
        <v>0</v>
      </c>
      <c r="H49" s="43"/>
      <c r="I49" s="43"/>
      <c r="J49" s="43"/>
      <c r="K49" s="43"/>
      <c r="L49" s="43">
        <v>48.81</v>
      </c>
      <c r="M49" s="43">
        <v>11.1</v>
      </c>
      <c r="N49" s="43">
        <v>0</v>
      </c>
      <c r="O49" s="43">
        <v>440.2</v>
      </c>
      <c r="P49" s="43">
        <v>7912.53</v>
      </c>
      <c r="Q49" s="1"/>
      <c r="R49" s="1"/>
      <c r="S49" s="1"/>
      <c r="T49" s="1"/>
      <c r="U49" s="199"/>
      <c r="V49" s="40" t="s">
        <v>1011</v>
      </c>
      <c r="W49" s="41" t="s">
        <v>971</v>
      </c>
      <c r="X49" s="41">
        <v>5393.25</v>
      </c>
    </row>
    <row r="50" spans="1:24" x14ac:dyDescent="0.35">
      <c r="A50" s="1"/>
      <c r="B50" s="42" t="s">
        <v>857</v>
      </c>
      <c r="C50" s="43">
        <v>997.06</v>
      </c>
      <c r="D50" s="43">
        <v>3217.8</v>
      </c>
      <c r="E50" s="43">
        <v>3105.4</v>
      </c>
      <c r="F50" s="43">
        <v>43</v>
      </c>
      <c r="G50" s="43">
        <v>0</v>
      </c>
      <c r="H50" s="43"/>
      <c r="I50" s="43"/>
      <c r="J50" s="43"/>
      <c r="K50" s="43"/>
      <c r="L50" s="43">
        <v>50.75</v>
      </c>
      <c r="M50" s="43">
        <v>11.1</v>
      </c>
      <c r="N50" s="43">
        <v>0</v>
      </c>
      <c r="O50" s="43">
        <v>451.4</v>
      </c>
      <c r="P50" s="43">
        <v>7876.51</v>
      </c>
      <c r="Q50" s="1"/>
      <c r="R50" s="1"/>
      <c r="S50" s="1"/>
      <c r="T50" s="1"/>
      <c r="U50" s="199"/>
      <c r="V50" s="40" t="s">
        <v>150</v>
      </c>
      <c r="W50" s="41" t="s">
        <v>971</v>
      </c>
      <c r="X50" s="41">
        <v>2192.1999999999998</v>
      </c>
    </row>
    <row r="51" spans="1:24" x14ac:dyDescent="0.35">
      <c r="A51" s="1"/>
      <c r="B51" s="42" t="s">
        <v>858</v>
      </c>
      <c r="C51" s="43">
        <v>993.92</v>
      </c>
      <c r="D51" s="43">
        <v>3196.7</v>
      </c>
      <c r="E51" s="43">
        <v>3116.4</v>
      </c>
      <c r="F51" s="43">
        <v>42.8</v>
      </c>
      <c r="G51" s="43">
        <v>0</v>
      </c>
      <c r="H51" s="43"/>
      <c r="I51" s="43"/>
      <c r="J51" s="43"/>
      <c r="K51" s="43"/>
      <c r="L51" s="43">
        <v>49.85</v>
      </c>
      <c r="M51" s="43">
        <v>11.1</v>
      </c>
      <c r="N51" s="43">
        <v>0</v>
      </c>
      <c r="O51" s="43">
        <v>403.5</v>
      </c>
      <c r="P51" s="43">
        <v>7814.27</v>
      </c>
      <c r="Q51" s="1"/>
      <c r="R51" s="1"/>
      <c r="S51" s="1"/>
      <c r="T51" s="1"/>
      <c r="U51" s="199"/>
      <c r="V51" s="40" t="s">
        <v>1012</v>
      </c>
      <c r="W51" s="41">
        <v>237.7</v>
      </c>
      <c r="X51" s="41" t="s">
        <v>971</v>
      </c>
    </row>
    <row r="52" spans="1:24" x14ac:dyDescent="0.35">
      <c r="A52" s="1"/>
      <c r="B52" s="42" t="s">
        <v>859</v>
      </c>
      <c r="C52" s="43">
        <v>988.42</v>
      </c>
      <c r="D52" s="43">
        <v>3125.2</v>
      </c>
      <c r="E52" s="43">
        <v>2889.8</v>
      </c>
      <c r="F52" s="43">
        <v>42.5</v>
      </c>
      <c r="G52" s="43">
        <v>0</v>
      </c>
      <c r="H52" s="43"/>
      <c r="I52" s="43"/>
      <c r="J52" s="43"/>
      <c r="K52" s="43"/>
      <c r="L52" s="43">
        <v>48.07</v>
      </c>
      <c r="M52" s="43">
        <v>11.1</v>
      </c>
      <c r="N52" s="43">
        <v>0</v>
      </c>
      <c r="O52" s="43">
        <v>425</v>
      </c>
      <c r="P52" s="43">
        <v>7530.09</v>
      </c>
      <c r="Q52" s="1"/>
      <c r="R52" s="1"/>
      <c r="S52" s="1"/>
      <c r="T52" s="1"/>
      <c r="U52" s="199" t="s">
        <v>152</v>
      </c>
      <c r="V52" s="40" t="s">
        <v>1013</v>
      </c>
      <c r="W52" s="41" t="s">
        <v>971</v>
      </c>
      <c r="X52" s="41">
        <v>1835.25</v>
      </c>
    </row>
    <row r="53" spans="1:24" x14ac:dyDescent="0.35">
      <c r="A53" s="1"/>
      <c r="B53" s="42" t="s">
        <v>860</v>
      </c>
      <c r="C53" s="43">
        <v>985.38</v>
      </c>
      <c r="D53" s="43">
        <v>3098.4</v>
      </c>
      <c r="E53" s="43">
        <v>2738.2</v>
      </c>
      <c r="F53" s="43">
        <v>42</v>
      </c>
      <c r="G53" s="43">
        <v>0</v>
      </c>
      <c r="H53" s="43"/>
      <c r="I53" s="43"/>
      <c r="J53" s="43"/>
      <c r="K53" s="43"/>
      <c r="L53" s="43">
        <v>48.75</v>
      </c>
      <c r="M53" s="43">
        <v>11.1</v>
      </c>
      <c r="N53" s="43">
        <v>0</v>
      </c>
      <c r="O53" s="43">
        <v>424.3</v>
      </c>
      <c r="P53" s="43">
        <v>7348.13</v>
      </c>
      <c r="Q53" s="1"/>
      <c r="R53" s="1"/>
      <c r="S53" s="1"/>
      <c r="T53" s="1"/>
      <c r="U53" s="199"/>
      <c r="V53" s="40" t="s">
        <v>1014</v>
      </c>
      <c r="W53" s="41">
        <v>14.4</v>
      </c>
      <c r="X53" s="41" t="s">
        <v>971</v>
      </c>
    </row>
    <row r="54" spans="1:24" x14ac:dyDescent="0.35">
      <c r="A54" s="1"/>
      <c r="B54" s="44" t="s">
        <v>92</v>
      </c>
      <c r="C54" s="45">
        <v>987.52</v>
      </c>
      <c r="D54" s="45">
        <v>3108.5</v>
      </c>
      <c r="E54" s="45">
        <v>2561.3000000000002</v>
      </c>
      <c r="F54" s="45">
        <v>42.5</v>
      </c>
      <c r="G54" s="45">
        <v>0</v>
      </c>
      <c r="H54" s="45"/>
      <c r="I54" s="45"/>
      <c r="J54" s="45"/>
      <c r="K54" s="45"/>
      <c r="L54" s="45">
        <v>50.33</v>
      </c>
      <c r="M54" s="45">
        <v>11.1</v>
      </c>
      <c r="N54" s="45">
        <v>0</v>
      </c>
      <c r="O54" s="45">
        <v>363.4</v>
      </c>
      <c r="P54" s="45">
        <v>7124.65</v>
      </c>
      <c r="Q54" s="1"/>
      <c r="R54" s="1"/>
      <c r="S54" s="1"/>
      <c r="T54" s="1"/>
      <c r="U54" s="199"/>
      <c r="V54" s="40" t="s">
        <v>1015</v>
      </c>
      <c r="W54" s="41">
        <v>722.5</v>
      </c>
      <c r="X54" s="41" t="s">
        <v>971</v>
      </c>
    </row>
    <row r="55" spans="1:24" x14ac:dyDescent="0.35">
      <c r="A55" s="1"/>
      <c r="B55" s="46" t="s">
        <v>1016</v>
      </c>
      <c r="C55" s="47">
        <v>23511.8</v>
      </c>
      <c r="D55" s="47">
        <v>74380.5</v>
      </c>
      <c r="E55" s="47">
        <v>65064.4</v>
      </c>
      <c r="F55" s="47">
        <v>613.45000000000005</v>
      </c>
      <c r="G55" s="47">
        <v>369.55</v>
      </c>
      <c r="H55" s="47">
        <f t="shared" ref="H55" si="0">SUM(H7:H54)/2</f>
        <v>0</v>
      </c>
      <c r="I55" s="47">
        <f t="shared" ref="I55:K55" si="1">SUM(I7:I54)/2</f>
        <v>0</v>
      </c>
      <c r="J55" s="47">
        <f t="shared" si="1"/>
        <v>0</v>
      </c>
      <c r="K55" s="47">
        <f t="shared" si="1"/>
        <v>0</v>
      </c>
      <c r="L55" s="47">
        <v>1262.06</v>
      </c>
      <c r="M55" s="47">
        <v>249.55</v>
      </c>
      <c r="N55" s="47">
        <v>8319.18</v>
      </c>
      <c r="O55" s="47">
        <v>8576.5499999999993</v>
      </c>
      <c r="P55" s="47">
        <v>182347.04</v>
      </c>
      <c r="Q55" s="1"/>
      <c r="R55" s="1"/>
      <c r="S55" s="1"/>
      <c r="T55" s="1"/>
      <c r="U55" s="199"/>
      <c r="V55" s="40" t="s">
        <v>153</v>
      </c>
      <c r="W55" s="41" t="s">
        <v>971</v>
      </c>
      <c r="X55" s="41">
        <v>4815.2</v>
      </c>
    </row>
    <row r="56" spans="1:24" x14ac:dyDescent="0.35">
      <c r="A56" s="1"/>
      <c r="B56" s="46" t="s">
        <v>1017</v>
      </c>
      <c r="C56" s="47">
        <v>12.893985007927741</v>
      </c>
      <c r="D56" s="47">
        <v>40.790626488919152</v>
      </c>
      <c r="E56" s="47">
        <v>35.681632123011155</v>
      </c>
      <c r="F56" s="47">
        <v>0.33641895146748751</v>
      </c>
      <c r="G56" s="47">
        <v>0.20266301004940909</v>
      </c>
      <c r="H56" s="47">
        <f t="shared" ref="H56" si="2">H55*100/$P$55</f>
        <v>0</v>
      </c>
      <c r="I56" s="47">
        <f t="shared" ref="I56:K56" si="3">I55*100/$P$55</f>
        <v>0</v>
      </c>
      <c r="J56" s="47">
        <f t="shared" si="3"/>
        <v>0</v>
      </c>
      <c r="K56" s="47">
        <f t="shared" si="3"/>
        <v>0</v>
      </c>
      <c r="L56" s="47">
        <v>0.69211981724518257</v>
      </c>
      <c r="M56" s="47">
        <v>0.13685442878590187</v>
      </c>
      <c r="N56" s="47">
        <v>4.5622786089645322</v>
      </c>
      <c r="O56" s="47">
        <v>4.7034215636294396</v>
      </c>
      <c r="P56" s="48" t="s">
        <v>1018</v>
      </c>
      <c r="Q56" s="1"/>
      <c r="R56" s="1"/>
      <c r="S56" s="1"/>
      <c r="T56" s="1"/>
      <c r="U56" s="199"/>
      <c r="V56" s="40" t="s">
        <v>157</v>
      </c>
      <c r="W56" s="41" t="s">
        <v>971</v>
      </c>
      <c r="X56" s="41">
        <v>3117.75</v>
      </c>
    </row>
    <row r="57" spans="1:24" x14ac:dyDescent="0.35">
      <c r="A57" s="1"/>
      <c r="B57" s="1"/>
      <c r="C57" s="1"/>
      <c r="D57" s="1"/>
      <c r="E57" s="1"/>
      <c r="F57" s="1"/>
      <c r="G57" s="1"/>
      <c r="H57" s="1"/>
      <c r="I57" s="1"/>
      <c r="J57" s="1"/>
      <c r="K57" s="1"/>
      <c r="L57" s="1"/>
      <c r="M57" s="1"/>
      <c r="N57" s="1"/>
      <c r="O57" s="1"/>
      <c r="P57" s="1"/>
      <c r="Q57" s="1"/>
      <c r="R57" s="1"/>
      <c r="S57" s="1"/>
      <c r="T57" s="1"/>
      <c r="U57" s="199"/>
      <c r="V57" s="40" t="s">
        <v>1019</v>
      </c>
      <c r="W57" s="41">
        <v>1529.4</v>
      </c>
      <c r="X57" s="41" t="s">
        <v>971</v>
      </c>
    </row>
    <row r="58" spans="1:24" x14ac:dyDescent="0.35">
      <c r="A58" s="1"/>
      <c r="B58" s="1"/>
      <c r="C58" s="1"/>
      <c r="D58" s="1"/>
      <c r="E58" s="1"/>
      <c r="F58" s="1"/>
      <c r="G58" s="1"/>
      <c r="H58" s="1"/>
      <c r="I58" s="1"/>
      <c r="J58" s="1"/>
      <c r="K58" s="1"/>
      <c r="L58" s="1"/>
      <c r="M58" s="1"/>
      <c r="N58" s="1"/>
      <c r="O58" s="1"/>
      <c r="P58" s="1"/>
      <c r="Q58" s="1"/>
      <c r="R58" s="1"/>
      <c r="S58" s="1"/>
      <c r="T58" s="1"/>
      <c r="U58" s="199" t="s">
        <v>522</v>
      </c>
      <c r="V58" s="40" t="s">
        <v>1020</v>
      </c>
      <c r="W58" s="41" t="s">
        <v>971</v>
      </c>
      <c r="X58" s="41">
        <v>2644.5</v>
      </c>
    </row>
    <row r="59" spans="1:24" x14ac:dyDescent="0.35">
      <c r="A59" s="1"/>
      <c r="B59" s="1"/>
      <c r="C59" s="1"/>
      <c r="D59" s="1"/>
      <c r="E59" s="1"/>
      <c r="F59" s="1"/>
      <c r="G59" s="1"/>
      <c r="H59" s="1"/>
      <c r="I59" s="1"/>
      <c r="J59" s="1"/>
      <c r="K59" s="1"/>
      <c r="L59" s="1"/>
      <c r="M59" s="1"/>
      <c r="N59" s="1"/>
      <c r="O59" s="1"/>
      <c r="P59" s="1"/>
      <c r="Q59" s="1"/>
      <c r="R59" s="1"/>
      <c r="S59" s="1"/>
      <c r="T59" s="1"/>
      <c r="U59" s="199"/>
      <c r="V59" s="40" t="s">
        <v>1021</v>
      </c>
      <c r="W59" s="41">
        <v>48.9</v>
      </c>
      <c r="X59" s="41" t="s">
        <v>971</v>
      </c>
    </row>
    <row r="60" spans="1:24" x14ac:dyDescent="0.35">
      <c r="A60" s="1"/>
      <c r="B60" s="1"/>
      <c r="C60" s="1"/>
      <c r="D60" s="1"/>
      <c r="E60" s="1"/>
      <c r="F60" s="1"/>
      <c r="G60" s="1"/>
      <c r="H60" s="1"/>
      <c r="I60" s="1"/>
      <c r="J60" s="1"/>
      <c r="K60" s="1"/>
      <c r="L60" s="1"/>
      <c r="M60" s="1"/>
      <c r="N60" s="1"/>
      <c r="O60" s="1"/>
      <c r="P60" s="1"/>
      <c r="Q60" s="1"/>
      <c r="R60" s="1"/>
      <c r="S60" s="1"/>
      <c r="T60" s="1"/>
      <c r="U60" s="199" t="s">
        <v>1022</v>
      </c>
      <c r="V60" s="40" t="s">
        <v>1023</v>
      </c>
      <c r="W60" s="41">
        <v>480.3</v>
      </c>
      <c r="X60" s="41" t="s">
        <v>971</v>
      </c>
    </row>
    <row r="61" spans="1:24" x14ac:dyDescent="0.35">
      <c r="A61" s="1"/>
      <c r="B61" s="1"/>
      <c r="C61" s="1"/>
      <c r="D61" s="1"/>
      <c r="E61" s="1"/>
      <c r="F61" s="1"/>
      <c r="G61" s="1"/>
      <c r="H61" s="1"/>
      <c r="I61" s="1"/>
      <c r="J61" s="1"/>
      <c r="K61" s="1"/>
      <c r="L61" s="1"/>
      <c r="M61" s="1"/>
      <c r="N61" s="1"/>
      <c r="O61" s="1"/>
      <c r="P61" s="1"/>
      <c r="Q61" s="1"/>
      <c r="R61" s="1"/>
      <c r="S61" s="1"/>
      <c r="T61" s="1"/>
      <c r="U61" s="199"/>
      <c r="V61" s="40" t="s">
        <v>1024</v>
      </c>
      <c r="W61" s="41">
        <v>123</v>
      </c>
      <c r="X61" s="41" t="s">
        <v>971</v>
      </c>
    </row>
    <row r="62" spans="1:24" x14ac:dyDescent="0.35">
      <c r="A62" s="1"/>
      <c r="B62" s="1"/>
      <c r="C62" s="1"/>
      <c r="D62" s="1"/>
      <c r="E62" s="1"/>
      <c r="F62" s="1"/>
      <c r="G62" s="1"/>
      <c r="H62" s="1"/>
      <c r="I62" s="1"/>
      <c r="J62" s="1"/>
      <c r="K62" s="1"/>
      <c r="L62" s="1"/>
      <c r="M62" s="1"/>
      <c r="N62" s="1"/>
      <c r="O62" s="1"/>
      <c r="P62" s="1"/>
      <c r="Q62" s="1"/>
      <c r="R62" s="1"/>
      <c r="S62" s="1"/>
      <c r="T62" s="1"/>
      <c r="U62" s="199"/>
      <c r="V62" s="40" t="s">
        <v>1025</v>
      </c>
      <c r="W62" s="41">
        <v>479.45</v>
      </c>
      <c r="X62" s="41" t="s">
        <v>971</v>
      </c>
    </row>
    <row r="63" spans="1:24" x14ac:dyDescent="0.35">
      <c r="A63" s="1"/>
      <c r="B63" s="1"/>
      <c r="C63" s="1"/>
      <c r="D63" s="1"/>
      <c r="E63" s="1"/>
      <c r="F63" s="1"/>
      <c r="G63" s="1"/>
      <c r="H63" s="1"/>
      <c r="I63" s="1"/>
      <c r="J63" s="1"/>
      <c r="K63" s="1"/>
      <c r="L63" s="1"/>
      <c r="M63" s="1"/>
      <c r="N63" s="1"/>
      <c r="O63" s="1"/>
      <c r="P63" s="1"/>
      <c r="Q63" s="1"/>
      <c r="R63" s="1"/>
      <c r="S63" s="1"/>
      <c r="T63" s="1"/>
      <c r="U63" s="199" t="s">
        <v>79</v>
      </c>
      <c r="V63" s="40" t="s">
        <v>1026</v>
      </c>
      <c r="W63" s="41">
        <v>91.2</v>
      </c>
      <c r="X63" s="41" t="s">
        <v>971</v>
      </c>
    </row>
    <row r="64" spans="1:24" x14ac:dyDescent="0.35">
      <c r="A64" s="1"/>
      <c r="B64" s="1"/>
      <c r="C64" s="1"/>
      <c r="D64" s="1"/>
      <c r="E64" s="1"/>
      <c r="F64" s="1"/>
      <c r="G64" s="1"/>
      <c r="H64" s="1"/>
      <c r="I64" s="1"/>
      <c r="J64" s="1"/>
      <c r="K64" s="1"/>
      <c r="L64" s="1"/>
      <c r="M64" s="1"/>
      <c r="N64" s="1"/>
      <c r="O64" s="1"/>
      <c r="P64" s="1"/>
      <c r="Q64" s="1"/>
      <c r="R64" s="1"/>
      <c r="S64" s="1"/>
      <c r="T64" s="1"/>
      <c r="U64" s="199"/>
      <c r="V64" s="40" t="s">
        <v>1027</v>
      </c>
      <c r="W64" s="41">
        <v>1017.2</v>
      </c>
      <c r="X64" s="41" t="s">
        <v>971</v>
      </c>
    </row>
    <row r="65" spans="1:24" x14ac:dyDescent="0.35">
      <c r="A65" s="1"/>
      <c r="B65" s="1"/>
      <c r="C65" s="1"/>
      <c r="D65" s="1"/>
      <c r="E65" s="1"/>
      <c r="F65" s="1"/>
      <c r="G65" s="1"/>
      <c r="H65" s="1"/>
      <c r="I65" s="1"/>
      <c r="J65" s="1"/>
      <c r="K65" s="1"/>
      <c r="L65" s="1"/>
      <c r="M65" s="1"/>
      <c r="N65" s="1"/>
      <c r="O65" s="1"/>
      <c r="P65" s="1"/>
      <c r="Q65" s="1"/>
      <c r="R65" s="1"/>
      <c r="S65" s="1"/>
      <c r="T65" s="1"/>
      <c r="U65" s="199"/>
      <c r="V65" s="40" t="s">
        <v>177</v>
      </c>
      <c r="W65" s="41" t="s">
        <v>971</v>
      </c>
      <c r="X65" s="41">
        <v>4081.85</v>
      </c>
    </row>
    <row r="66" spans="1:24" x14ac:dyDescent="0.35">
      <c r="A66" s="1"/>
      <c r="B66" s="1"/>
      <c r="C66" s="1"/>
      <c r="D66" s="1"/>
      <c r="E66" s="1"/>
      <c r="F66" s="1"/>
      <c r="G66" s="1"/>
      <c r="H66" s="1"/>
      <c r="I66" s="1"/>
      <c r="J66" s="1"/>
      <c r="K66" s="1"/>
      <c r="L66" s="1"/>
      <c r="M66" s="1"/>
      <c r="N66" s="1"/>
      <c r="O66" s="1"/>
      <c r="P66" s="1"/>
      <c r="Q66" s="1"/>
      <c r="R66" s="1"/>
      <c r="S66" s="1"/>
      <c r="T66" s="1"/>
      <c r="U66" s="199"/>
      <c r="V66" s="40" t="s">
        <v>179</v>
      </c>
      <c r="W66" s="41" t="s">
        <v>971</v>
      </c>
      <c r="X66" s="41">
        <v>797.65</v>
      </c>
    </row>
    <row r="67" spans="1:24" x14ac:dyDescent="0.35">
      <c r="A67" s="1"/>
      <c r="B67" s="1"/>
      <c r="C67" s="1"/>
      <c r="D67" s="1"/>
      <c r="E67" s="1"/>
      <c r="F67" s="1"/>
      <c r="G67" s="1"/>
      <c r="H67" s="1"/>
      <c r="I67" s="1"/>
      <c r="J67" s="1"/>
      <c r="K67" s="1"/>
      <c r="L67" s="1"/>
      <c r="M67" s="1"/>
      <c r="N67" s="1"/>
      <c r="O67" s="1"/>
      <c r="P67" s="1"/>
      <c r="Q67" s="1"/>
      <c r="R67" s="1"/>
      <c r="S67" s="1"/>
      <c r="T67" s="1"/>
      <c r="U67" s="199"/>
      <c r="V67" s="40" t="s">
        <v>1028</v>
      </c>
      <c r="W67" s="41" t="s">
        <v>971</v>
      </c>
      <c r="X67" s="41">
        <v>1056.25</v>
      </c>
    </row>
    <row r="68" spans="1:24" x14ac:dyDescent="0.35">
      <c r="A68" s="1"/>
      <c r="B68" s="1"/>
      <c r="C68" s="1"/>
      <c r="D68" s="1"/>
      <c r="E68" s="1"/>
      <c r="F68" s="1"/>
      <c r="G68" s="1"/>
      <c r="H68" s="1"/>
      <c r="I68" s="1"/>
      <c r="J68" s="1"/>
      <c r="K68" s="1"/>
      <c r="L68" s="1"/>
      <c r="M68" s="1"/>
      <c r="N68" s="1"/>
      <c r="O68" s="1"/>
      <c r="P68" s="1"/>
      <c r="Q68" s="1"/>
      <c r="R68" s="1"/>
      <c r="S68" s="1"/>
      <c r="T68" s="1"/>
      <c r="U68" s="199"/>
      <c r="V68" s="40" t="s">
        <v>1029</v>
      </c>
      <c r="W68" s="41">
        <v>2545.9499999999998</v>
      </c>
      <c r="X68" s="41" t="s">
        <v>971</v>
      </c>
    </row>
    <row r="69" spans="1:24" x14ac:dyDescent="0.35">
      <c r="A69" s="1"/>
      <c r="B69" s="1"/>
      <c r="C69" s="1"/>
      <c r="D69" s="1"/>
      <c r="E69" s="1"/>
      <c r="F69" s="1"/>
      <c r="G69" s="1"/>
      <c r="H69" s="1"/>
      <c r="I69" s="1"/>
      <c r="J69" s="1"/>
      <c r="K69" s="1"/>
      <c r="L69" s="1"/>
      <c r="M69" s="1"/>
      <c r="N69" s="1"/>
      <c r="O69" s="1"/>
      <c r="P69" s="1"/>
      <c r="Q69" s="1"/>
      <c r="R69" s="1"/>
      <c r="S69" s="1"/>
      <c r="T69" s="1"/>
      <c r="U69" s="199" t="s">
        <v>619</v>
      </c>
      <c r="V69" s="40" t="s">
        <v>1030</v>
      </c>
      <c r="W69" s="41">
        <v>130.25</v>
      </c>
      <c r="X69" s="41" t="s">
        <v>971</v>
      </c>
    </row>
    <row r="70" spans="1:24" x14ac:dyDescent="0.35">
      <c r="A70" s="1"/>
      <c r="B70" s="1"/>
      <c r="C70" s="1"/>
      <c r="D70" s="1"/>
      <c r="E70" s="1"/>
      <c r="F70" s="1"/>
      <c r="G70" s="1"/>
      <c r="H70" s="1"/>
      <c r="L70" s="1"/>
      <c r="M70" s="1"/>
      <c r="N70" s="1"/>
      <c r="O70" s="1"/>
      <c r="P70" s="1"/>
      <c r="Q70" s="1"/>
      <c r="R70" s="1"/>
      <c r="S70" s="1"/>
      <c r="T70" s="1"/>
      <c r="U70" s="199" t="s">
        <v>623</v>
      </c>
      <c r="V70" s="40" t="s">
        <v>1031</v>
      </c>
      <c r="W70" s="41">
        <v>490.1</v>
      </c>
      <c r="X70" s="41" t="s">
        <v>971</v>
      </c>
    </row>
    <row r="71" spans="1:24" x14ac:dyDescent="0.35">
      <c r="A71" s="1"/>
      <c r="B71" s="1"/>
      <c r="C71" s="1"/>
      <c r="D71" s="1"/>
      <c r="E71" s="1"/>
      <c r="F71" s="1"/>
      <c r="G71" s="1"/>
      <c r="H71" s="1"/>
      <c r="L71" s="1"/>
      <c r="M71" s="1"/>
      <c r="N71" s="1"/>
      <c r="O71" s="1"/>
      <c r="P71" s="1"/>
      <c r="Q71" s="1"/>
      <c r="R71" s="1"/>
      <c r="S71" s="1"/>
      <c r="T71" s="1"/>
      <c r="U71" s="49" t="s">
        <v>1016</v>
      </c>
      <c r="V71" s="50"/>
      <c r="W71" s="51">
        <v>23511.8</v>
      </c>
      <c r="X71" s="51">
        <v>74380.5</v>
      </c>
    </row>
    <row r="72" spans="1:24" x14ac:dyDescent="0.35">
      <c r="H72" s="1"/>
    </row>
  </sheetData>
  <mergeCells count="37">
    <mergeCell ref="B3:G3"/>
    <mergeCell ref="U7"/>
    <mergeCell ref="U8"/>
    <mergeCell ref="U9"/>
    <mergeCell ref="U10"/>
    <mergeCell ref="U11"/>
    <mergeCell ref="U12:U13"/>
    <mergeCell ref="U14:U15"/>
    <mergeCell ref="U16:U19"/>
    <mergeCell ref="U20"/>
    <mergeCell ref="U21:U22"/>
    <mergeCell ref="U23"/>
    <mergeCell ref="U24"/>
    <mergeCell ref="U25"/>
    <mergeCell ref="U26"/>
    <mergeCell ref="U27:U28"/>
    <mergeCell ref="U29"/>
    <mergeCell ref="U30"/>
    <mergeCell ref="U31"/>
    <mergeCell ref="U32:U33"/>
    <mergeCell ref="U34:U35"/>
    <mergeCell ref="U36:U39"/>
    <mergeCell ref="U40"/>
    <mergeCell ref="U41"/>
    <mergeCell ref="U42"/>
    <mergeCell ref="U43"/>
    <mergeCell ref="U44"/>
    <mergeCell ref="U45"/>
    <mergeCell ref="U46"/>
    <mergeCell ref="U47"/>
    <mergeCell ref="U69"/>
    <mergeCell ref="U70"/>
    <mergeCell ref="U48:U51"/>
    <mergeCell ref="U52:U57"/>
    <mergeCell ref="U58:U59"/>
    <mergeCell ref="U60:U62"/>
    <mergeCell ref="U63:U6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01" t="s">
        <v>1032</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row>
    <row r="6" spans="1:78" ht="44.15" customHeight="1" x14ac:dyDescent="0.35">
      <c r="A6" s="1"/>
      <c r="B6" s="200" t="s">
        <v>598</v>
      </c>
      <c r="C6" s="200" t="s">
        <v>1033</v>
      </c>
      <c r="D6" s="200" t="s">
        <v>648</v>
      </c>
      <c r="E6" s="200" t="s">
        <v>202</v>
      </c>
      <c r="F6" s="200" t="s">
        <v>649</v>
      </c>
      <c r="G6" s="200" t="s">
        <v>212</v>
      </c>
      <c r="H6" s="200" t="s">
        <v>635</v>
      </c>
      <c r="I6" s="200" t="s">
        <v>636</v>
      </c>
      <c r="J6" s="200" t="s">
        <v>263</v>
      </c>
      <c r="K6" s="200" t="s">
        <v>646</v>
      </c>
      <c r="L6" s="200" t="s">
        <v>14</v>
      </c>
      <c r="M6" s="200" t="s">
        <v>620</v>
      </c>
      <c r="N6" s="200" t="s">
        <v>637</v>
      </c>
      <c r="O6" s="200" t="s">
        <v>621</v>
      </c>
      <c r="P6" s="200" t="s">
        <v>638</v>
      </c>
      <c r="Q6" s="200"/>
      <c r="R6" s="200"/>
      <c r="S6" s="200"/>
      <c r="T6" s="200"/>
      <c r="U6" s="200" t="s">
        <v>634</v>
      </c>
      <c r="V6" s="200" t="s">
        <v>625</v>
      </c>
      <c r="W6" s="200" t="s">
        <v>626</v>
      </c>
      <c r="X6" s="200" t="s">
        <v>627</v>
      </c>
      <c r="Y6" s="200" t="s">
        <v>628</v>
      </c>
      <c r="Z6" s="200" t="s">
        <v>639</v>
      </c>
      <c r="AA6" s="200"/>
      <c r="AB6" s="200" t="s">
        <v>317</v>
      </c>
      <c r="AC6" s="200" t="s">
        <v>1034</v>
      </c>
      <c r="AD6" s="200"/>
      <c r="AE6" s="200" t="s">
        <v>118</v>
      </c>
      <c r="AF6" s="200"/>
      <c r="AG6" s="200"/>
      <c r="AH6" s="200"/>
      <c r="AI6" s="200" t="s">
        <v>640</v>
      </c>
      <c r="AJ6" s="200"/>
      <c r="AK6" s="200" t="s">
        <v>641</v>
      </c>
      <c r="AL6" s="200"/>
      <c r="AM6" s="200"/>
      <c r="AN6" s="200"/>
      <c r="AO6" s="200" t="s">
        <v>622</v>
      </c>
      <c r="AP6" s="200" t="s">
        <v>342</v>
      </c>
      <c r="AQ6" s="200" t="s">
        <v>348</v>
      </c>
      <c r="AR6" s="200" t="s">
        <v>1035</v>
      </c>
      <c r="AS6" s="200" t="s">
        <v>629</v>
      </c>
      <c r="AT6" s="200" t="s">
        <v>630</v>
      </c>
      <c r="AU6" s="200" t="s">
        <v>1036</v>
      </c>
      <c r="AV6" s="200" t="s">
        <v>642</v>
      </c>
      <c r="AW6" s="200" t="s">
        <v>131</v>
      </c>
      <c r="AX6" s="200"/>
      <c r="AY6" s="200" t="s">
        <v>382</v>
      </c>
      <c r="AZ6" s="200" t="s">
        <v>624</v>
      </c>
      <c r="BA6" s="200" t="s">
        <v>643</v>
      </c>
      <c r="BB6" s="200"/>
      <c r="BC6" s="200" t="s">
        <v>631</v>
      </c>
      <c r="BD6" s="200" t="s">
        <v>144</v>
      </c>
      <c r="BE6" s="200"/>
      <c r="BF6" s="200" t="s">
        <v>152</v>
      </c>
      <c r="BG6" s="200"/>
      <c r="BH6" s="200"/>
      <c r="BI6" s="200"/>
      <c r="BJ6" s="200"/>
      <c r="BK6" s="200"/>
      <c r="BL6" s="200" t="s">
        <v>632</v>
      </c>
      <c r="BM6" s="200" t="s">
        <v>417</v>
      </c>
      <c r="BN6" s="200" t="s">
        <v>420</v>
      </c>
      <c r="BO6" s="200" t="s">
        <v>430</v>
      </c>
      <c r="BP6" s="200"/>
      <c r="BQ6" s="200"/>
      <c r="BR6" s="200"/>
      <c r="BS6" s="200" t="s">
        <v>644</v>
      </c>
      <c r="BT6" s="200" t="s">
        <v>522</v>
      </c>
      <c r="BU6" s="200" t="s">
        <v>645</v>
      </c>
      <c r="BV6" s="200"/>
      <c r="BW6" s="200"/>
      <c r="BX6" s="200" t="s">
        <v>633</v>
      </c>
      <c r="BY6" s="200" t="s">
        <v>623</v>
      </c>
      <c r="BZ6" s="52" t="s">
        <v>1037</v>
      </c>
    </row>
    <row r="7" spans="1:78" ht="21" x14ac:dyDescent="0.35">
      <c r="A7" s="1"/>
      <c r="B7" s="200"/>
      <c r="C7" s="52" t="s">
        <v>1038</v>
      </c>
      <c r="D7" s="52" t="s">
        <v>1039</v>
      </c>
      <c r="E7" s="52" t="s">
        <v>1040</v>
      </c>
      <c r="F7" s="52" t="s">
        <v>1041</v>
      </c>
      <c r="G7" s="52" t="s">
        <v>1042</v>
      </c>
      <c r="H7" s="52" t="s">
        <v>1043</v>
      </c>
      <c r="I7" s="52" t="s">
        <v>972</v>
      </c>
      <c r="J7" s="52" t="s">
        <v>1044</v>
      </c>
      <c r="K7" s="52" t="s">
        <v>1045</v>
      </c>
      <c r="L7" s="52" t="s">
        <v>1046</v>
      </c>
      <c r="M7" s="52" t="s">
        <v>1047</v>
      </c>
      <c r="N7" s="52" t="s">
        <v>1048</v>
      </c>
      <c r="O7" s="52" t="s">
        <v>741</v>
      </c>
      <c r="P7" s="52" t="s">
        <v>979</v>
      </c>
      <c r="Q7" s="52" t="s">
        <v>1049</v>
      </c>
      <c r="R7" s="52" t="s">
        <v>980</v>
      </c>
      <c r="S7" s="52" t="s">
        <v>981</v>
      </c>
      <c r="T7" s="52" t="s">
        <v>1050</v>
      </c>
      <c r="U7" s="52" t="s">
        <v>986</v>
      </c>
      <c r="V7" s="52" t="s">
        <v>987</v>
      </c>
      <c r="W7" s="52" t="s">
        <v>988</v>
      </c>
      <c r="X7" s="52" t="s">
        <v>992</v>
      </c>
      <c r="Y7" s="52" t="s">
        <v>993</v>
      </c>
      <c r="Z7" s="52" t="s">
        <v>1051</v>
      </c>
      <c r="AA7" s="52" t="s">
        <v>1052</v>
      </c>
      <c r="AB7" s="52" t="s">
        <v>1053</v>
      </c>
      <c r="AC7" s="52" t="s">
        <v>1054</v>
      </c>
      <c r="AD7" s="52" t="s">
        <v>1055</v>
      </c>
      <c r="AE7" s="52" t="s">
        <v>1056</v>
      </c>
      <c r="AF7" s="52" t="s">
        <v>1057</v>
      </c>
      <c r="AG7" s="52" t="s">
        <v>1058</v>
      </c>
      <c r="AH7" s="52" t="s">
        <v>1059</v>
      </c>
      <c r="AI7" s="52" t="s">
        <v>996</v>
      </c>
      <c r="AJ7" s="52" t="s">
        <v>997</v>
      </c>
      <c r="AK7" s="52" t="s">
        <v>1060</v>
      </c>
      <c r="AL7" s="52" t="s">
        <v>1061</v>
      </c>
      <c r="AM7" s="52" t="s">
        <v>1062</v>
      </c>
      <c r="AN7" s="52" t="s">
        <v>1001</v>
      </c>
      <c r="AO7" s="52" t="s">
        <v>1063</v>
      </c>
      <c r="AP7" s="52" t="s">
        <v>1064</v>
      </c>
      <c r="AQ7" s="52" t="s">
        <v>1065</v>
      </c>
      <c r="AR7" s="52" t="s">
        <v>1066</v>
      </c>
      <c r="AS7" s="52" t="s">
        <v>1067</v>
      </c>
      <c r="AT7" s="52" t="s">
        <v>1004</v>
      </c>
      <c r="AU7" s="52" t="s">
        <v>1068</v>
      </c>
      <c r="AV7" s="52" t="s">
        <v>1069</v>
      </c>
      <c r="AW7" s="52" t="s">
        <v>1070</v>
      </c>
      <c r="AX7" s="52" t="s">
        <v>1071</v>
      </c>
      <c r="AY7" s="52" t="s">
        <v>744</v>
      </c>
      <c r="AZ7" s="52" t="s">
        <v>1009</v>
      </c>
      <c r="BA7" s="52" t="s">
        <v>1072</v>
      </c>
      <c r="BB7" s="52" t="s">
        <v>1073</v>
      </c>
      <c r="BC7" s="52" t="s">
        <v>1074</v>
      </c>
      <c r="BD7" s="52" t="s">
        <v>1075</v>
      </c>
      <c r="BE7" s="52" t="s">
        <v>1076</v>
      </c>
      <c r="BF7" s="52" t="s">
        <v>1077</v>
      </c>
      <c r="BG7" s="52" t="s">
        <v>1078</v>
      </c>
      <c r="BH7" s="52" t="s">
        <v>1014</v>
      </c>
      <c r="BI7" s="52" t="s">
        <v>1079</v>
      </c>
      <c r="BJ7" s="52" t="s">
        <v>1080</v>
      </c>
      <c r="BK7" s="52" t="s">
        <v>1081</v>
      </c>
      <c r="BL7" s="52" t="s">
        <v>1082</v>
      </c>
      <c r="BM7" s="52" t="s">
        <v>1083</v>
      </c>
      <c r="BN7" s="52" t="s">
        <v>1084</v>
      </c>
      <c r="BO7" s="52" t="s">
        <v>1085</v>
      </c>
      <c r="BP7" s="52" t="s">
        <v>1086</v>
      </c>
      <c r="BQ7" s="52" t="s">
        <v>1087</v>
      </c>
      <c r="BR7" s="52" t="s">
        <v>1088</v>
      </c>
      <c r="BS7" s="52" t="s">
        <v>1089</v>
      </c>
      <c r="BT7" s="52" t="s">
        <v>1090</v>
      </c>
      <c r="BU7" s="52" t="s">
        <v>1023</v>
      </c>
      <c r="BV7" s="52" t="s">
        <v>1091</v>
      </c>
      <c r="BW7" s="52" t="s">
        <v>1025</v>
      </c>
      <c r="BX7" s="52" t="s">
        <v>1092</v>
      </c>
      <c r="BY7" s="52" t="s">
        <v>1031</v>
      </c>
      <c r="BZ7" s="52" t="s">
        <v>805</v>
      </c>
    </row>
    <row r="8" spans="1:78" x14ac:dyDescent="0.35">
      <c r="A8" s="1"/>
      <c r="B8" s="38" t="s">
        <v>1093</v>
      </c>
      <c r="C8" s="53"/>
      <c r="D8" s="53">
        <v>17</v>
      </c>
      <c r="E8" s="53"/>
      <c r="F8" s="53">
        <v>8.6</v>
      </c>
      <c r="G8" s="53">
        <v>5.9</v>
      </c>
      <c r="H8" s="53">
        <v>20.100000000000001</v>
      </c>
      <c r="I8" s="53">
        <v>3.08</v>
      </c>
      <c r="J8" s="53"/>
      <c r="K8" s="53">
        <v>8.4</v>
      </c>
      <c r="L8" s="53">
        <v>20.46</v>
      </c>
      <c r="M8" s="53">
        <v>17.3</v>
      </c>
      <c r="N8" s="53"/>
      <c r="O8" s="53"/>
      <c r="P8" s="53">
        <v>19.7</v>
      </c>
      <c r="Q8" s="53"/>
      <c r="R8" s="53">
        <v>20.100000000000001</v>
      </c>
      <c r="S8" s="53">
        <v>20.100000000000001</v>
      </c>
      <c r="T8" s="53">
        <v>11.7</v>
      </c>
      <c r="U8" s="53">
        <v>3.5</v>
      </c>
      <c r="V8" s="53">
        <v>4.9000000000000004</v>
      </c>
      <c r="W8" s="53">
        <v>20.399999999999999</v>
      </c>
      <c r="X8" s="53">
        <v>20</v>
      </c>
      <c r="Y8" s="53">
        <v>19.2</v>
      </c>
      <c r="Z8" s="53">
        <v>16.3</v>
      </c>
      <c r="AA8" s="53">
        <v>10.1</v>
      </c>
      <c r="AB8" s="53">
        <v>19.600000000000001</v>
      </c>
      <c r="AC8" s="53"/>
      <c r="AD8" s="53"/>
      <c r="AE8" s="53">
        <v>5.5</v>
      </c>
      <c r="AF8" s="53">
        <v>118.4</v>
      </c>
      <c r="AG8" s="53"/>
      <c r="AH8" s="53"/>
      <c r="AI8" s="53">
        <v>21</v>
      </c>
      <c r="AJ8" s="53">
        <v>8</v>
      </c>
      <c r="AK8" s="53">
        <v>20.399999999999999</v>
      </c>
      <c r="AL8" s="53">
        <v>20.399999999999999</v>
      </c>
      <c r="AM8" s="53">
        <v>20</v>
      </c>
      <c r="AN8" s="53">
        <v>7.3</v>
      </c>
      <c r="AO8" s="53"/>
      <c r="AP8" s="53"/>
      <c r="AQ8" s="53"/>
      <c r="AR8" s="53"/>
      <c r="AS8" s="53">
        <v>3.5</v>
      </c>
      <c r="AT8" s="53">
        <v>18.5</v>
      </c>
      <c r="AU8" s="53"/>
      <c r="AV8" s="53"/>
      <c r="AW8" s="53"/>
      <c r="AX8" s="53"/>
      <c r="AY8" s="53"/>
      <c r="AZ8" s="53">
        <v>3.6</v>
      </c>
      <c r="BA8" s="53"/>
      <c r="BB8" s="53"/>
      <c r="BC8" s="53"/>
      <c r="BD8" s="53">
        <v>5.7</v>
      </c>
      <c r="BE8" s="53">
        <v>10</v>
      </c>
      <c r="BF8" s="53">
        <v>21.7</v>
      </c>
      <c r="BG8" s="53">
        <v>31.5</v>
      </c>
      <c r="BH8" s="53">
        <v>0.6</v>
      </c>
      <c r="BI8" s="53"/>
      <c r="BJ8" s="53"/>
      <c r="BK8" s="53"/>
      <c r="BL8" s="53"/>
      <c r="BM8" s="53">
        <v>7.3</v>
      </c>
      <c r="BN8" s="53">
        <v>32.200000000000003</v>
      </c>
      <c r="BO8" s="53">
        <v>4.8</v>
      </c>
      <c r="BP8" s="53">
        <v>3</v>
      </c>
      <c r="BQ8" s="53">
        <v>2.4</v>
      </c>
      <c r="BR8" s="53">
        <v>1</v>
      </c>
      <c r="BS8" s="53"/>
      <c r="BT8" s="53">
        <v>2.2000000000000002</v>
      </c>
      <c r="BU8" s="53">
        <v>20</v>
      </c>
      <c r="BV8" s="53">
        <v>5.0999999999999996</v>
      </c>
      <c r="BW8" s="53">
        <v>20</v>
      </c>
      <c r="BX8" s="53"/>
      <c r="BY8" s="53">
        <v>20.3</v>
      </c>
      <c r="BZ8" s="54">
        <v>720.84</v>
      </c>
    </row>
    <row r="9" spans="1:78" x14ac:dyDescent="0.35">
      <c r="A9" s="1"/>
      <c r="B9" s="42" t="s">
        <v>1094</v>
      </c>
      <c r="C9" s="55"/>
      <c r="D9" s="55">
        <v>17.100000000000001</v>
      </c>
      <c r="E9" s="55"/>
      <c r="F9" s="55">
        <v>7.6</v>
      </c>
      <c r="G9" s="55">
        <v>5.9</v>
      </c>
      <c r="H9" s="55">
        <v>20.2</v>
      </c>
      <c r="I9" s="55">
        <v>3.04</v>
      </c>
      <c r="J9" s="55"/>
      <c r="K9" s="55">
        <v>8.4</v>
      </c>
      <c r="L9" s="55">
        <v>20.48</v>
      </c>
      <c r="M9" s="55">
        <v>17.3</v>
      </c>
      <c r="N9" s="55"/>
      <c r="O9" s="55"/>
      <c r="P9" s="55">
        <v>19.7</v>
      </c>
      <c r="Q9" s="55"/>
      <c r="R9" s="55">
        <v>19.7</v>
      </c>
      <c r="S9" s="55">
        <v>20.3</v>
      </c>
      <c r="T9" s="55">
        <v>11.5</v>
      </c>
      <c r="U9" s="55">
        <v>3.5</v>
      </c>
      <c r="V9" s="55">
        <v>4.8</v>
      </c>
      <c r="W9" s="55">
        <v>20.5</v>
      </c>
      <c r="X9" s="55">
        <v>20</v>
      </c>
      <c r="Y9" s="55">
        <v>19.2</v>
      </c>
      <c r="Z9" s="55">
        <v>12.9</v>
      </c>
      <c r="AA9" s="55">
        <v>10.8</v>
      </c>
      <c r="AB9" s="55">
        <v>23.3</v>
      </c>
      <c r="AC9" s="55"/>
      <c r="AD9" s="55"/>
      <c r="AE9" s="55">
        <v>4.9000000000000004</v>
      </c>
      <c r="AF9" s="55">
        <v>136</v>
      </c>
      <c r="AG9" s="55"/>
      <c r="AH9" s="55"/>
      <c r="AI9" s="55">
        <v>21</v>
      </c>
      <c r="AJ9" s="55">
        <v>8</v>
      </c>
      <c r="AK9" s="55">
        <v>20.399999999999999</v>
      </c>
      <c r="AL9" s="55">
        <v>20.399999999999999</v>
      </c>
      <c r="AM9" s="55">
        <v>20</v>
      </c>
      <c r="AN9" s="55">
        <v>7.3</v>
      </c>
      <c r="AO9" s="55"/>
      <c r="AP9" s="55"/>
      <c r="AQ9" s="55"/>
      <c r="AR9" s="55"/>
      <c r="AS9" s="55">
        <v>3.5</v>
      </c>
      <c r="AT9" s="55">
        <v>18.5</v>
      </c>
      <c r="AU9" s="55"/>
      <c r="AV9" s="55"/>
      <c r="AW9" s="55"/>
      <c r="AX9" s="55"/>
      <c r="AY9" s="55"/>
      <c r="AZ9" s="55">
        <v>3.6</v>
      </c>
      <c r="BA9" s="55"/>
      <c r="BB9" s="55"/>
      <c r="BC9" s="55"/>
      <c r="BD9" s="55">
        <v>5.5</v>
      </c>
      <c r="BE9" s="55">
        <v>10</v>
      </c>
      <c r="BF9" s="55">
        <v>17.7</v>
      </c>
      <c r="BG9" s="55">
        <v>26.8</v>
      </c>
      <c r="BH9" s="55">
        <v>0.6</v>
      </c>
      <c r="BI9" s="55"/>
      <c r="BJ9" s="55"/>
      <c r="BK9" s="55"/>
      <c r="BL9" s="55"/>
      <c r="BM9" s="55">
        <v>10.3</v>
      </c>
      <c r="BN9" s="55">
        <v>32.6</v>
      </c>
      <c r="BO9" s="55">
        <v>4.8</v>
      </c>
      <c r="BP9" s="55">
        <v>3</v>
      </c>
      <c r="BQ9" s="55">
        <v>2.4</v>
      </c>
      <c r="BR9" s="55">
        <v>1</v>
      </c>
      <c r="BS9" s="55"/>
      <c r="BT9" s="55">
        <v>2.2000000000000002</v>
      </c>
      <c r="BU9" s="55">
        <v>20</v>
      </c>
      <c r="BV9" s="55">
        <v>5.0999999999999996</v>
      </c>
      <c r="BW9" s="55">
        <v>20</v>
      </c>
      <c r="BX9" s="55"/>
      <c r="BY9" s="55">
        <v>20.399999999999999</v>
      </c>
      <c r="BZ9" s="56">
        <v>732.22</v>
      </c>
    </row>
    <row r="10" spans="1:78" x14ac:dyDescent="0.35">
      <c r="A10" s="1"/>
      <c r="B10" s="42" t="s">
        <v>1095</v>
      </c>
      <c r="C10" s="55"/>
      <c r="D10" s="55">
        <v>17.100000000000001</v>
      </c>
      <c r="E10" s="55"/>
      <c r="F10" s="55">
        <v>8.5</v>
      </c>
      <c r="G10" s="55">
        <v>6</v>
      </c>
      <c r="H10" s="55">
        <v>20.2</v>
      </c>
      <c r="I10" s="55">
        <v>3.04</v>
      </c>
      <c r="J10" s="55"/>
      <c r="K10" s="55">
        <v>8.4</v>
      </c>
      <c r="L10" s="55">
        <v>20.79</v>
      </c>
      <c r="M10" s="55">
        <v>17.3</v>
      </c>
      <c r="N10" s="55"/>
      <c r="O10" s="55"/>
      <c r="P10" s="55">
        <v>19.7</v>
      </c>
      <c r="Q10" s="55"/>
      <c r="R10" s="55">
        <v>19.7</v>
      </c>
      <c r="S10" s="55">
        <v>20.3</v>
      </c>
      <c r="T10" s="55">
        <v>11.7</v>
      </c>
      <c r="U10" s="55">
        <v>3.5</v>
      </c>
      <c r="V10" s="55">
        <v>4.8</v>
      </c>
      <c r="W10" s="55">
        <v>20.6</v>
      </c>
      <c r="X10" s="55">
        <v>20</v>
      </c>
      <c r="Y10" s="55">
        <v>19.2</v>
      </c>
      <c r="Z10" s="55">
        <v>10.5</v>
      </c>
      <c r="AA10" s="55">
        <v>12.9</v>
      </c>
      <c r="AB10" s="55">
        <v>33.799999999999997</v>
      </c>
      <c r="AC10" s="55"/>
      <c r="AD10" s="55"/>
      <c r="AE10" s="55">
        <v>4</v>
      </c>
      <c r="AF10" s="55">
        <v>116.2</v>
      </c>
      <c r="AG10" s="55"/>
      <c r="AH10" s="55"/>
      <c r="AI10" s="55">
        <v>20.9</v>
      </c>
      <c r="AJ10" s="55">
        <v>8</v>
      </c>
      <c r="AK10" s="55">
        <v>20.399999999999999</v>
      </c>
      <c r="AL10" s="55">
        <v>20.399999999999999</v>
      </c>
      <c r="AM10" s="55">
        <v>20</v>
      </c>
      <c r="AN10" s="55">
        <v>7.3</v>
      </c>
      <c r="AO10" s="55"/>
      <c r="AP10" s="55"/>
      <c r="AQ10" s="55"/>
      <c r="AR10" s="55"/>
      <c r="AS10" s="55">
        <v>3.5</v>
      </c>
      <c r="AT10" s="55">
        <v>18.5</v>
      </c>
      <c r="AU10" s="55"/>
      <c r="AV10" s="55"/>
      <c r="AW10" s="55"/>
      <c r="AX10" s="55"/>
      <c r="AY10" s="55"/>
      <c r="AZ10" s="55">
        <v>3.7</v>
      </c>
      <c r="BA10" s="55"/>
      <c r="BB10" s="55"/>
      <c r="BC10" s="55"/>
      <c r="BD10" s="55">
        <v>5.7</v>
      </c>
      <c r="BE10" s="55">
        <v>9.8000000000000007</v>
      </c>
      <c r="BF10" s="55">
        <v>21.4</v>
      </c>
      <c r="BG10" s="55">
        <v>35.9</v>
      </c>
      <c r="BH10" s="55">
        <v>0.6</v>
      </c>
      <c r="BI10" s="55"/>
      <c r="BJ10" s="55"/>
      <c r="BK10" s="55"/>
      <c r="BL10" s="55"/>
      <c r="BM10" s="55">
        <v>12.2</v>
      </c>
      <c r="BN10" s="55">
        <v>25.9</v>
      </c>
      <c r="BO10" s="55">
        <v>4.8</v>
      </c>
      <c r="BP10" s="55">
        <v>3</v>
      </c>
      <c r="BQ10" s="55">
        <v>2.4</v>
      </c>
      <c r="BR10" s="55">
        <v>1</v>
      </c>
      <c r="BS10" s="55"/>
      <c r="BT10" s="55">
        <v>2.2000000000000002</v>
      </c>
      <c r="BU10" s="55">
        <v>20</v>
      </c>
      <c r="BV10" s="55">
        <v>5.0999999999999996</v>
      </c>
      <c r="BW10" s="55">
        <v>20</v>
      </c>
      <c r="BX10" s="55"/>
      <c r="BY10" s="55">
        <v>20.399999999999999</v>
      </c>
      <c r="BZ10" s="56">
        <v>731.33</v>
      </c>
    </row>
    <row r="11" spans="1:78" x14ac:dyDescent="0.35">
      <c r="A11" s="1"/>
      <c r="B11" s="42" t="s">
        <v>1096</v>
      </c>
      <c r="C11" s="55"/>
      <c r="D11" s="55">
        <v>17.100000000000001</v>
      </c>
      <c r="E11" s="55"/>
      <c r="F11" s="55">
        <v>8.5</v>
      </c>
      <c r="G11" s="55">
        <v>6.2</v>
      </c>
      <c r="H11" s="55">
        <v>20.100000000000001</v>
      </c>
      <c r="I11" s="55">
        <v>3</v>
      </c>
      <c r="J11" s="55"/>
      <c r="K11" s="55">
        <v>8.4</v>
      </c>
      <c r="L11" s="55">
        <v>20.64</v>
      </c>
      <c r="M11" s="55">
        <v>17.3</v>
      </c>
      <c r="N11" s="55"/>
      <c r="O11" s="55"/>
      <c r="P11" s="55">
        <v>19.7</v>
      </c>
      <c r="Q11" s="55"/>
      <c r="R11" s="55">
        <v>19.600000000000001</v>
      </c>
      <c r="S11" s="55">
        <v>20.2</v>
      </c>
      <c r="T11" s="55">
        <v>11.6</v>
      </c>
      <c r="U11" s="55">
        <v>3.5</v>
      </c>
      <c r="V11" s="55">
        <v>4.9000000000000004</v>
      </c>
      <c r="W11" s="55">
        <v>20.8</v>
      </c>
      <c r="X11" s="55">
        <v>20</v>
      </c>
      <c r="Y11" s="55">
        <v>19.2</v>
      </c>
      <c r="Z11" s="55">
        <v>9</v>
      </c>
      <c r="AA11" s="55">
        <v>21.2</v>
      </c>
      <c r="AB11" s="55">
        <v>38.1</v>
      </c>
      <c r="AC11" s="55"/>
      <c r="AD11" s="55"/>
      <c r="AE11" s="55">
        <v>2.8</v>
      </c>
      <c r="AF11" s="55">
        <v>83.1</v>
      </c>
      <c r="AG11" s="55"/>
      <c r="AH11" s="55"/>
      <c r="AI11" s="55">
        <v>21</v>
      </c>
      <c r="AJ11" s="55">
        <v>8</v>
      </c>
      <c r="AK11" s="55">
        <v>20.399999999999999</v>
      </c>
      <c r="AL11" s="55">
        <v>20.399999999999999</v>
      </c>
      <c r="AM11" s="55">
        <v>20</v>
      </c>
      <c r="AN11" s="55">
        <v>7.3</v>
      </c>
      <c r="AO11" s="55"/>
      <c r="AP11" s="55"/>
      <c r="AQ11" s="55"/>
      <c r="AR11" s="55"/>
      <c r="AS11" s="55">
        <v>3.5</v>
      </c>
      <c r="AT11" s="55">
        <v>18.5</v>
      </c>
      <c r="AU11" s="55"/>
      <c r="AV11" s="55"/>
      <c r="AW11" s="55"/>
      <c r="AX11" s="55"/>
      <c r="AY11" s="55"/>
      <c r="AZ11" s="55">
        <v>3.6</v>
      </c>
      <c r="BA11" s="55"/>
      <c r="BB11" s="55"/>
      <c r="BC11" s="55"/>
      <c r="BD11" s="55">
        <v>5.6</v>
      </c>
      <c r="BE11" s="55">
        <v>9.9</v>
      </c>
      <c r="BF11" s="55">
        <v>31.6</v>
      </c>
      <c r="BG11" s="55">
        <v>45.7</v>
      </c>
      <c r="BH11" s="55">
        <v>0.6</v>
      </c>
      <c r="BI11" s="55"/>
      <c r="BJ11" s="55"/>
      <c r="BK11" s="55"/>
      <c r="BL11" s="55"/>
      <c r="BM11" s="55">
        <v>10.7</v>
      </c>
      <c r="BN11" s="55">
        <v>28.8</v>
      </c>
      <c r="BO11" s="55">
        <v>4.8</v>
      </c>
      <c r="BP11" s="55">
        <v>3</v>
      </c>
      <c r="BQ11" s="55">
        <v>2.4</v>
      </c>
      <c r="BR11" s="55">
        <v>1</v>
      </c>
      <c r="BS11" s="55"/>
      <c r="BT11" s="55">
        <v>2.2000000000000002</v>
      </c>
      <c r="BU11" s="55">
        <v>20</v>
      </c>
      <c r="BV11" s="55">
        <v>5.0999999999999996</v>
      </c>
      <c r="BW11" s="55">
        <v>20</v>
      </c>
      <c r="BX11" s="55"/>
      <c r="BY11" s="55">
        <v>20.399999999999999</v>
      </c>
      <c r="BZ11" s="56">
        <v>729.44</v>
      </c>
    </row>
    <row r="12" spans="1:78" x14ac:dyDescent="0.35">
      <c r="A12" s="1"/>
      <c r="B12" s="42" t="s">
        <v>1097</v>
      </c>
      <c r="C12" s="55"/>
      <c r="D12" s="55">
        <v>17.100000000000001</v>
      </c>
      <c r="E12" s="55"/>
      <c r="F12" s="55">
        <v>7.2</v>
      </c>
      <c r="G12" s="55">
        <v>6.2</v>
      </c>
      <c r="H12" s="55">
        <v>20.2</v>
      </c>
      <c r="I12" s="55">
        <v>3.04</v>
      </c>
      <c r="J12" s="55"/>
      <c r="K12" s="55">
        <v>8.3000000000000007</v>
      </c>
      <c r="L12" s="55">
        <v>19.350000000000001</v>
      </c>
      <c r="M12" s="55">
        <v>17.3</v>
      </c>
      <c r="N12" s="55"/>
      <c r="O12" s="55"/>
      <c r="P12" s="55">
        <v>19.7</v>
      </c>
      <c r="Q12" s="55"/>
      <c r="R12" s="55">
        <v>19.7</v>
      </c>
      <c r="S12" s="55">
        <v>20.3</v>
      </c>
      <c r="T12" s="55">
        <v>11.6</v>
      </c>
      <c r="U12" s="55">
        <v>3.5</v>
      </c>
      <c r="V12" s="55">
        <v>4.9000000000000004</v>
      </c>
      <c r="W12" s="55">
        <v>20.9</v>
      </c>
      <c r="X12" s="55">
        <v>20</v>
      </c>
      <c r="Y12" s="55">
        <v>19.2</v>
      </c>
      <c r="Z12" s="55">
        <v>8.6999999999999993</v>
      </c>
      <c r="AA12" s="55">
        <v>17.5</v>
      </c>
      <c r="AB12" s="55">
        <v>48.2</v>
      </c>
      <c r="AC12" s="55"/>
      <c r="AD12" s="55"/>
      <c r="AE12" s="55">
        <v>2</v>
      </c>
      <c r="AF12" s="55">
        <v>77.7</v>
      </c>
      <c r="AG12" s="55"/>
      <c r="AH12" s="55"/>
      <c r="AI12" s="55">
        <v>21</v>
      </c>
      <c r="AJ12" s="55">
        <v>8</v>
      </c>
      <c r="AK12" s="55">
        <v>20.399999999999999</v>
      </c>
      <c r="AL12" s="55">
        <v>20.399999999999999</v>
      </c>
      <c r="AM12" s="55">
        <v>20</v>
      </c>
      <c r="AN12" s="55">
        <v>7.3</v>
      </c>
      <c r="AO12" s="55"/>
      <c r="AP12" s="55"/>
      <c r="AQ12" s="55"/>
      <c r="AR12" s="55"/>
      <c r="AS12" s="55">
        <v>3.5</v>
      </c>
      <c r="AT12" s="55">
        <v>18.5</v>
      </c>
      <c r="AU12" s="55"/>
      <c r="AV12" s="55"/>
      <c r="AW12" s="55"/>
      <c r="AX12" s="55"/>
      <c r="AY12" s="55"/>
      <c r="AZ12" s="55">
        <v>3.6</v>
      </c>
      <c r="BA12" s="55"/>
      <c r="BB12" s="55"/>
      <c r="BC12" s="55"/>
      <c r="BD12" s="55">
        <v>5.7</v>
      </c>
      <c r="BE12" s="55">
        <v>9.9</v>
      </c>
      <c r="BF12" s="55">
        <v>30.5</v>
      </c>
      <c r="BG12" s="55">
        <v>46.2</v>
      </c>
      <c r="BH12" s="55">
        <v>0.6</v>
      </c>
      <c r="BI12" s="55"/>
      <c r="BJ12" s="55"/>
      <c r="BK12" s="55"/>
      <c r="BL12" s="55"/>
      <c r="BM12" s="55">
        <v>14.6</v>
      </c>
      <c r="BN12" s="55">
        <v>37.299999999999997</v>
      </c>
      <c r="BO12" s="55">
        <v>4.8</v>
      </c>
      <c r="BP12" s="55">
        <v>3</v>
      </c>
      <c r="BQ12" s="55">
        <v>2.4</v>
      </c>
      <c r="BR12" s="55">
        <v>1</v>
      </c>
      <c r="BS12" s="55"/>
      <c r="BT12" s="55">
        <v>2.2000000000000002</v>
      </c>
      <c r="BU12" s="55">
        <v>20.100000000000001</v>
      </c>
      <c r="BV12" s="55">
        <v>5.0999999999999996</v>
      </c>
      <c r="BW12" s="55">
        <v>20</v>
      </c>
      <c r="BX12" s="55"/>
      <c r="BY12" s="55">
        <v>20.5</v>
      </c>
      <c r="BZ12" s="56">
        <v>739.19</v>
      </c>
    </row>
    <row r="13" spans="1:78" x14ac:dyDescent="0.35">
      <c r="A13" s="1"/>
      <c r="B13" s="42" t="s">
        <v>1098</v>
      </c>
      <c r="C13" s="55"/>
      <c r="D13" s="55">
        <v>17</v>
      </c>
      <c r="E13" s="55"/>
      <c r="F13" s="55">
        <v>8</v>
      </c>
      <c r="G13" s="55">
        <v>6.2</v>
      </c>
      <c r="H13" s="55">
        <v>20.100000000000001</v>
      </c>
      <c r="I13" s="55">
        <v>3</v>
      </c>
      <c r="J13" s="55"/>
      <c r="K13" s="55">
        <v>8.4</v>
      </c>
      <c r="L13" s="55">
        <v>19.98</v>
      </c>
      <c r="M13" s="55">
        <v>17.3</v>
      </c>
      <c r="N13" s="55"/>
      <c r="O13" s="55"/>
      <c r="P13" s="55">
        <v>19.7</v>
      </c>
      <c r="Q13" s="55"/>
      <c r="R13" s="55">
        <v>19.600000000000001</v>
      </c>
      <c r="S13" s="55">
        <v>20.3</v>
      </c>
      <c r="T13" s="55">
        <v>11.7</v>
      </c>
      <c r="U13" s="55">
        <v>3.5</v>
      </c>
      <c r="V13" s="55">
        <v>4.8</v>
      </c>
      <c r="W13" s="55">
        <v>21</v>
      </c>
      <c r="X13" s="55">
        <v>20</v>
      </c>
      <c r="Y13" s="55">
        <v>19.2</v>
      </c>
      <c r="Z13" s="55">
        <v>7</v>
      </c>
      <c r="AA13" s="55">
        <v>11.1</v>
      </c>
      <c r="AB13" s="55">
        <v>39.799999999999997</v>
      </c>
      <c r="AC13" s="55"/>
      <c r="AD13" s="55"/>
      <c r="AE13" s="55">
        <v>2.9</v>
      </c>
      <c r="AF13" s="55">
        <v>77</v>
      </c>
      <c r="AG13" s="55"/>
      <c r="AH13" s="55"/>
      <c r="AI13" s="55">
        <v>21</v>
      </c>
      <c r="AJ13" s="55">
        <v>8</v>
      </c>
      <c r="AK13" s="55">
        <v>20.399999999999999</v>
      </c>
      <c r="AL13" s="55">
        <v>20.399999999999999</v>
      </c>
      <c r="AM13" s="55">
        <v>20</v>
      </c>
      <c r="AN13" s="55">
        <v>7.6</v>
      </c>
      <c r="AO13" s="55"/>
      <c r="AP13" s="55"/>
      <c r="AQ13" s="55"/>
      <c r="AR13" s="55"/>
      <c r="AS13" s="55">
        <v>3.5</v>
      </c>
      <c r="AT13" s="55">
        <v>18.5</v>
      </c>
      <c r="AU13" s="55"/>
      <c r="AV13" s="55"/>
      <c r="AW13" s="55"/>
      <c r="AX13" s="55"/>
      <c r="AY13" s="55"/>
      <c r="AZ13" s="55">
        <v>3.6</v>
      </c>
      <c r="BA13" s="55"/>
      <c r="BB13" s="55"/>
      <c r="BC13" s="55"/>
      <c r="BD13" s="55">
        <v>5.7</v>
      </c>
      <c r="BE13" s="55">
        <v>10</v>
      </c>
      <c r="BF13" s="55">
        <v>28.6</v>
      </c>
      <c r="BG13" s="55">
        <v>54.6</v>
      </c>
      <c r="BH13" s="55">
        <v>0.6</v>
      </c>
      <c r="BI13" s="55"/>
      <c r="BJ13" s="55"/>
      <c r="BK13" s="55"/>
      <c r="BL13" s="55"/>
      <c r="BM13" s="55">
        <v>14.4</v>
      </c>
      <c r="BN13" s="55">
        <v>36.200000000000003</v>
      </c>
      <c r="BO13" s="55">
        <v>4.8</v>
      </c>
      <c r="BP13" s="55">
        <v>3</v>
      </c>
      <c r="BQ13" s="55">
        <v>2.4</v>
      </c>
      <c r="BR13" s="55">
        <v>1</v>
      </c>
      <c r="BS13" s="55"/>
      <c r="BT13" s="55">
        <v>2.2000000000000002</v>
      </c>
      <c r="BU13" s="55">
        <v>20</v>
      </c>
      <c r="BV13" s="55">
        <v>5.0999999999999996</v>
      </c>
      <c r="BW13" s="55">
        <v>20</v>
      </c>
      <c r="BX13" s="55"/>
      <c r="BY13" s="55">
        <v>20.7</v>
      </c>
      <c r="BZ13" s="56">
        <v>729.88</v>
      </c>
    </row>
    <row r="14" spans="1:78" x14ac:dyDescent="0.35">
      <c r="A14" s="1"/>
      <c r="B14" s="42" t="s">
        <v>1099</v>
      </c>
      <c r="C14" s="55"/>
      <c r="D14" s="55">
        <v>17.100000000000001</v>
      </c>
      <c r="E14" s="55"/>
      <c r="F14" s="55">
        <v>8.5</v>
      </c>
      <c r="G14" s="55">
        <v>6.2</v>
      </c>
      <c r="H14" s="55">
        <v>20.100000000000001</v>
      </c>
      <c r="I14" s="55">
        <v>2.96</v>
      </c>
      <c r="J14" s="55"/>
      <c r="K14" s="55">
        <v>8.1</v>
      </c>
      <c r="L14" s="55">
        <v>18.420000000000002</v>
      </c>
      <c r="M14" s="55">
        <v>17.3</v>
      </c>
      <c r="N14" s="55"/>
      <c r="O14" s="55"/>
      <c r="P14" s="55">
        <v>19.7</v>
      </c>
      <c r="Q14" s="55"/>
      <c r="R14" s="55">
        <v>19.2</v>
      </c>
      <c r="S14" s="55">
        <v>20.100000000000001</v>
      </c>
      <c r="T14" s="55">
        <v>11.6</v>
      </c>
      <c r="U14" s="55">
        <v>3.5</v>
      </c>
      <c r="V14" s="55">
        <v>4.4000000000000004</v>
      </c>
      <c r="W14" s="55">
        <v>20.3</v>
      </c>
      <c r="X14" s="55">
        <v>20</v>
      </c>
      <c r="Y14" s="55">
        <v>19.2</v>
      </c>
      <c r="Z14" s="55">
        <v>5.3</v>
      </c>
      <c r="AA14" s="55">
        <v>11.2</v>
      </c>
      <c r="AB14" s="55">
        <v>37.1</v>
      </c>
      <c r="AC14" s="55"/>
      <c r="AD14" s="55"/>
      <c r="AE14" s="55">
        <v>2.1</v>
      </c>
      <c r="AF14" s="55">
        <v>76.400000000000006</v>
      </c>
      <c r="AG14" s="55"/>
      <c r="AH14" s="55"/>
      <c r="AI14" s="55">
        <v>21</v>
      </c>
      <c r="AJ14" s="55">
        <v>7.9</v>
      </c>
      <c r="AK14" s="55">
        <v>20.399999999999999</v>
      </c>
      <c r="AL14" s="55">
        <v>20.399999999999999</v>
      </c>
      <c r="AM14" s="55">
        <v>20</v>
      </c>
      <c r="AN14" s="55">
        <v>7.6</v>
      </c>
      <c r="AO14" s="55"/>
      <c r="AP14" s="55"/>
      <c r="AQ14" s="55"/>
      <c r="AR14" s="55"/>
      <c r="AS14" s="55">
        <v>3.5</v>
      </c>
      <c r="AT14" s="55">
        <v>18.5</v>
      </c>
      <c r="AU14" s="55"/>
      <c r="AV14" s="55"/>
      <c r="AW14" s="55"/>
      <c r="AX14" s="55"/>
      <c r="AY14" s="55"/>
      <c r="AZ14" s="55">
        <v>3.6</v>
      </c>
      <c r="BA14" s="55"/>
      <c r="BB14" s="55"/>
      <c r="BC14" s="55"/>
      <c r="BD14" s="55">
        <v>5.7</v>
      </c>
      <c r="BE14" s="55">
        <v>9.8000000000000007</v>
      </c>
      <c r="BF14" s="55">
        <v>26.2</v>
      </c>
      <c r="BG14" s="55">
        <v>43.7</v>
      </c>
      <c r="BH14" s="55">
        <v>0.6</v>
      </c>
      <c r="BI14" s="55"/>
      <c r="BJ14" s="55"/>
      <c r="BK14" s="55"/>
      <c r="BL14" s="55"/>
      <c r="BM14" s="55">
        <v>13.6</v>
      </c>
      <c r="BN14" s="55">
        <v>41.1</v>
      </c>
      <c r="BO14" s="55">
        <v>4.8</v>
      </c>
      <c r="BP14" s="55">
        <v>3</v>
      </c>
      <c r="BQ14" s="55">
        <v>2.4</v>
      </c>
      <c r="BR14" s="55">
        <v>1</v>
      </c>
      <c r="BS14" s="55"/>
      <c r="BT14" s="55">
        <v>2.2000000000000002</v>
      </c>
      <c r="BU14" s="55">
        <v>20</v>
      </c>
      <c r="BV14" s="55">
        <v>5.0999999999999996</v>
      </c>
      <c r="BW14" s="55">
        <v>19.899999999999999</v>
      </c>
      <c r="BX14" s="55"/>
      <c r="BY14" s="55">
        <v>20.3</v>
      </c>
      <c r="BZ14" s="56">
        <v>711.08</v>
      </c>
    </row>
    <row r="15" spans="1:78" x14ac:dyDescent="0.35">
      <c r="A15" s="1"/>
      <c r="B15" s="44" t="s">
        <v>1100</v>
      </c>
      <c r="C15" s="57"/>
      <c r="D15" s="57">
        <v>17</v>
      </c>
      <c r="E15" s="57"/>
      <c r="F15" s="57">
        <v>8.4</v>
      </c>
      <c r="G15" s="57">
        <v>6.2</v>
      </c>
      <c r="H15" s="57">
        <v>20.100000000000001</v>
      </c>
      <c r="I15" s="57">
        <v>2.96</v>
      </c>
      <c r="J15" s="57"/>
      <c r="K15" s="57">
        <v>8.1</v>
      </c>
      <c r="L15" s="57">
        <v>18.760000000000002</v>
      </c>
      <c r="M15" s="57">
        <v>17.3</v>
      </c>
      <c r="N15" s="57"/>
      <c r="O15" s="57"/>
      <c r="P15" s="57">
        <v>19.7</v>
      </c>
      <c r="Q15" s="57"/>
      <c r="R15" s="57">
        <v>19.5</v>
      </c>
      <c r="S15" s="57">
        <v>20.3</v>
      </c>
      <c r="T15" s="57">
        <v>11.7</v>
      </c>
      <c r="U15" s="57">
        <v>3.5</v>
      </c>
      <c r="V15" s="57">
        <v>3.9</v>
      </c>
      <c r="W15" s="57">
        <v>20.5</v>
      </c>
      <c r="X15" s="57">
        <v>20</v>
      </c>
      <c r="Y15" s="57">
        <v>19.2</v>
      </c>
      <c r="Z15" s="57">
        <v>7.5</v>
      </c>
      <c r="AA15" s="57">
        <v>13.2</v>
      </c>
      <c r="AB15" s="57">
        <v>25.9</v>
      </c>
      <c r="AC15" s="57"/>
      <c r="AD15" s="57"/>
      <c r="AE15" s="57">
        <v>1.6</v>
      </c>
      <c r="AF15" s="57">
        <v>69.5</v>
      </c>
      <c r="AG15" s="57"/>
      <c r="AH15" s="57"/>
      <c r="AI15" s="57">
        <v>21</v>
      </c>
      <c r="AJ15" s="57">
        <v>7.9</v>
      </c>
      <c r="AK15" s="57">
        <v>20.399999999999999</v>
      </c>
      <c r="AL15" s="57">
        <v>20.399999999999999</v>
      </c>
      <c r="AM15" s="57">
        <v>20</v>
      </c>
      <c r="AN15" s="57">
        <v>7.6</v>
      </c>
      <c r="AO15" s="57"/>
      <c r="AP15" s="57"/>
      <c r="AQ15" s="57"/>
      <c r="AR15" s="57"/>
      <c r="AS15" s="57">
        <v>3.5</v>
      </c>
      <c r="AT15" s="57">
        <v>18.5</v>
      </c>
      <c r="AU15" s="57"/>
      <c r="AV15" s="57"/>
      <c r="AW15" s="57"/>
      <c r="AX15" s="57"/>
      <c r="AY15" s="57"/>
      <c r="AZ15" s="57">
        <v>3.6</v>
      </c>
      <c r="BA15" s="57"/>
      <c r="BB15" s="57"/>
      <c r="BC15" s="57"/>
      <c r="BD15" s="57">
        <v>5.6</v>
      </c>
      <c r="BE15" s="57">
        <v>9.9</v>
      </c>
      <c r="BF15" s="57">
        <v>26.4</v>
      </c>
      <c r="BG15" s="57">
        <v>37</v>
      </c>
      <c r="BH15" s="57">
        <v>0.6</v>
      </c>
      <c r="BI15" s="57"/>
      <c r="BJ15" s="57"/>
      <c r="BK15" s="57"/>
      <c r="BL15" s="57"/>
      <c r="BM15" s="57">
        <v>11</v>
      </c>
      <c r="BN15" s="57">
        <v>36.200000000000003</v>
      </c>
      <c r="BO15" s="57">
        <v>4.8</v>
      </c>
      <c r="BP15" s="57">
        <v>3</v>
      </c>
      <c r="BQ15" s="57">
        <v>2.4</v>
      </c>
      <c r="BR15" s="57">
        <v>1</v>
      </c>
      <c r="BS15" s="57"/>
      <c r="BT15" s="57">
        <v>2.2000000000000002</v>
      </c>
      <c r="BU15" s="57">
        <v>20</v>
      </c>
      <c r="BV15" s="57">
        <v>5</v>
      </c>
      <c r="BW15" s="57">
        <v>20</v>
      </c>
      <c r="BX15" s="57"/>
      <c r="BY15" s="57">
        <v>20.399999999999999</v>
      </c>
      <c r="BZ15" s="58">
        <v>683.22</v>
      </c>
    </row>
    <row r="16" spans="1:78" x14ac:dyDescent="0.35">
      <c r="A16" s="1"/>
      <c r="B16" s="38" t="s">
        <v>1101</v>
      </c>
      <c r="C16" s="53"/>
      <c r="D16" s="53">
        <v>17</v>
      </c>
      <c r="E16" s="53"/>
      <c r="F16" s="53">
        <v>7.8</v>
      </c>
      <c r="G16" s="53">
        <v>6</v>
      </c>
      <c r="H16" s="53">
        <v>20.100000000000001</v>
      </c>
      <c r="I16" s="53">
        <v>2.96</v>
      </c>
      <c r="J16" s="53"/>
      <c r="K16" s="53">
        <v>8.3000000000000007</v>
      </c>
      <c r="L16" s="53">
        <v>18.95</v>
      </c>
      <c r="M16" s="53">
        <v>17.3</v>
      </c>
      <c r="N16" s="53"/>
      <c r="O16" s="53"/>
      <c r="P16" s="53">
        <v>19.7</v>
      </c>
      <c r="Q16" s="53"/>
      <c r="R16" s="53">
        <v>19.5</v>
      </c>
      <c r="S16" s="53">
        <v>20.3</v>
      </c>
      <c r="T16" s="53">
        <v>11.7</v>
      </c>
      <c r="U16" s="53">
        <v>3.5</v>
      </c>
      <c r="V16" s="53">
        <v>3.9</v>
      </c>
      <c r="W16" s="53">
        <v>20.7</v>
      </c>
      <c r="X16" s="53">
        <v>20</v>
      </c>
      <c r="Y16" s="53">
        <v>19.2</v>
      </c>
      <c r="Z16" s="53">
        <v>15.4</v>
      </c>
      <c r="AA16" s="53">
        <v>9.5</v>
      </c>
      <c r="AB16" s="53">
        <v>26.1</v>
      </c>
      <c r="AC16" s="53"/>
      <c r="AD16" s="53"/>
      <c r="AE16" s="53">
        <v>0.3</v>
      </c>
      <c r="AF16" s="53">
        <v>53.4</v>
      </c>
      <c r="AG16" s="53"/>
      <c r="AH16" s="53"/>
      <c r="AI16" s="53">
        <v>21</v>
      </c>
      <c r="AJ16" s="53">
        <v>7.9</v>
      </c>
      <c r="AK16" s="53">
        <v>20.399999999999999</v>
      </c>
      <c r="AL16" s="53">
        <v>20.399999999999999</v>
      </c>
      <c r="AM16" s="53">
        <v>20</v>
      </c>
      <c r="AN16" s="53">
        <v>7.6</v>
      </c>
      <c r="AO16" s="53"/>
      <c r="AP16" s="53"/>
      <c r="AQ16" s="53"/>
      <c r="AR16" s="53"/>
      <c r="AS16" s="53">
        <v>3.5</v>
      </c>
      <c r="AT16" s="53">
        <v>18.5</v>
      </c>
      <c r="AU16" s="53"/>
      <c r="AV16" s="53"/>
      <c r="AW16" s="53"/>
      <c r="AX16" s="53"/>
      <c r="AY16" s="53"/>
      <c r="AZ16" s="53">
        <v>3.7</v>
      </c>
      <c r="BA16" s="53"/>
      <c r="BB16" s="53"/>
      <c r="BC16" s="53"/>
      <c r="BD16" s="53">
        <v>5.6</v>
      </c>
      <c r="BE16" s="53">
        <v>9.9</v>
      </c>
      <c r="BF16" s="53">
        <v>27.2</v>
      </c>
      <c r="BG16" s="53">
        <v>36.200000000000003</v>
      </c>
      <c r="BH16" s="53">
        <v>0.6</v>
      </c>
      <c r="BI16" s="53"/>
      <c r="BJ16" s="53"/>
      <c r="BK16" s="53"/>
      <c r="BL16" s="53"/>
      <c r="BM16" s="53">
        <v>8.4</v>
      </c>
      <c r="BN16" s="53">
        <v>32.1</v>
      </c>
      <c r="BO16" s="53">
        <v>4.8</v>
      </c>
      <c r="BP16" s="53">
        <v>3</v>
      </c>
      <c r="BQ16" s="53">
        <v>2.4</v>
      </c>
      <c r="BR16" s="53">
        <v>1</v>
      </c>
      <c r="BS16" s="53"/>
      <c r="BT16" s="53">
        <v>2.2000000000000002</v>
      </c>
      <c r="BU16" s="53">
        <v>20</v>
      </c>
      <c r="BV16" s="53">
        <v>5.0999999999999996</v>
      </c>
      <c r="BW16" s="53">
        <v>20</v>
      </c>
      <c r="BX16" s="53"/>
      <c r="BY16" s="53">
        <v>20.399999999999999</v>
      </c>
      <c r="BZ16" s="54">
        <v>663.51</v>
      </c>
    </row>
    <row r="17" spans="1:78" x14ac:dyDescent="0.35">
      <c r="A17" s="1"/>
      <c r="B17" s="42" t="s">
        <v>1102</v>
      </c>
      <c r="C17" s="55"/>
      <c r="D17" s="55">
        <v>17.100000000000001</v>
      </c>
      <c r="E17" s="55"/>
      <c r="F17" s="55">
        <v>8.6</v>
      </c>
      <c r="G17" s="55">
        <v>4.5</v>
      </c>
      <c r="H17" s="55">
        <v>20.100000000000001</v>
      </c>
      <c r="I17" s="55">
        <v>2.96</v>
      </c>
      <c r="J17" s="55"/>
      <c r="K17" s="55">
        <v>9</v>
      </c>
      <c r="L17" s="55">
        <v>19.52</v>
      </c>
      <c r="M17" s="55">
        <v>17.3</v>
      </c>
      <c r="N17" s="55"/>
      <c r="O17" s="55"/>
      <c r="P17" s="55">
        <v>19.7</v>
      </c>
      <c r="Q17" s="55"/>
      <c r="R17" s="55">
        <v>19.600000000000001</v>
      </c>
      <c r="S17" s="55">
        <v>20.3</v>
      </c>
      <c r="T17" s="55">
        <v>11.5</v>
      </c>
      <c r="U17" s="55">
        <v>3.5</v>
      </c>
      <c r="V17" s="55">
        <v>4.4000000000000004</v>
      </c>
      <c r="W17" s="55">
        <v>21</v>
      </c>
      <c r="X17" s="55">
        <v>20</v>
      </c>
      <c r="Y17" s="55">
        <v>19.2</v>
      </c>
      <c r="Z17" s="55">
        <v>12.8</v>
      </c>
      <c r="AA17" s="55">
        <v>7.2</v>
      </c>
      <c r="AB17" s="55">
        <v>24.3</v>
      </c>
      <c r="AC17" s="55"/>
      <c r="AD17" s="55"/>
      <c r="AE17" s="55">
        <v>1.4</v>
      </c>
      <c r="AF17" s="55">
        <v>58.2</v>
      </c>
      <c r="AG17" s="55"/>
      <c r="AH17" s="55"/>
      <c r="AI17" s="55">
        <v>21</v>
      </c>
      <c r="AJ17" s="55">
        <v>7.9</v>
      </c>
      <c r="AK17" s="55">
        <v>20.399999999999999</v>
      </c>
      <c r="AL17" s="55">
        <v>20.399999999999999</v>
      </c>
      <c r="AM17" s="55">
        <v>20</v>
      </c>
      <c r="AN17" s="55">
        <v>7.7</v>
      </c>
      <c r="AO17" s="55"/>
      <c r="AP17" s="55">
        <v>0.2</v>
      </c>
      <c r="AQ17" s="55">
        <v>1</v>
      </c>
      <c r="AR17" s="55"/>
      <c r="AS17" s="55">
        <v>3.6</v>
      </c>
      <c r="AT17" s="55">
        <v>18.5</v>
      </c>
      <c r="AU17" s="55"/>
      <c r="AV17" s="55"/>
      <c r="AW17" s="55"/>
      <c r="AX17" s="55"/>
      <c r="AY17" s="55"/>
      <c r="AZ17" s="55">
        <v>3.6</v>
      </c>
      <c r="BA17" s="55"/>
      <c r="BB17" s="55"/>
      <c r="BC17" s="55"/>
      <c r="BD17" s="55">
        <v>5.7</v>
      </c>
      <c r="BE17" s="55">
        <v>9.8000000000000007</v>
      </c>
      <c r="BF17" s="55">
        <v>16.399999999999999</v>
      </c>
      <c r="BG17" s="55">
        <v>20.5</v>
      </c>
      <c r="BH17" s="55">
        <v>0.6</v>
      </c>
      <c r="BI17" s="55"/>
      <c r="BJ17" s="55"/>
      <c r="BK17" s="55"/>
      <c r="BL17" s="55"/>
      <c r="BM17" s="55">
        <v>6.3</v>
      </c>
      <c r="BN17" s="55">
        <v>28.2</v>
      </c>
      <c r="BO17" s="55">
        <v>4.8</v>
      </c>
      <c r="BP17" s="55">
        <v>3</v>
      </c>
      <c r="BQ17" s="55">
        <v>2.4</v>
      </c>
      <c r="BR17" s="55">
        <v>1</v>
      </c>
      <c r="BS17" s="55"/>
      <c r="BT17" s="55">
        <v>2.2000000000000002</v>
      </c>
      <c r="BU17" s="55">
        <v>20</v>
      </c>
      <c r="BV17" s="55">
        <v>5.0999999999999996</v>
      </c>
      <c r="BW17" s="55">
        <v>20</v>
      </c>
      <c r="BX17" s="55"/>
      <c r="BY17" s="55">
        <v>20.6</v>
      </c>
      <c r="BZ17" s="56">
        <v>633.08000000000004</v>
      </c>
    </row>
    <row r="18" spans="1:78" x14ac:dyDescent="0.35">
      <c r="A18" s="1"/>
      <c r="B18" s="42" t="s">
        <v>1103</v>
      </c>
      <c r="C18" s="55"/>
      <c r="D18" s="55">
        <v>17.100000000000001</v>
      </c>
      <c r="E18" s="55"/>
      <c r="F18" s="55">
        <v>8.4</v>
      </c>
      <c r="G18" s="55">
        <v>4.5</v>
      </c>
      <c r="H18" s="55">
        <v>20.100000000000001</v>
      </c>
      <c r="I18" s="55">
        <v>2.96</v>
      </c>
      <c r="J18" s="55"/>
      <c r="K18" s="55">
        <v>8.8000000000000007</v>
      </c>
      <c r="L18" s="55">
        <v>19.489999999999998</v>
      </c>
      <c r="M18" s="55">
        <v>17.3</v>
      </c>
      <c r="N18" s="55"/>
      <c r="O18" s="55"/>
      <c r="P18" s="55">
        <v>19.7</v>
      </c>
      <c r="Q18" s="55"/>
      <c r="R18" s="55">
        <v>20</v>
      </c>
      <c r="S18" s="55">
        <v>20.2</v>
      </c>
      <c r="T18" s="55">
        <v>11.7</v>
      </c>
      <c r="U18" s="55">
        <v>3.5</v>
      </c>
      <c r="V18" s="55">
        <v>4.5</v>
      </c>
      <c r="W18" s="55">
        <v>20.9</v>
      </c>
      <c r="X18" s="55">
        <v>20</v>
      </c>
      <c r="Y18" s="55">
        <v>19.3</v>
      </c>
      <c r="Z18" s="55">
        <v>11.3</v>
      </c>
      <c r="AA18" s="55">
        <v>4.4000000000000004</v>
      </c>
      <c r="AB18" s="55">
        <v>25.6</v>
      </c>
      <c r="AC18" s="55"/>
      <c r="AD18" s="55"/>
      <c r="AE18" s="55">
        <v>1.9</v>
      </c>
      <c r="AF18" s="55">
        <v>37.1</v>
      </c>
      <c r="AG18" s="55"/>
      <c r="AH18" s="55"/>
      <c r="AI18" s="55">
        <v>21</v>
      </c>
      <c r="AJ18" s="55">
        <v>7.9</v>
      </c>
      <c r="AK18" s="55">
        <v>20.399999999999999</v>
      </c>
      <c r="AL18" s="55">
        <v>20.399999999999999</v>
      </c>
      <c r="AM18" s="55">
        <v>20</v>
      </c>
      <c r="AN18" s="55">
        <v>7.6</v>
      </c>
      <c r="AO18" s="55"/>
      <c r="AP18" s="55">
        <v>1.1000000000000001</v>
      </c>
      <c r="AQ18" s="55">
        <v>2.2999999999999998</v>
      </c>
      <c r="AR18" s="55"/>
      <c r="AS18" s="55">
        <v>3.6</v>
      </c>
      <c r="AT18" s="55">
        <v>18.5</v>
      </c>
      <c r="AU18" s="55"/>
      <c r="AV18" s="55"/>
      <c r="AW18" s="55"/>
      <c r="AX18" s="55"/>
      <c r="AY18" s="55"/>
      <c r="AZ18" s="55">
        <v>3.7</v>
      </c>
      <c r="BA18" s="55"/>
      <c r="BB18" s="55"/>
      <c r="BC18" s="55"/>
      <c r="BD18" s="55">
        <v>5.7</v>
      </c>
      <c r="BE18" s="55">
        <v>9.9</v>
      </c>
      <c r="BF18" s="55">
        <v>16.2</v>
      </c>
      <c r="BG18" s="55">
        <v>19.8</v>
      </c>
      <c r="BH18" s="55">
        <v>0.6</v>
      </c>
      <c r="BI18" s="55"/>
      <c r="BJ18" s="55"/>
      <c r="BK18" s="55"/>
      <c r="BL18" s="55"/>
      <c r="BM18" s="55">
        <v>6.1</v>
      </c>
      <c r="BN18" s="55">
        <v>28.1</v>
      </c>
      <c r="BO18" s="55">
        <v>4.8</v>
      </c>
      <c r="BP18" s="55">
        <v>3</v>
      </c>
      <c r="BQ18" s="55">
        <v>2.4</v>
      </c>
      <c r="BR18" s="55">
        <v>1</v>
      </c>
      <c r="BS18" s="55"/>
      <c r="BT18" s="55">
        <v>2.2000000000000002</v>
      </c>
      <c r="BU18" s="55">
        <v>20</v>
      </c>
      <c r="BV18" s="55">
        <v>5.0999999999999996</v>
      </c>
      <c r="BW18" s="55">
        <v>20</v>
      </c>
      <c r="BX18" s="55"/>
      <c r="BY18" s="55">
        <v>20.5</v>
      </c>
      <c r="BZ18" s="56">
        <v>610.65</v>
      </c>
    </row>
    <row r="19" spans="1:78" x14ac:dyDescent="0.35">
      <c r="A19" s="1"/>
      <c r="B19" s="42" t="s">
        <v>1104</v>
      </c>
      <c r="C19" s="55"/>
      <c r="D19" s="55">
        <v>16.5</v>
      </c>
      <c r="E19" s="55"/>
      <c r="F19" s="55">
        <v>8.9</v>
      </c>
      <c r="G19" s="55">
        <v>5.5</v>
      </c>
      <c r="H19" s="55">
        <v>20.100000000000001</v>
      </c>
      <c r="I19" s="55">
        <v>2.92</v>
      </c>
      <c r="J19" s="55"/>
      <c r="K19" s="55">
        <v>9</v>
      </c>
      <c r="L19" s="55">
        <v>19.52</v>
      </c>
      <c r="M19" s="55">
        <v>17.3</v>
      </c>
      <c r="N19" s="55"/>
      <c r="O19" s="55"/>
      <c r="P19" s="55">
        <v>19.7</v>
      </c>
      <c r="Q19" s="55"/>
      <c r="R19" s="55">
        <v>20.2</v>
      </c>
      <c r="S19" s="55">
        <v>20.3</v>
      </c>
      <c r="T19" s="55">
        <v>11.6</v>
      </c>
      <c r="U19" s="55">
        <v>3.5</v>
      </c>
      <c r="V19" s="55">
        <v>4.3</v>
      </c>
      <c r="W19" s="55">
        <v>20.7</v>
      </c>
      <c r="X19" s="55">
        <v>20</v>
      </c>
      <c r="Y19" s="55">
        <v>19.2</v>
      </c>
      <c r="Z19" s="55">
        <v>6.9</v>
      </c>
      <c r="AA19" s="55">
        <v>0.9</v>
      </c>
      <c r="AB19" s="55">
        <v>24.2</v>
      </c>
      <c r="AC19" s="55"/>
      <c r="AD19" s="55"/>
      <c r="AE19" s="55">
        <v>1.3</v>
      </c>
      <c r="AF19" s="55">
        <v>34.9</v>
      </c>
      <c r="AG19" s="55">
        <v>0.2</v>
      </c>
      <c r="AH19" s="55"/>
      <c r="AI19" s="55">
        <v>21</v>
      </c>
      <c r="AJ19" s="55">
        <v>7.8</v>
      </c>
      <c r="AK19" s="55">
        <v>20.399999999999999</v>
      </c>
      <c r="AL19" s="55">
        <v>20.399999999999999</v>
      </c>
      <c r="AM19" s="55">
        <v>20</v>
      </c>
      <c r="AN19" s="55">
        <v>6.5</v>
      </c>
      <c r="AO19" s="55"/>
      <c r="AP19" s="55">
        <v>0.2</v>
      </c>
      <c r="AQ19" s="55">
        <v>1.1000000000000001</v>
      </c>
      <c r="AR19" s="55"/>
      <c r="AS19" s="55">
        <v>3.6</v>
      </c>
      <c r="AT19" s="55">
        <v>18.5</v>
      </c>
      <c r="AU19" s="55"/>
      <c r="AV19" s="55">
        <v>2.4</v>
      </c>
      <c r="AW19" s="55">
        <v>1.3</v>
      </c>
      <c r="AX19" s="55">
        <v>0.57999999999999996</v>
      </c>
      <c r="AY19" s="55"/>
      <c r="AZ19" s="55">
        <v>3.7</v>
      </c>
      <c r="BA19" s="55"/>
      <c r="BB19" s="55"/>
      <c r="BC19" s="55"/>
      <c r="BD19" s="55">
        <v>5.6</v>
      </c>
      <c r="BE19" s="55">
        <v>9.8000000000000007</v>
      </c>
      <c r="BF19" s="55">
        <v>21.9</v>
      </c>
      <c r="BG19" s="55">
        <v>30.4</v>
      </c>
      <c r="BH19" s="55">
        <v>0.6</v>
      </c>
      <c r="BI19" s="55">
        <v>1.7</v>
      </c>
      <c r="BJ19" s="55">
        <v>2.1</v>
      </c>
      <c r="BK19" s="55"/>
      <c r="BL19" s="55"/>
      <c r="BM19" s="55">
        <v>6.6</v>
      </c>
      <c r="BN19" s="55">
        <v>23.2</v>
      </c>
      <c r="BO19" s="55">
        <v>4.8</v>
      </c>
      <c r="BP19" s="55">
        <v>3</v>
      </c>
      <c r="BQ19" s="55">
        <v>2.4</v>
      </c>
      <c r="BR19" s="55">
        <v>1</v>
      </c>
      <c r="BS19" s="55"/>
      <c r="BT19" s="55">
        <v>2.2000000000000002</v>
      </c>
      <c r="BU19" s="55">
        <v>20</v>
      </c>
      <c r="BV19" s="55">
        <v>5.0999999999999996</v>
      </c>
      <c r="BW19" s="55">
        <v>20</v>
      </c>
      <c r="BX19" s="55"/>
      <c r="BY19" s="55">
        <v>20.3</v>
      </c>
      <c r="BZ19" s="56">
        <v>615.82000000000005</v>
      </c>
    </row>
    <row r="20" spans="1:78" x14ac:dyDescent="0.35">
      <c r="A20" s="1"/>
      <c r="B20" s="42" t="s">
        <v>1105</v>
      </c>
      <c r="C20" s="55"/>
      <c r="D20" s="55">
        <v>17.100000000000001</v>
      </c>
      <c r="E20" s="55"/>
      <c r="F20" s="55">
        <v>7.7</v>
      </c>
      <c r="G20" s="55">
        <v>6.3</v>
      </c>
      <c r="H20" s="55">
        <v>20.2</v>
      </c>
      <c r="I20" s="55">
        <v>2.92</v>
      </c>
      <c r="J20" s="55"/>
      <c r="K20" s="55">
        <v>9</v>
      </c>
      <c r="L20" s="55">
        <v>19.260000000000002</v>
      </c>
      <c r="M20" s="55">
        <v>17.3</v>
      </c>
      <c r="N20" s="55"/>
      <c r="O20" s="55"/>
      <c r="P20" s="55">
        <v>19.8</v>
      </c>
      <c r="Q20" s="55"/>
      <c r="R20" s="55">
        <v>20.100000000000001</v>
      </c>
      <c r="S20" s="55">
        <v>20.100000000000001</v>
      </c>
      <c r="T20" s="55">
        <v>11.6</v>
      </c>
      <c r="U20" s="55">
        <v>3.5</v>
      </c>
      <c r="V20" s="55">
        <v>4.0999999999999996</v>
      </c>
      <c r="W20" s="55">
        <v>20.399999999999999</v>
      </c>
      <c r="X20" s="55">
        <v>20</v>
      </c>
      <c r="Y20" s="55">
        <v>19.2</v>
      </c>
      <c r="Z20" s="55">
        <v>6.2</v>
      </c>
      <c r="AA20" s="55">
        <v>0.6</v>
      </c>
      <c r="AB20" s="55">
        <v>27.8</v>
      </c>
      <c r="AC20" s="55"/>
      <c r="AD20" s="55"/>
      <c r="AE20" s="55">
        <v>1.2</v>
      </c>
      <c r="AF20" s="55">
        <v>42.6</v>
      </c>
      <c r="AG20" s="55">
        <v>4.2</v>
      </c>
      <c r="AH20" s="55">
        <v>0.6</v>
      </c>
      <c r="AI20" s="55">
        <v>21</v>
      </c>
      <c r="AJ20" s="55">
        <v>7.8</v>
      </c>
      <c r="AK20" s="55">
        <v>20.399999999999999</v>
      </c>
      <c r="AL20" s="55">
        <v>20.399999999999999</v>
      </c>
      <c r="AM20" s="55">
        <v>20</v>
      </c>
      <c r="AN20" s="55">
        <v>7.9</v>
      </c>
      <c r="AO20" s="55">
        <v>13.9</v>
      </c>
      <c r="AP20" s="55">
        <v>1.1000000000000001</v>
      </c>
      <c r="AQ20" s="55">
        <v>1.8</v>
      </c>
      <c r="AR20" s="55"/>
      <c r="AS20" s="55">
        <v>3.6</v>
      </c>
      <c r="AT20" s="55">
        <v>18.5</v>
      </c>
      <c r="AU20" s="55"/>
      <c r="AV20" s="55">
        <v>45.4</v>
      </c>
      <c r="AW20" s="55">
        <v>34.6</v>
      </c>
      <c r="AX20" s="55">
        <v>18.190000000000001</v>
      </c>
      <c r="AY20" s="55"/>
      <c r="AZ20" s="55">
        <v>3.6</v>
      </c>
      <c r="BA20" s="55">
        <v>0.7</v>
      </c>
      <c r="BB20" s="55"/>
      <c r="BC20" s="55">
        <v>0.1</v>
      </c>
      <c r="BD20" s="55">
        <v>5.7</v>
      </c>
      <c r="BE20" s="55">
        <v>9.8000000000000007</v>
      </c>
      <c r="BF20" s="55">
        <v>20.2</v>
      </c>
      <c r="BG20" s="55">
        <v>24.9</v>
      </c>
      <c r="BH20" s="55">
        <v>0.6</v>
      </c>
      <c r="BI20" s="55">
        <v>15.6</v>
      </c>
      <c r="BJ20" s="55">
        <v>21.9</v>
      </c>
      <c r="BK20" s="55"/>
      <c r="BL20" s="55"/>
      <c r="BM20" s="55">
        <v>6.7</v>
      </c>
      <c r="BN20" s="55">
        <v>19.5</v>
      </c>
      <c r="BO20" s="55">
        <v>4.8</v>
      </c>
      <c r="BP20" s="55">
        <v>3</v>
      </c>
      <c r="BQ20" s="55">
        <v>2.4</v>
      </c>
      <c r="BR20" s="55">
        <v>1</v>
      </c>
      <c r="BS20" s="55">
        <v>1.7</v>
      </c>
      <c r="BT20" s="55">
        <v>2.2000000000000002</v>
      </c>
      <c r="BU20" s="55">
        <v>20</v>
      </c>
      <c r="BV20" s="55">
        <v>5.0999999999999996</v>
      </c>
      <c r="BW20" s="55">
        <v>20</v>
      </c>
      <c r="BX20" s="55">
        <v>0.8</v>
      </c>
      <c r="BY20" s="55">
        <v>20.399999999999999</v>
      </c>
      <c r="BZ20" s="56">
        <v>767.07</v>
      </c>
    </row>
    <row r="21" spans="1:78" x14ac:dyDescent="0.35">
      <c r="A21" s="1"/>
      <c r="B21" s="42" t="s">
        <v>1106</v>
      </c>
      <c r="C21" s="55"/>
      <c r="D21" s="55">
        <v>17.3</v>
      </c>
      <c r="E21" s="55"/>
      <c r="F21" s="55">
        <v>8.6999999999999993</v>
      </c>
      <c r="G21" s="55">
        <v>6</v>
      </c>
      <c r="H21" s="55">
        <v>20.2</v>
      </c>
      <c r="I21" s="55">
        <v>2.88</v>
      </c>
      <c r="J21" s="55"/>
      <c r="K21" s="55">
        <v>9.1999999999999993</v>
      </c>
      <c r="L21" s="55">
        <v>19.850000000000001</v>
      </c>
      <c r="M21" s="55">
        <v>17.3</v>
      </c>
      <c r="N21" s="55"/>
      <c r="O21" s="55">
        <v>0.1</v>
      </c>
      <c r="P21" s="55">
        <v>19.7</v>
      </c>
      <c r="Q21" s="55"/>
      <c r="R21" s="55">
        <v>20.100000000000001</v>
      </c>
      <c r="S21" s="55">
        <v>20.3</v>
      </c>
      <c r="T21" s="55">
        <v>11.5</v>
      </c>
      <c r="U21" s="55">
        <v>3.5</v>
      </c>
      <c r="V21" s="55">
        <v>4</v>
      </c>
      <c r="W21" s="55">
        <v>20.6</v>
      </c>
      <c r="X21" s="55">
        <v>20</v>
      </c>
      <c r="Y21" s="55">
        <v>19.3</v>
      </c>
      <c r="Z21" s="55">
        <v>10.4</v>
      </c>
      <c r="AA21" s="55">
        <v>1.8</v>
      </c>
      <c r="AB21" s="55">
        <v>25.8</v>
      </c>
      <c r="AC21" s="55"/>
      <c r="AD21" s="55"/>
      <c r="AE21" s="55">
        <v>1.4</v>
      </c>
      <c r="AF21" s="55">
        <v>60.9</v>
      </c>
      <c r="AG21" s="55">
        <v>15.2</v>
      </c>
      <c r="AH21" s="55">
        <v>1.5</v>
      </c>
      <c r="AI21" s="55">
        <v>21</v>
      </c>
      <c r="AJ21" s="55">
        <v>7.8</v>
      </c>
      <c r="AK21" s="55">
        <v>20.399999999999999</v>
      </c>
      <c r="AL21" s="55">
        <v>20.399999999999999</v>
      </c>
      <c r="AM21" s="55">
        <v>20</v>
      </c>
      <c r="AN21" s="55">
        <v>8.1999999999999993</v>
      </c>
      <c r="AO21" s="55">
        <v>12.9</v>
      </c>
      <c r="AP21" s="55">
        <v>1.3</v>
      </c>
      <c r="AQ21" s="55">
        <v>1.3</v>
      </c>
      <c r="AR21" s="55"/>
      <c r="AS21" s="55">
        <v>3.6</v>
      </c>
      <c r="AT21" s="55">
        <v>18.5</v>
      </c>
      <c r="AU21" s="55"/>
      <c r="AV21" s="55">
        <v>149.80000000000001</v>
      </c>
      <c r="AW21" s="55">
        <v>81.2</v>
      </c>
      <c r="AX21" s="55">
        <v>41.97</v>
      </c>
      <c r="AY21" s="55"/>
      <c r="AZ21" s="55">
        <v>3.6</v>
      </c>
      <c r="BA21" s="55">
        <v>1.8</v>
      </c>
      <c r="BB21" s="55"/>
      <c r="BC21" s="55">
        <v>0.5</v>
      </c>
      <c r="BD21" s="55">
        <v>5.7</v>
      </c>
      <c r="BE21" s="55">
        <v>9.8000000000000007</v>
      </c>
      <c r="BF21" s="55">
        <v>18.5</v>
      </c>
      <c r="BG21" s="55">
        <v>21.5</v>
      </c>
      <c r="BH21" s="55">
        <v>0.6</v>
      </c>
      <c r="BI21" s="55">
        <v>19.600000000000001</v>
      </c>
      <c r="BJ21" s="55">
        <v>19.600000000000001</v>
      </c>
      <c r="BK21" s="55"/>
      <c r="BL21" s="55">
        <v>0.4</v>
      </c>
      <c r="BM21" s="55">
        <v>5.7</v>
      </c>
      <c r="BN21" s="55">
        <v>15.1</v>
      </c>
      <c r="BO21" s="55">
        <v>4.8</v>
      </c>
      <c r="BP21" s="55">
        <v>3</v>
      </c>
      <c r="BQ21" s="55">
        <v>2.4</v>
      </c>
      <c r="BR21" s="55">
        <v>1</v>
      </c>
      <c r="BS21" s="55">
        <v>5.0999999999999996</v>
      </c>
      <c r="BT21" s="55">
        <v>2.2000000000000002</v>
      </c>
      <c r="BU21" s="55">
        <v>20</v>
      </c>
      <c r="BV21" s="55">
        <v>5.0999999999999996</v>
      </c>
      <c r="BW21" s="55">
        <v>20</v>
      </c>
      <c r="BX21" s="55">
        <v>1.9</v>
      </c>
      <c r="BY21" s="55">
        <v>20.399999999999999</v>
      </c>
      <c r="BZ21" s="56">
        <v>974.2</v>
      </c>
    </row>
    <row r="22" spans="1:78" x14ac:dyDescent="0.35">
      <c r="A22" s="1"/>
      <c r="B22" s="42" t="s">
        <v>1107</v>
      </c>
      <c r="C22" s="55"/>
      <c r="D22" s="55">
        <v>16.600000000000001</v>
      </c>
      <c r="E22" s="55"/>
      <c r="F22" s="55">
        <v>9.4</v>
      </c>
      <c r="G22" s="55">
        <v>6</v>
      </c>
      <c r="H22" s="55">
        <v>20.100000000000001</v>
      </c>
      <c r="I22" s="55">
        <v>2.88</v>
      </c>
      <c r="J22" s="55"/>
      <c r="K22" s="55">
        <v>9.1999999999999993</v>
      </c>
      <c r="L22" s="55">
        <v>20.28</v>
      </c>
      <c r="M22" s="55">
        <v>17.2</v>
      </c>
      <c r="N22" s="55">
        <v>0.1</v>
      </c>
      <c r="O22" s="55">
        <v>0.1</v>
      </c>
      <c r="P22" s="55">
        <v>19.8</v>
      </c>
      <c r="Q22" s="55"/>
      <c r="R22" s="55">
        <v>20.100000000000001</v>
      </c>
      <c r="S22" s="55">
        <v>20.2</v>
      </c>
      <c r="T22" s="55">
        <v>11.5</v>
      </c>
      <c r="U22" s="55">
        <v>3.5</v>
      </c>
      <c r="V22" s="55">
        <v>4</v>
      </c>
      <c r="W22" s="55">
        <v>20.5</v>
      </c>
      <c r="X22" s="55">
        <v>17.2</v>
      </c>
      <c r="Y22" s="55">
        <v>19.3</v>
      </c>
      <c r="Z22" s="55">
        <v>7</v>
      </c>
      <c r="AA22" s="55">
        <v>1.6</v>
      </c>
      <c r="AB22" s="55">
        <v>22.6</v>
      </c>
      <c r="AC22" s="55"/>
      <c r="AD22" s="55"/>
      <c r="AE22" s="55">
        <v>0.4</v>
      </c>
      <c r="AF22" s="55">
        <v>35.6</v>
      </c>
      <c r="AG22" s="55">
        <v>25.6</v>
      </c>
      <c r="AH22" s="55">
        <v>3.8</v>
      </c>
      <c r="AI22" s="55">
        <v>21</v>
      </c>
      <c r="AJ22" s="55">
        <v>7.7</v>
      </c>
      <c r="AK22" s="55">
        <v>20.399999999999999</v>
      </c>
      <c r="AL22" s="55">
        <v>20.399999999999999</v>
      </c>
      <c r="AM22" s="55">
        <v>20</v>
      </c>
      <c r="AN22" s="55">
        <v>6.1</v>
      </c>
      <c r="AO22" s="55">
        <v>25.8</v>
      </c>
      <c r="AP22" s="55">
        <v>1.2</v>
      </c>
      <c r="AQ22" s="55">
        <v>2.2999999999999998</v>
      </c>
      <c r="AR22" s="55"/>
      <c r="AS22" s="55">
        <v>3.6</v>
      </c>
      <c r="AT22" s="55">
        <v>18.5</v>
      </c>
      <c r="AU22" s="55"/>
      <c r="AV22" s="55">
        <v>165.3</v>
      </c>
      <c r="AW22" s="55">
        <v>96.7</v>
      </c>
      <c r="AX22" s="55">
        <v>56.07</v>
      </c>
      <c r="AY22" s="55"/>
      <c r="AZ22" s="55">
        <v>1.9</v>
      </c>
      <c r="BA22" s="55">
        <v>3.5</v>
      </c>
      <c r="BB22" s="55"/>
      <c r="BC22" s="55">
        <v>0.9</v>
      </c>
      <c r="BD22" s="55">
        <v>5.6</v>
      </c>
      <c r="BE22" s="55">
        <v>10</v>
      </c>
      <c r="BF22" s="55">
        <v>12.6</v>
      </c>
      <c r="BG22" s="55">
        <v>14.9</v>
      </c>
      <c r="BH22" s="55">
        <v>0.6</v>
      </c>
      <c r="BI22" s="55">
        <v>57.1</v>
      </c>
      <c r="BJ22" s="55">
        <v>39.299999999999997</v>
      </c>
      <c r="BK22" s="55"/>
      <c r="BL22" s="55">
        <v>0.7</v>
      </c>
      <c r="BM22" s="55">
        <v>5.4</v>
      </c>
      <c r="BN22" s="55">
        <v>15.7</v>
      </c>
      <c r="BO22" s="55">
        <v>4.8</v>
      </c>
      <c r="BP22" s="55">
        <v>3</v>
      </c>
      <c r="BQ22" s="55">
        <v>2.4</v>
      </c>
      <c r="BR22" s="55">
        <v>1</v>
      </c>
      <c r="BS22" s="55">
        <v>8.1</v>
      </c>
      <c r="BT22" s="55">
        <v>2.2000000000000002</v>
      </c>
      <c r="BU22" s="55">
        <v>20</v>
      </c>
      <c r="BV22" s="55">
        <v>5.0999999999999996</v>
      </c>
      <c r="BW22" s="55">
        <v>20</v>
      </c>
      <c r="BX22" s="55">
        <v>2.5</v>
      </c>
      <c r="BY22" s="55">
        <v>20.399999999999999</v>
      </c>
      <c r="BZ22" s="56">
        <v>1057.33</v>
      </c>
    </row>
    <row r="23" spans="1:78" x14ac:dyDescent="0.35">
      <c r="A23" s="1"/>
      <c r="B23" s="44" t="s">
        <v>1108</v>
      </c>
      <c r="C23" s="57"/>
      <c r="D23" s="57">
        <v>15.5</v>
      </c>
      <c r="E23" s="57"/>
      <c r="F23" s="57">
        <v>7.9</v>
      </c>
      <c r="G23" s="57">
        <v>6</v>
      </c>
      <c r="H23" s="57">
        <v>20.100000000000001</v>
      </c>
      <c r="I23" s="57">
        <v>2.88</v>
      </c>
      <c r="J23" s="57"/>
      <c r="K23" s="57">
        <v>9</v>
      </c>
      <c r="L23" s="57">
        <v>20.16</v>
      </c>
      <c r="M23" s="57">
        <v>17.5</v>
      </c>
      <c r="N23" s="57">
        <v>0.1</v>
      </c>
      <c r="O23" s="57">
        <v>0.2</v>
      </c>
      <c r="P23" s="57">
        <v>19.8</v>
      </c>
      <c r="Q23" s="57"/>
      <c r="R23" s="57">
        <v>20</v>
      </c>
      <c r="S23" s="57">
        <v>20.3</v>
      </c>
      <c r="T23" s="57">
        <v>11.2</v>
      </c>
      <c r="U23" s="57">
        <v>3.5</v>
      </c>
      <c r="V23" s="57">
        <v>4</v>
      </c>
      <c r="W23" s="57">
        <v>20.6</v>
      </c>
      <c r="X23" s="57">
        <v>20</v>
      </c>
      <c r="Y23" s="57">
        <v>19.3</v>
      </c>
      <c r="Z23" s="57">
        <v>4.5999999999999996</v>
      </c>
      <c r="AA23" s="57">
        <v>2.9</v>
      </c>
      <c r="AB23" s="57">
        <v>18.399999999999999</v>
      </c>
      <c r="AC23" s="57"/>
      <c r="AD23" s="57"/>
      <c r="AE23" s="57">
        <v>0.2</v>
      </c>
      <c r="AF23" s="57">
        <v>15.8</v>
      </c>
      <c r="AG23" s="57">
        <v>33</v>
      </c>
      <c r="AH23" s="57">
        <v>4.0999999999999996</v>
      </c>
      <c r="AI23" s="57">
        <v>21</v>
      </c>
      <c r="AJ23" s="57">
        <v>7.7</v>
      </c>
      <c r="AK23" s="57">
        <v>20.399999999999999</v>
      </c>
      <c r="AL23" s="57">
        <v>20.399999999999999</v>
      </c>
      <c r="AM23" s="57">
        <v>20</v>
      </c>
      <c r="AN23" s="57">
        <v>8.4</v>
      </c>
      <c r="AO23" s="57">
        <v>68.099999999999994</v>
      </c>
      <c r="AP23" s="57">
        <v>1.7</v>
      </c>
      <c r="AQ23" s="57">
        <v>1.9</v>
      </c>
      <c r="AR23" s="57"/>
      <c r="AS23" s="57">
        <v>3.6</v>
      </c>
      <c r="AT23" s="57">
        <v>18.5</v>
      </c>
      <c r="AU23" s="57"/>
      <c r="AV23" s="57">
        <v>251.1</v>
      </c>
      <c r="AW23" s="57">
        <v>184.3</v>
      </c>
      <c r="AX23" s="57">
        <v>86.04</v>
      </c>
      <c r="AY23" s="57"/>
      <c r="AZ23" s="57">
        <v>1.9</v>
      </c>
      <c r="BA23" s="57">
        <v>8.5</v>
      </c>
      <c r="BB23" s="57"/>
      <c r="BC23" s="57">
        <v>1.7</v>
      </c>
      <c r="BD23" s="57">
        <v>5.6</v>
      </c>
      <c r="BE23" s="57">
        <v>10</v>
      </c>
      <c r="BF23" s="57">
        <v>6.7</v>
      </c>
      <c r="BG23" s="57">
        <v>9.8000000000000007</v>
      </c>
      <c r="BH23" s="57">
        <v>0.6</v>
      </c>
      <c r="BI23" s="57">
        <v>93.6</v>
      </c>
      <c r="BJ23" s="57">
        <v>124.7</v>
      </c>
      <c r="BK23" s="57"/>
      <c r="BL23" s="57">
        <v>1.5</v>
      </c>
      <c r="BM23" s="57">
        <v>6.5</v>
      </c>
      <c r="BN23" s="57">
        <v>14.8</v>
      </c>
      <c r="BO23" s="57">
        <v>4.8</v>
      </c>
      <c r="BP23" s="57">
        <v>3</v>
      </c>
      <c r="BQ23" s="57">
        <v>2.4</v>
      </c>
      <c r="BR23" s="57">
        <v>1</v>
      </c>
      <c r="BS23" s="57">
        <v>8.9</v>
      </c>
      <c r="BT23" s="57">
        <v>2.2000000000000002</v>
      </c>
      <c r="BU23" s="57">
        <v>19.8</v>
      </c>
      <c r="BV23" s="57">
        <v>5.0999999999999996</v>
      </c>
      <c r="BW23" s="57">
        <v>19.7</v>
      </c>
      <c r="BX23" s="57">
        <v>2.9</v>
      </c>
      <c r="BY23" s="57">
        <v>20.399999999999999</v>
      </c>
      <c r="BZ23" s="58">
        <v>1406.28</v>
      </c>
    </row>
    <row r="24" spans="1:78" x14ac:dyDescent="0.35">
      <c r="A24" s="1"/>
      <c r="B24" s="38" t="s">
        <v>1109</v>
      </c>
      <c r="C24" s="53"/>
      <c r="D24" s="53">
        <v>15.1</v>
      </c>
      <c r="E24" s="53"/>
      <c r="F24" s="53">
        <v>7.8</v>
      </c>
      <c r="G24" s="53">
        <v>6</v>
      </c>
      <c r="H24" s="53">
        <v>20.2</v>
      </c>
      <c r="I24" s="53">
        <v>2.84</v>
      </c>
      <c r="J24" s="53"/>
      <c r="K24" s="53">
        <v>9.4</v>
      </c>
      <c r="L24" s="53">
        <v>20.49</v>
      </c>
      <c r="M24" s="53">
        <v>17.3</v>
      </c>
      <c r="N24" s="53">
        <v>0.1</v>
      </c>
      <c r="O24" s="53">
        <v>0.3</v>
      </c>
      <c r="P24" s="53">
        <v>19.7</v>
      </c>
      <c r="Q24" s="53"/>
      <c r="R24" s="53">
        <v>20.2</v>
      </c>
      <c r="S24" s="53">
        <v>20.3</v>
      </c>
      <c r="T24" s="53">
        <v>11.1</v>
      </c>
      <c r="U24" s="53">
        <v>3.5</v>
      </c>
      <c r="V24" s="53">
        <v>4</v>
      </c>
      <c r="W24" s="53">
        <v>20.9</v>
      </c>
      <c r="X24" s="53">
        <v>20</v>
      </c>
      <c r="Y24" s="53">
        <v>19.3</v>
      </c>
      <c r="Z24" s="53">
        <v>6.2</v>
      </c>
      <c r="AA24" s="53">
        <v>4.3</v>
      </c>
      <c r="AB24" s="53">
        <v>24.7</v>
      </c>
      <c r="AC24" s="53"/>
      <c r="AD24" s="53"/>
      <c r="AE24" s="53"/>
      <c r="AF24" s="53">
        <v>9.8000000000000007</v>
      </c>
      <c r="AG24" s="53">
        <v>33.700000000000003</v>
      </c>
      <c r="AH24" s="53">
        <v>4.2</v>
      </c>
      <c r="AI24" s="53">
        <v>21</v>
      </c>
      <c r="AJ24" s="53">
        <v>7.7</v>
      </c>
      <c r="AK24" s="53">
        <v>20.399999999999999</v>
      </c>
      <c r="AL24" s="53">
        <v>20.399999999999999</v>
      </c>
      <c r="AM24" s="53">
        <v>20</v>
      </c>
      <c r="AN24" s="53">
        <v>8.4</v>
      </c>
      <c r="AO24" s="53">
        <v>42.4</v>
      </c>
      <c r="AP24" s="53">
        <v>1.9</v>
      </c>
      <c r="AQ24" s="53">
        <v>2.4</v>
      </c>
      <c r="AR24" s="53"/>
      <c r="AS24" s="53">
        <v>3.5</v>
      </c>
      <c r="AT24" s="53">
        <v>18.5</v>
      </c>
      <c r="AU24" s="53"/>
      <c r="AV24" s="53">
        <v>240.4</v>
      </c>
      <c r="AW24" s="53">
        <v>193.2</v>
      </c>
      <c r="AX24" s="53">
        <v>101.11</v>
      </c>
      <c r="AY24" s="53"/>
      <c r="AZ24" s="53">
        <v>1.9</v>
      </c>
      <c r="BA24" s="53">
        <v>12.5</v>
      </c>
      <c r="BB24" s="53"/>
      <c r="BC24" s="53">
        <v>3.3</v>
      </c>
      <c r="BD24" s="53">
        <v>5.6</v>
      </c>
      <c r="BE24" s="53">
        <v>10</v>
      </c>
      <c r="BF24" s="53">
        <v>1.4</v>
      </c>
      <c r="BG24" s="53">
        <v>3.2</v>
      </c>
      <c r="BH24" s="53">
        <v>0.6</v>
      </c>
      <c r="BI24" s="53">
        <v>96</v>
      </c>
      <c r="BJ24" s="53">
        <v>126.4</v>
      </c>
      <c r="BK24" s="53"/>
      <c r="BL24" s="53">
        <v>3.2</v>
      </c>
      <c r="BM24" s="53">
        <v>7.3</v>
      </c>
      <c r="BN24" s="53">
        <v>18.2</v>
      </c>
      <c r="BO24" s="53">
        <v>3.2</v>
      </c>
      <c r="BP24" s="53">
        <v>3</v>
      </c>
      <c r="BQ24" s="53">
        <v>2.4</v>
      </c>
      <c r="BR24" s="53">
        <v>1</v>
      </c>
      <c r="BS24" s="53">
        <v>10.1</v>
      </c>
      <c r="BT24" s="53">
        <v>2.2000000000000002</v>
      </c>
      <c r="BU24" s="53">
        <v>20.2</v>
      </c>
      <c r="BV24" s="53">
        <v>5.2</v>
      </c>
      <c r="BW24" s="53">
        <v>20.2</v>
      </c>
      <c r="BX24" s="53">
        <v>4</v>
      </c>
      <c r="BY24" s="53">
        <v>20.5</v>
      </c>
      <c r="BZ24" s="54">
        <v>1404.34</v>
      </c>
    </row>
    <row r="25" spans="1:78" x14ac:dyDescent="0.35">
      <c r="A25" s="1"/>
      <c r="B25" s="42" t="s">
        <v>1110</v>
      </c>
      <c r="C25" s="55"/>
      <c r="D25" s="55">
        <v>15.2</v>
      </c>
      <c r="E25" s="55"/>
      <c r="F25" s="55">
        <v>7.3</v>
      </c>
      <c r="G25" s="55">
        <v>6</v>
      </c>
      <c r="H25" s="55">
        <v>20.100000000000001</v>
      </c>
      <c r="I25" s="55">
        <v>2.88</v>
      </c>
      <c r="J25" s="55"/>
      <c r="K25" s="55">
        <v>8.6</v>
      </c>
      <c r="L25" s="55">
        <v>20.38</v>
      </c>
      <c r="M25" s="55">
        <v>17.3</v>
      </c>
      <c r="N25" s="55">
        <v>0.3</v>
      </c>
      <c r="O25" s="55">
        <v>0.8</v>
      </c>
      <c r="P25" s="55">
        <v>19.8</v>
      </c>
      <c r="Q25" s="55"/>
      <c r="R25" s="55">
        <v>20.2</v>
      </c>
      <c r="S25" s="55">
        <v>20.3</v>
      </c>
      <c r="T25" s="55">
        <v>11.2</v>
      </c>
      <c r="U25" s="55">
        <v>3.5</v>
      </c>
      <c r="V25" s="55">
        <v>4.2</v>
      </c>
      <c r="W25" s="55">
        <v>21</v>
      </c>
      <c r="X25" s="55">
        <v>20</v>
      </c>
      <c r="Y25" s="55">
        <v>19.3</v>
      </c>
      <c r="Z25" s="55">
        <v>6.5</v>
      </c>
      <c r="AA25" s="55">
        <v>1.7</v>
      </c>
      <c r="AB25" s="55">
        <v>18.399999999999999</v>
      </c>
      <c r="AC25" s="55"/>
      <c r="AD25" s="55"/>
      <c r="AE25" s="55">
        <v>0.3</v>
      </c>
      <c r="AF25" s="55">
        <v>21.6</v>
      </c>
      <c r="AG25" s="55">
        <v>34.6</v>
      </c>
      <c r="AH25" s="55">
        <v>4.2</v>
      </c>
      <c r="AI25" s="55">
        <v>21</v>
      </c>
      <c r="AJ25" s="55">
        <v>7.7</v>
      </c>
      <c r="AK25" s="55">
        <v>20.399999999999999</v>
      </c>
      <c r="AL25" s="55">
        <v>20.399999999999999</v>
      </c>
      <c r="AM25" s="55">
        <v>20</v>
      </c>
      <c r="AN25" s="55">
        <v>8.3000000000000007</v>
      </c>
      <c r="AO25" s="55">
        <v>46.7</v>
      </c>
      <c r="AP25" s="55">
        <v>2.4</v>
      </c>
      <c r="AQ25" s="55">
        <v>2.8</v>
      </c>
      <c r="AR25" s="55"/>
      <c r="AS25" s="55">
        <v>3.5</v>
      </c>
      <c r="AT25" s="55">
        <v>18.5</v>
      </c>
      <c r="AU25" s="55"/>
      <c r="AV25" s="55">
        <v>244.3</v>
      </c>
      <c r="AW25" s="55">
        <v>194.7</v>
      </c>
      <c r="AX25" s="55">
        <v>100.01</v>
      </c>
      <c r="AY25" s="55"/>
      <c r="AZ25" s="55">
        <v>1.9</v>
      </c>
      <c r="BA25" s="55">
        <v>14.1</v>
      </c>
      <c r="BB25" s="55"/>
      <c r="BC25" s="55">
        <v>5.4</v>
      </c>
      <c r="BD25" s="55">
        <v>5.7</v>
      </c>
      <c r="BE25" s="55">
        <v>9.9</v>
      </c>
      <c r="BF25" s="55"/>
      <c r="BG25" s="55"/>
      <c r="BH25" s="55">
        <v>0.6</v>
      </c>
      <c r="BI25" s="55">
        <v>97.8</v>
      </c>
      <c r="BJ25" s="55">
        <v>128.69999999999999</v>
      </c>
      <c r="BK25" s="55"/>
      <c r="BL25" s="55">
        <v>5.9</v>
      </c>
      <c r="BM25" s="55">
        <v>7</v>
      </c>
      <c r="BN25" s="55">
        <v>13.6</v>
      </c>
      <c r="BO25" s="55">
        <v>3.2</v>
      </c>
      <c r="BP25" s="55">
        <v>3</v>
      </c>
      <c r="BQ25" s="55">
        <v>2.4</v>
      </c>
      <c r="BR25" s="55">
        <v>1</v>
      </c>
      <c r="BS25" s="55">
        <v>12.4</v>
      </c>
      <c r="BT25" s="55">
        <v>2.2000000000000002</v>
      </c>
      <c r="BU25" s="55">
        <v>20</v>
      </c>
      <c r="BV25" s="55">
        <v>5.2</v>
      </c>
      <c r="BW25" s="55">
        <v>20</v>
      </c>
      <c r="BX25" s="55">
        <v>5.6</v>
      </c>
      <c r="BY25" s="55">
        <v>20.8</v>
      </c>
      <c r="BZ25" s="56">
        <v>1422.77</v>
      </c>
    </row>
    <row r="26" spans="1:78" x14ac:dyDescent="0.35">
      <c r="A26" s="1"/>
      <c r="B26" s="42" t="s">
        <v>1111</v>
      </c>
      <c r="C26" s="55"/>
      <c r="D26" s="55">
        <v>16.3</v>
      </c>
      <c r="E26" s="55"/>
      <c r="F26" s="55">
        <v>9.3000000000000007</v>
      </c>
      <c r="G26" s="55">
        <v>6</v>
      </c>
      <c r="H26" s="55">
        <v>20.2</v>
      </c>
      <c r="I26" s="55">
        <v>2.84</v>
      </c>
      <c r="J26" s="55"/>
      <c r="K26" s="55">
        <v>9</v>
      </c>
      <c r="L26" s="55">
        <v>19.79</v>
      </c>
      <c r="M26" s="55">
        <v>17.3</v>
      </c>
      <c r="N26" s="55">
        <v>0.3</v>
      </c>
      <c r="O26" s="55">
        <v>1</v>
      </c>
      <c r="P26" s="55">
        <v>19.8</v>
      </c>
      <c r="Q26" s="55"/>
      <c r="R26" s="55">
        <v>20.2</v>
      </c>
      <c r="S26" s="55">
        <v>20.3</v>
      </c>
      <c r="T26" s="55">
        <v>11.2</v>
      </c>
      <c r="U26" s="55">
        <v>3.5</v>
      </c>
      <c r="V26" s="55">
        <v>4.2</v>
      </c>
      <c r="W26" s="55">
        <v>20.8</v>
      </c>
      <c r="X26" s="55">
        <v>20</v>
      </c>
      <c r="Y26" s="55">
        <v>19.3</v>
      </c>
      <c r="Z26" s="55">
        <v>6.1</v>
      </c>
      <c r="AA26" s="55"/>
      <c r="AB26" s="55">
        <v>18.600000000000001</v>
      </c>
      <c r="AC26" s="55"/>
      <c r="AD26" s="55"/>
      <c r="AE26" s="55">
        <v>1.4</v>
      </c>
      <c r="AF26" s="55">
        <v>28.2</v>
      </c>
      <c r="AG26" s="55">
        <v>35.1</v>
      </c>
      <c r="AH26" s="55">
        <v>4.4000000000000004</v>
      </c>
      <c r="AI26" s="55">
        <v>21</v>
      </c>
      <c r="AJ26" s="55">
        <v>7.7</v>
      </c>
      <c r="AK26" s="55">
        <v>20.399999999999999</v>
      </c>
      <c r="AL26" s="55">
        <v>20.399999999999999</v>
      </c>
      <c r="AM26" s="55">
        <v>20</v>
      </c>
      <c r="AN26" s="55">
        <v>8.3000000000000007</v>
      </c>
      <c r="AO26" s="55">
        <v>80.5</v>
      </c>
      <c r="AP26" s="55">
        <v>3.8</v>
      </c>
      <c r="AQ26" s="55">
        <v>4</v>
      </c>
      <c r="AR26" s="55"/>
      <c r="AS26" s="55">
        <v>3.5</v>
      </c>
      <c r="AT26" s="55">
        <v>18.5</v>
      </c>
      <c r="AU26" s="55"/>
      <c r="AV26" s="55">
        <v>215.3</v>
      </c>
      <c r="AW26" s="55">
        <v>202.6</v>
      </c>
      <c r="AX26" s="55">
        <v>89.01</v>
      </c>
      <c r="AY26" s="55"/>
      <c r="AZ26" s="55">
        <v>1.9</v>
      </c>
      <c r="BA26" s="55">
        <v>15</v>
      </c>
      <c r="BB26" s="55"/>
      <c r="BC26" s="55">
        <v>13.6</v>
      </c>
      <c r="BD26" s="55">
        <v>5.6</v>
      </c>
      <c r="BE26" s="55">
        <v>9.9</v>
      </c>
      <c r="BF26" s="55"/>
      <c r="BG26" s="55"/>
      <c r="BH26" s="55">
        <v>0.6</v>
      </c>
      <c r="BI26" s="55">
        <v>98.5</v>
      </c>
      <c r="BJ26" s="55">
        <v>128.6</v>
      </c>
      <c r="BK26" s="55"/>
      <c r="BL26" s="55">
        <v>15.3</v>
      </c>
      <c r="BM26" s="55">
        <v>7.5</v>
      </c>
      <c r="BN26" s="55">
        <v>15.6</v>
      </c>
      <c r="BO26" s="55">
        <v>3.2</v>
      </c>
      <c r="BP26" s="55">
        <v>3</v>
      </c>
      <c r="BQ26" s="55">
        <v>2.4</v>
      </c>
      <c r="BR26" s="55">
        <v>1</v>
      </c>
      <c r="BS26" s="55">
        <v>12.7</v>
      </c>
      <c r="BT26" s="55">
        <v>2.2000000000000002</v>
      </c>
      <c r="BU26" s="55">
        <v>20.3</v>
      </c>
      <c r="BV26" s="55">
        <v>5.0999999999999996</v>
      </c>
      <c r="BW26" s="55">
        <v>20.399999999999999</v>
      </c>
      <c r="BX26" s="55">
        <v>6.7</v>
      </c>
      <c r="BY26" s="55">
        <v>20.399999999999999</v>
      </c>
      <c r="BZ26" s="56">
        <v>1459.64</v>
      </c>
    </row>
    <row r="27" spans="1:78" x14ac:dyDescent="0.35">
      <c r="A27" s="1"/>
      <c r="B27" s="42" t="s">
        <v>833</v>
      </c>
      <c r="C27" s="55"/>
      <c r="D27" s="55">
        <v>16</v>
      </c>
      <c r="E27" s="55"/>
      <c r="F27" s="55">
        <v>9.1</v>
      </c>
      <c r="G27" s="55">
        <v>6</v>
      </c>
      <c r="H27" s="55">
        <v>20.100000000000001</v>
      </c>
      <c r="I27" s="55">
        <v>2.88</v>
      </c>
      <c r="J27" s="55"/>
      <c r="K27" s="55">
        <v>8.5</v>
      </c>
      <c r="L27" s="55">
        <v>19.04</v>
      </c>
      <c r="M27" s="55">
        <v>17.3</v>
      </c>
      <c r="N27" s="55">
        <v>0.3</v>
      </c>
      <c r="O27" s="55">
        <v>1.2</v>
      </c>
      <c r="P27" s="55">
        <v>19.600000000000001</v>
      </c>
      <c r="Q27" s="55"/>
      <c r="R27" s="55">
        <v>20.2</v>
      </c>
      <c r="S27" s="55">
        <v>20.3</v>
      </c>
      <c r="T27" s="55">
        <v>11.2</v>
      </c>
      <c r="U27" s="55">
        <v>3.5</v>
      </c>
      <c r="V27" s="55">
        <v>4</v>
      </c>
      <c r="W27" s="55">
        <v>20.6</v>
      </c>
      <c r="X27" s="55">
        <v>20</v>
      </c>
      <c r="Y27" s="55">
        <v>19.3</v>
      </c>
      <c r="Z27" s="55">
        <v>6.7</v>
      </c>
      <c r="AA27" s="55"/>
      <c r="AB27" s="55">
        <v>24</v>
      </c>
      <c r="AC27" s="55"/>
      <c r="AD27" s="55"/>
      <c r="AE27" s="55">
        <v>2.1</v>
      </c>
      <c r="AF27" s="55">
        <v>53.1</v>
      </c>
      <c r="AG27" s="55">
        <v>35.5</v>
      </c>
      <c r="AH27" s="55">
        <v>2.9</v>
      </c>
      <c r="AI27" s="55">
        <v>21</v>
      </c>
      <c r="AJ27" s="55">
        <v>7.7</v>
      </c>
      <c r="AK27" s="55">
        <v>20.399999999999999</v>
      </c>
      <c r="AL27" s="55">
        <v>20.399999999999999</v>
      </c>
      <c r="AM27" s="55">
        <v>20</v>
      </c>
      <c r="AN27" s="55">
        <v>8.1</v>
      </c>
      <c r="AO27" s="55">
        <v>80.3</v>
      </c>
      <c r="AP27" s="55">
        <v>3.5</v>
      </c>
      <c r="AQ27" s="55">
        <v>4</v>
      </c>
      <c r="AR27" s="55"/>
      <c r="AS27" s="55">
        <v>3.5</v>
      </c>
      <c r="AT27" s="55">
        <v>18.5</v>
      </c>
      <c r="AU27" s="55"/>
      <c r="AV27" s="55">
        <v>232.2</v>
      </c>
      <c r="AW27" s="55">
        <v>163.30000000000001</v>
      </c>
      <c r="AX27" s="55">
        <v>93.13</v>
      </c>
      <c r="AY27" s="55"/>
      <c r="AZ27" s="55">
        <v>1.9</v>
      </c>
      <c r="BA27" s="55">
        <v>16.3</v>
      </c>
      <c r="BB27" s="55"/>
      <c r="BC27" s="55">
        <v>13.6</v>
      </c>
      <c r="BD27" s="55">
        <v>5.7</v>
      </c>
      <c r="BE27" s="55">
        <v>9.9</v>
      </c>
      <c r="BF27" s="55"/>
      <c r="BG27" s="55"/>
      <c r="BH27" s="55">
        <v>0.6</v>
      </c>
      <c r="BI27" s="55">
        <v>99.1</v>
      </c>
      <c r="BJ27" s="55">
        <v>128.69999999999999</v>
      </c>
      <c r="BK27" s="55"/>
      <c r="BL27" s="55">
        <v>16.8</v>
      </c>
      <c r="BM27" s="55">
        <v>6.1</v>
      </c>
      <c r="BN27" s="55">
        <v>19.600000000000001</v>
      </c>
      <c r="BO27" s="55">
        <v>3.2</v>
      </c>
      <c r="BP27" s="55">
        <v>2.9</v>
      </c>
      <c r="BQ27" s="55">
        <v>2.4</v>
      </c>
      <c r="BR27" s="55">
        <v>1</v>
      </c>
      <c r="BS27" s="55">
        <v>15.4</v>
      </c>
      <c r="BT27" s="55">
        <v>2.2000000000000002</v>
      </c>
      <c r="BU27" s="55">
        <v>20.2</v>
      </c>
      <c r="BV27" s="55">
        <v>5.0999999999999996</v>
      </c>
      <c r="BW27" s="55">
        <v>20.100000000000001</v>
      </c>
      <c r="BX27" s="55">
        <v>9</v>
      </c>
      <c r="BY27" s="55">
        <v>20.3</v>
      </c>
      <c r="BZ27" s="56">
        <v>1479.55</v>
      </c>
    </row>
    <row r="28" spans="1:78" x14ac:dyDescent="0.35">
      <c r="A28" s="1"/>
      <c r="B28" s="42" t="s">
        <v>834</v>
      </c>
      <c r="C28" s="55"/>
      <c r="D28" s="55">
        <v>15.6</v>
      </c>
      <c r="E28" s="55"/>
      <c r="F28" s="55">
        <v>8.6</v>
      </c>
      <c r="G28" s="55">
        <v>6.4</v>
      </c>
      <c r="H28" s="55">
        <v>20.2</v>
      </c>
      <c r="I28" s="55">
        <v>2.84</v>
      </c>
      <c r="J28" s="55"/>
      <c r="K28" s="55">
        <v>9.3000000000000007</v>
      </c>
      <c r="L28" s="55">
        <v>7.39</v>
      </c>
      <c r="M28" s="55">
        <v>17.3</v>
      </c>
      <c r="N28" s="55">
        <v>0.3</v>
      </c>
      <c r="O28" s="55">
        <v>1.2</v>
      </c>
      <c r="P28" s="55">
        <v>19.600000000000001</v>
      </c>
      <c r="Q28" s="55"/>
      <c r="R28" s="55">
        <v>20.2</v>
      </c>
      <c r="S28" s="55">
        <v>20.3</v>
      </c>
      <c r="T28" s="55">
        <v>11.2</v>
      </c>
      <c r="U28" s="55">
        <v>3.5</v>
      </c>
      <c r="V28" s="55">
        <v>4</v>
      </c>
      <c r="W28" s="55">
        <v>20.7</v>
      </c>
      <c r="X28" s="55">
        <v>20</v>
      </c>
      <c r="Y28" s="55">
        <v>19.3</v>
      </c>
      <c r="Z28" s="55">
        <v>13.9</v>
      </c>
      <c r="AA28" s="55"/>
      <c r="AB28" s="55">
        <v>35</v>
      </c>
      <c r="AC28" s="55"/>
      <c r="AD28" s="55"/>
      <c r="AE28" s="55">
        <v>3.8</v>
      </c>
      <c r="AF28" s="55">
        <v>72.3</v>
      </c>
      <c r="AG28" s="55">
        <v>35.5</v>
      </c>
      <c r="AH28" s="55">
        <v>1.5</v>
      </c>
      <c r="AI28" s="55">
        <v>21</v>
      </c>
      <c r="AJ28" s="55">
        <v>7.6</v>
      </c>
      <c r="AK28" s="55">
        <v>20.399999999999999</v>
      </c>
      <c r="AL28" s="55">
        <v>20.399999999999999</v>
      </c>
      <c r="AM28" s="55">
        <v>20</v>
      </c>
      <c r="AN28" s="55">
        <v>8.1</v>
      </c>
      <c r="AO28" s="55">
        <v>75.099999999999994</v>
      </c>
      <c r="AP28" s="55">
        <v>5.6</v>
      </c>
      <c r="AQ28" s="55">
        <v>4.2</v>
      </c>
      <c r="AR28" s="55"/>
      <c r="AS28" s="55">
        <v>3.5</v>
      </c>
      <c r="AT28" s="55">
        <v>18.5</v>
      </c>
      <c r="AU28" s="55"/>
      <c r="AV28" s="55">
        <v>246.8</v>
      </c>
      <c r="AW28" s="55">
        <v>194.5</v>
      </c>
      <c r="AX28" s="55">
        <v>104.15</v>
      </c>
      <c r="AY28" s="55"/>
      <c r="AZ28" s="55">
        <v>1.9</v>
      </c>
      <c r="BA28" s="55">
        <v>17.5</v>
      </c>
      <c r="BB28" s="55"/>
      <c r="BC28" s="55">
        <v>13.5</v>
      </c>
      <c r="BD28" s="55">
        <v>5.7</v>
      </c>
      <c r="BE28" s="55">
        <v>10</v>
      </c>
      <c r="BF28" s="55"/>
      <c r="BG28" s="55"/>
      <c r="BH28" s="55">
        <v>0.6</v>
      </c>
      <c r="BI28" s="55">
        <v>99.6</v>
      </c>
      <c r="BJ28" s="55">
        <v>128.80000000000001</v>
      </c>
      <c r="BK28" s="55"/>
      <c r="BL28" s="55">
        <v>16.8</v>
      </c>
      <c r="BM28" s="55">
        <v>5.7</v>
      </c>
      <c r="BN28" s="55">
        <v>22.3</v>
      </c>
      <c r="BO28" s="55">
        <v>3.2</v>
      </c>
      <c r="BP28" s="55">
        <v>2.9</v>
      </c>
      <c r="BQ28" s="55">
        <v>2.4</v>
      </c>
      <c r="BR28" s="55">
        <v>1</v>
      </c>
      <c r="BS28" s="55">
        <v>16.5</v>
      </c>
      <c r="BT28" s="55">
        <v>2.2000000000000002</v>
      </c>
      <c r="BU28" s="55">
        <v>20.2</v>
      </c>
      <c r="BV28" s="55">
        <v>5.0999999999999996</v>
      </c>
      <c r="BW28" s="55">
        <v>20</v>
      </c>
      <c r="BX28" s="55">
        <v>12.7</v>
      </c>
      <c r="BY28" s="55">
        <v>20.399999999999999</v>
      </c>
      <c r="BZ28" s="56">
        <v>1568.78</v>
      </c>
    </row>
    <row r="29" spans="1:78" x14ac:dyDescent="0.35">
      <c r="A29" s="1"/>
      <c r="B29" s="42" t="s">
        <v>835</v>
      </c>
      <c r="C29" s="55"/>
      <c r="D29" s="55">
        <v>16</v>
      </c>
      <c r="E29" s="55"/>
      <c r="F29" s="55">
        <v>8.3000000000000007</v>
      </c>
      <c r="G29" s="55">
        <v>6.5</v>
      </c>
      <c r="H29" s="55">
        <v>20.100000000000001</v>
      </c>
      <c r="I29" s="55">
        <v>2.8</v>
      </c>
      <c r="J29" s="55"/>
      <c r="K29" s="55">
        <v>8.6</v>
      </c>
      <c r="L29" s="55"/>
      <c r="M29" s="55">
        <v>17.3</v>
      </c>
      <c r="N29" s="55">
        <v>0.3</v>
      </c>
      <c r="O29" s="55">
        <v>1.3</v>
      </c>
      <c r="P29" s="55">
        <v>19.600000000000001</v>
      </c>
      <c r="Q29" s="55"/>
      <c r="R29" s="55">
        <v>20.2</v>
      </c>
      <c r="S29" s="55">
        <v>20.3</v>
      </c>
      <c r="T29" s="55">
        <v>11.2</v>
      </c>
      <c r="U29" s="55">
        <v>3.5</v>
      </c>
      <c r="V29" s="55">
        <v>5</v>
      </c>
      <c r="W29" s="55">
        <v>20.8</v>
      </c>
      <c r="X29" s="55">
        <v>20</v>
      </c>
      <c r="Y29" s="55">
        <v>19.3</v>
      </c>
      <c r="Z29" s="55">
        <v>23.9</v>
      </c>
      <c r="AA29" s="55"/>
      <c r="AB29" s="55">
        <v>33.1</v>
      </c>
      <c r="AC29" s="55"/>
      <c r="AD29" s="55"/>
      <c r="AE29" s="55">
        <v>5.4</v>
      </c>
      <c r="AF29" s="55">
        <v>70</v>
      </c>
      <c r="AG29" s="55">
        <v>35.5</v>
      </c>
      <c r="AH29" s="55">
        <v>1.6</v>
      </c>
      <c r="AI29" s="55">
        <v>21</v>
      </c>
      <c r="AJ29" s="55">
        <v>7.5</v>
      </c>
      <c r="AK29" s="55">
        <v>20.399999999999999</v>
      </c>
      <c r="AL29" s="55">
        <v>20.399999999999999</v>
      </c>
      <c r="AM29" s="55">
        <v>20</v>
      </c>
      <c r="AN29" s="55">
        <v>8.4</v>
      </c>
      <c r="AO29" s="55">
        <v>76.400000000000006</v>
      </c>
      <c r="AP29" s="55">
        <v>4.4000000000000004</v>
      </c>
      <c r="AQ29" s="55">
        <v>3.6</v>
      </c>
      <c r="AR29" s="55"/>
      <c r="AS29" s="55">
        <v>3.5</v>
      </c>
      <c r="AT29" s="55">
        <v>18.5</v>
      </c>
      <c r="AU29" s="55"/>
      <c r="AV29" s="55">
        <v>243.1</v>
      </c>
      <c r="AW29" s="55">
        <v>156.6</v>
      </c>
      <c r="AX29" s="55">
        <v>71.33</v>
      </c>
      <c r="AY29" s="55"/>
      <c r="AZ29" s="55">
        <v>1.9</v>
      </c>
      <c r="BA29" s="55">
        <v>18.2</v>
      </c>
      <c r="BB29" s="55"/>
      <c r="BC29" s="55">
        <v>13.5</v>
      </c>
      <c r="BD29" s="55">
        <v>5.7</v>
      </c>
      <c r="BE29" s="55">
        <v>9.9</v>
      </c>
      <c r="BF29" s="55"/>
      <c r="BG29" s="55"/>
      <c r="BH29" s="55">
        <v>0.6</v>
      </c>
      <c r="BI29" s="55">
        <v>100.3</v>
      </c>
      <c r="BJ29" s="55">
        <v>129.9</v>
      </c>
      <c r="BK29" s="55"/>
      <c r="BL29" s="55">
        <v>16.8</v>
      </c>
      <c r="BM29" s="55">
        <v>6.5</v>
      </c>
      <c r="BN29" s="55">
        <v>28.9</v>
      </c>
      <c r="BO29" s="55">
        <v>3.2</v>
      </c>
      <c r="BP29" s="55">
        <v>2.2999999999999998</v>
      </c>
      <c r="BQ29" s="55">
        <v>2.4</v>
      </c>
      <c r="BR29" s="55">
        <v>1</v>
      </c>
      <c r="BS29" s="55">
        <v>16.899999999999999</v>
      </c>
      <c r="BT29" s="55">
        <v>2.2000000000000002</v>
      </c>
      <c r="BU29" s="55">
        <v>20.100000000000001</v>
      </c>
      <c r="BV29" s="55">
        <v>5.0999999999999996</v>
      </c>
      <c r="BW29" s="55">
        <v>20</v>
      </c>
      <c r="BX29" s="55">
        <v>16.399999999999999</v>
      </c>
      <c r="BY29" s="55">
        <v>20.5</v>
      </c>
      <c r="BZ29" s="56">
        <v>1508.03</v>
      </c>
    </row>
    <row r="30" spans="1:78" x14ac:dyDescent="0.35">
      <c r="A30" s="1"/>
      <c r="B30" s="42" t="s">
        <v>836</v>
      </c>
      <c r="C30" s="55"/>
      <c r="D30" s="55">
        <v>15.6</v>
      </c>
      <c r="E30" s="55"/>
      <c r="F30" s="55">
        <v>7.1</v>
      </c>
      <c r="G30" s="55">
        <v>6.5</v>
      </c>
      <c r="H30" s="55">
        <v>20.100000000000001</v>
      </c>
      <c r="I30" s="55">
        <v>2.8</v>
      </c>
      <c r="J30" s="55"/>
      <c r="K30" s="55">
        <v>9.3000000000000007</v>
      </c>
      <c r="L30" s="55"/>
      <c r="M30" s="55">
        <v>17.3</v>
      </c>
      <c r="N30" s="55">
        <v>0.3</v>
      </c>
      <c r="O30" s="55">
        <v>1.3</v>
      </c>
      <c r="P30" s="55">
        <v>19.600000000000001</v>
      </c>
      <c r="Q30" s="55"/>
      <c r="R30" s="55">
        <v>20.100000000000001</v>
      </c>
      <c r="S30" s="55">
        <v>20.3</v>
      </c>
      <c r="T30" s="55">
        <v>11.3</v>
      </c>
      <c r="U30" s="55">
        <v>3.5</v>
      </c>
      <c r="V30" s="55">
        <v>5.3</v>
      </c>
      <c r="W30" s="55">
        <v>20.5</v>
      </c>
      <c r="X30" s="55">
        <v>20</v>
      </c>
      <c r="Y30" s="55">
        <v>19.2</v>
      </c>
      <c r="Z30" s="55">
        <v>30.6</v>
      </c>
      <c r="AA30" s="55"/>
      <c r="AB30" s="55">
        <v>35.9</v>
      </c>
      <c r="AC30" s="55"/>
      <c r="AD30" s="55"/>
      <c r="AE30" s="55">
        <v>5.7</v>
      </c>
      <c r="AF30" s="55">
        <v>78.400000000000006</v>
      </c>
      <c r="AG30" s="55">
        <v>36.299999999999997</v>
      </c>
      <c r="AH30" s="55">
        <v>1.5</v>
      </c>
      <c r="AI30" s="55">
        <v>21</v>
      </c>
      <c r="AJ30" s="55">
        <v>7.5</v>
      </c>
      <c r="AK30" s="55">
        <v>20.399999999999999</v>
      </c>
      <c r="AL30" s="55">
        <v>20.399999999999999</v>
      </c>
      <c r="AM30" s="55">
        <v>20</v>
      </c>
      <c r="AN30" s="55">
        <v>8.1999999999999993</v>
      </c>
      <c r="AO30" s="55">
        <v>76.8</v>
      </c>
      <c r="AP30" s="55">
        <v>4.5999999999999996</v>
      </c>
      <c r="AQ30" s="55">
        <v>5.5</v>
      </c>
      <c r="AR30" s="55"/>
      <c r="AS30" s="55">
        <v>3.5</v>
      </c>
      <c r="AT30" s="55">
        <v>18.5</v>
      </c>
      <c r="AU30" s="55"/>
      <c r="AV30" s="55">
        <v>247.1</v>
      </c>
      <c r="AW30" s="55">
        <v>188.1</v>
      </c>
      <c r="AX30" s="55">
        <v>100.03</v>
      </c>
      <c r="AY30" s="55"/>
      <c r="AZ30" s="55">
        <v>1.9</v>
      </c>
      <c r="BA30" s="55">
        <v>18.7</v>
      </c>
      <c r="BB30" s="55"/>
      <c r="BC30" s="55">
        <v>13.3</v>
      </c>
      <c r="BD30" s="55">
        <v>5.7</v>
      </c>
      <c r="BE30" s="55">
        <v>9.8000000000000007</v>
      </c>
      <c r="BF30" s="55"/>
      <c r="BG30" s="55"/>
      <c r="BH30" s="55">
        <v>0.6</v>
      </c>
      <c r="BI30" s="55">
        <v>100.3</v>
      </c>
      <c r="BJ30" s="55">
        <v>128.9</v>
      </c>
      <c r="BK30" s="55"/>
      <c r="BL30" s="55">
        <v>16.8</v>
      </c>
      <c r="BM30" s="55">
        <v>6.8</v>
      </c>
      <c r="BN30" s="55">
        <v>34.700000000000003</v>
      </c>
      <c r="BO30" s="55">
        <v>3</v>
      </c>
      <c r="BP30" s="55">
        <v>2.1</v>
      </c>
      <c r="BQ30" s="55">
        <v>2.4</v>
      </c>
      <c r="BR30" s="55">
        <v>1</v>
      </c>
      <c r="BS30" s="55">
        <v>16.8</v>
      </c>
      <c r="BT30" s="55">
        <v>2.2000000000000002</v>
      </c>
      <c r="BU30" s="55">
        <v>20</v>
      </c>
      <c r="BV30" s="55">
        <v>5.2</v>
      </c>
      <c r="BW30" s="55">
        <v>20</v>
      </c>
      <c r="BX30" s="55">
        <v>15.2</v>
      </c>
      <c r="BY30" s="55">
        <v>20.399999999999999</v>
      </c>
      <c r="BZ30" s="56">
        <v>1595.93</v>
      </c>
    </row>
    <row r="31" spans="1:78" x14ac:dyDescent="0.35">
      <c r="A31" s="1"/>
      <c r="B31" s="44" t="s">
        <v>837</v>
      </c>
      <c r="C31" s="57"/>
      <c r="D31" s="57">
        <v>15.5</v>
      </c>
      <c r="E31" s="57"/>
      <c r="F31" s="57">
        <v>6.3</v>
      </c>
      <c r="G31" s="57">
        <v>6.5</v>
      </c>
      <c r="H31" s="57">
        <v>20.100000000000001</v>
      </c>
      <c r="I31" s="57">
        <v>2.8</v>
      </c>
      <c r="J31" s="57"/>
      <c r="K31" s="57">
        <v>9.4</v>
      </c>
      <c r="L31" s="57"/>
      <c r="M31" s="57">
        <v>17.3</v>
      </c>
      <c r="N31" s="57">
        <v>0.3</v>
      </c>
      <c r="O31" s="57">
        <v>0.7</v>
      </c>
      <c r="P31" s="57">
        <v>19.600000000000001</v>
      </c>
      <c r="Q31" s="57"/>
      <c r="R31" s="57">
        <v>20.100000000000001</v>
      </c>
      <c r="S31" s="57">
        <v>20.2</v>
      </c>
      <c r="T31" s="57">
        <v>11.3</v>
      </c>
      <c r="U31" s="57">
        <v>3.5</v>
      </c>
      <c r="V31" s="57">
        <v>5.2</v>
      </c>
      <c r="W31" s="57">
        <v>20.399999999999999</v>
      </c>
      <c r="X31" s="57">
        <v>20</v>
      </c>
      <c r="Y31" s="57">
        <v>19.3</v>
      </c>
      <c r="Z31" s="57">
        <v>38</v>
      </c>
      <c r="AA31" s="57">
        <v>0.7</v>
      </c>
      <c r="AB31" s="57">
        <v>39.4</v>
      </c>
      <c r="AC31" s="57"/>
      <c r="AD31" s="57"/>
      <c r="AE31" s="57">
        <v>6.5</v>
      </c>
      <c r="AF31" s="57">
        <v>87.3</v>
      </c>
      <c r="AG31" s="57">
        <v>36.4</v>
      </c>
      <c r="AH31" s="57">
        <v>1.4</v>
      </c>
      <c r="AI31" s="57">
        <v>21</v>
      </c>
      <c r="AJ31" s="57">
        <v>7.4</v>
      </c>
      <c r="AK31" s="57">
        <v>20.399999999999999</v>
      </c>
      <c r="AL31" s="57">
        <v>20.399999999999999</v>
      </c>
      <c r="AM31" s="57">
        <v>20</v>
      </c>
      <c r="AN31" s="57">
        <v>8</v>
      </c>
      <c r="AO31" s="57">
        <v>79</v>
      </c>
      <c r="AP31" s="57">
        <v>3.7</v>
      </c>
      <c r="AQ31" s="57">
        <v>6</v>
      </c>
      <c r="AR31" s="57"/>
      <c r="AS31" s="57">
        <v>3.5</v>
      </c>
      <c r="AT31" s="57">
        <v>18.5</v>
      </c>
      <c r="AU31" s="57"/>
      <c r="AV31" s="57">
        <v>243.2</v>
      </c>
      <c r="AW31" s="57">
        <v>197</v>
      </c>
      <c r="AX31" s="57">
        <v>100.55</v>
      </c>
      <c r="AY31" s="57"/>
      <c r="AZ31" s="57">
        <v>1.9</v>
      </c>
      <c r="BA31" s="57">
        <v>19.3</v>
      </c>
      <c r="BB31" s="57"/>
      <c r="BC31" s="57">
        <v>13.6</v>
      </c>
      <c r="BD31" s="57">
        <v>5.6</v>
      </c>
      <c r="BE31" s="57">
        <v>9.8000000000000007</v>
      </c>
      <c r="BF31" s="57"/>
      <c r="BG31" s="57"/>
      <c r="BH31" s="57">
        <v>0.6</v>
      </c>
      <c r="BI31" s="57">
        <v>99.4</v>
      </c>
      <c r="BJ31" s="57">
        <v>127.2</v>
      </c>
      <c r="BK31" s="57"/>
      <c r="BL31" s="57">
        <v>16.899999999999999</v>
      </c>
      <c r="BM31" s="57">
        <v>7.7</v>
      </c>
      <c r="BN31" s="57">
        <v>40.1</v>
      </c>
      <c r="BO31" s="57">
        <v>3.2</v>
      </c>
      <c r="BP31" s="57">
        <v>2.5</v>
      </c>
      <c r="BQ31" s="57">
        <v>2.4</v>
      </c>
      <c r="BR31" s="57">
        <v>1</v>
      </c>
      <c r="BS31" s="57">
        <v>17.5</v>
      </c>
      <c r="BT31" s="57">
        <v>2.2000000000000002</v>
      </c>
      <c r="BU31" s="57">
        <v>20</v>
      </c>
      <c r="BV31" s="57">
        <v>5.0999999999999996</v>
      </c>
      <c r="BW31" s="57">
        <v>19.899999999999999</v>
      </c>
      <c r="BX31" s="57">
        <v>17.600000000000001</v>
      </c>
      <c r="BY31" s="57">
        <v>20</v>
      </c>
      <c r="BZ31" s="58">
        <v>1630.35</v>
      </c>
    </row>
    <row r="32" spans="1:78" x14ac:dyDescent="0.35">
      <c r="A32" s="1"/>
      <c r="B32" s="38" t="s">
        <v>838</v>
      </c>
      <c r="C32" s="53"/>
      <c r="D32" s="53">
        <v>15.5</v>
      </c>
      <c r="E32" s="53"/>
      <c r="F32" s="53">
        <v>7.4</v>
      </c>
      <c r="G32" s="53">
        <v>6.5</v>
      </c>
      <c r="H32" s="53">
        <v>20.100000000000001</v>
      </c>
      <c r="I32" s="53">
        <v>2.76</v>
      </c>
      <c r="J32" s="53"/>
      <c r="K32" s="53">
        <v>8.9</v>
      </c>
      <c r="L32" s="53"/>
      <c r="M32" s="53">
        <v>17.2</v>
      </c>
      <c r="N32" s="53">
        <v>0.3</v>
      </c>
      <c r="O32" s="53">
        <v>1.3</v>
      </c>
      <c r="P32" s="53">
        <v>19.7</v>
      </c>
      <c r="Q32" s="53"/>
      <c r="R32" s="53">
        <v>20.100000000000001</v>
      </c>
      <c r="S32" s="53">
        <v>20.3</v>
      </c>
      <c r="T32" s="53">
        <v>11.3</v>
      </c>
      <c r="U32" s="53">
        <v>3.6</v>
      </c>
      <c r="V32" s="53">
        <v>5.2</v>
      </c>
      <c r="W32" s="53">
        <v>20.6</v>
      </c>
      <c r="X32" s="53">
        <v>20</v>
      </c>
      <c r="Y32" s="53">
        <v>19.3</v>
      </c>
      <c r="Z32" s="53">
        <v>38.299999999999997</v>
      </c>
      <c r="AA32" s="53">
        <v>10.9</v>
      </c>
      <c r="AB32" s="53">
        <v>40.200000000000003</v>
      </c>
      <c r="AC32" s="53"/>
      <c r="AD32" s="53"/>
      <c r="AE32" s="53">
        <v>12.9</v>
      </c>
      <c r="AF32" s="53">
        <v>127.4</v>
      </c>
      <c r="AG32" s="53">
        <v>37</v>
      </c>
      <c r="AH32" s="53">
        <v>1.1000000000000001</v>
      </c>
      <c r="AI32" s="53">
        <v>21</v>
      </c>
      <c r="AJ32" s="53">
        <v>7.4</v>
      </c>
      <c r="AK32" s="53">
        <v>20.399999999999999</v>
      </c>
      <c r="AL32" s="53">
        <v>20.399999999999999</v>
      </c>
      <c r="AM32" s="53">
        <v>20</v>
      </c>
      <c r="AN32" s="53">
        <v>8.4</v>
      </c>
      <c r="AO32" s="53">
        <v>79</v>
      </c>
      <c r="AP32" s="53">
        <v>7.3</v>
      </c>
      <c r="AQ32" s="53">
        <v>5.6</v>
      </c>
      <c r="AR32" s="53"/>
      <c r="AS32" s="53">
        <v>3.5</v>
      </c>
      <c r="AT32" s="53">
        <v>18.5</v>
      </c>
      <c r="AU32" s="53"/>
      <c r="AV32" s="53">
        <v>247</v>
      </c>
      <c r="AW32" s="53">
        <v>196.5</v>
      </c>
      <c r="AX32" s="53">
        <v>100.41</v>
      </c>
      <c r="AY32" s="53"/>
      <c r="AZ32" s="53">
        <v>1.9</v>
      </c>
      <c r="BA32" s="53">
        <v>18.899999999999999</v>
      </c>
      <c r="BB32" s="53"/>
      <c r="BC32" s="53">
        <v>13.5</v>
      </c>
      <c r="BD32" s="53">
        <v>5.6</v>
      </c>
      <c r="BE32" s="53">
        <v>9.9</v>
      </c>
      <c r="BF32" s="53"/>
      <c r="BG32" s="53"/>
      <c r="BH32" s="53">
        <v>0.6</v>
      </c>
      <c r="BI32" s="53">
        <v>99</v>
      </c>
      <c r="BJ32" s="53">
        <v>126.8</v>
      </c>
      <c r="BK32" s="53"/>
      <c r="BL32" s="53">
        <v>17</v>
      </c>
      <c r="BM32" s="53">
        <v>8.5</v>
      </c>
      <c r="BN32" s="53">
        <v>40.1</v>
      </c>
      <c r="BO32" s="53">
        <v>3.2</v>
      </c>
      <c r="BP32" s="53">
        <v>2.2999999999999998</v>
      </c>
      <c r="BQ32" s="53">
        <v>2.4</v>
      </c>
      <c r="BR32" s="53">
        <v>1</v>
      </c>
      <c r="BS32" s="53">
        <v>17.3</v>
      </c>
      <c r="BT32" s="53">
        <v>2.2000000000000002</v>
      </c>
      <c r="BU32" s="53">
        <v>20</v>
      </c>
      <c r="BV32" s="53">
        <v>5.0999999999999996</v>
      </c>
      <c r="BW32" s="53">
        <v>19.8</v>
      </c>
      <c r="BX32" s="53">
        <v>17.600000000000001</v>
      </c>
      <c r="BY32" s="53">
        <v>20.3</v>
      </c>
      <c r="BZ32" s="54">
        <v>1696.27</v>
      </c>
    </row>
    <row r="33" spans="1:78" x14ac:dyDescent="0.35">
      <c r="A33" s="1"/>
      <c r="B33" s="42" t="s">
        <v>839</v>
      </c>
      <c r="C33" s="55"/>
      <c r="D33" s="55">
        <v>15.7</v>
      </c>
      <c r="E33" s="55"/>
      <c r="F33" s="55">
        <v>6.7</v>
      </c>
      <c r="G33" s="55">
        <v>6.4</v>
      </c>
      <c r="H33" s="55">
        <v>20.100000000000001</v>
      </c>
      <c r="I33" s="55">
        <v>2.76</v>
      </c>
      <c r="J33" s="55"/>
      <c r="K33" s="55">
        <v>9.4</v>
      </c>
      <c r="L33" s="55"/>
      <c r="M33" s="55">
        <v>17.3</v>
      </c>
      <c r="N33" s="55">
        <v>0.3</v>
      </c>
      <c r="O33" s="55">
        <v>0.8</v>
      </c>
      <c r="P33" s="55">
        <v>19.600000000000001</v>
      </c>
      <c r="Q33" s="55"/>
      <c r="R33" s="55">
        <v>20.2</v>
      </c>
      <c r="S33" s="55">
        <v>20.2</v>
      </c>
      <c r="T33" s="55">
        <v>11.2</v>
      </c>
      <c r="U33" s="55">
        <v>3.5</v>
      </c>
      <c r="V33" s="55">
        <v>5.2</v>
      </c>
      <c r="W33" s="55">
        <v>20.399999999999999</v>
      </c>
      <c r="X33" s="55">
        <v>20</v>
      </c>
      <c r="Y33" s="55">
        <v>19.3</v>
      </c>
      <c r="Z33" s="55">
        <v>43.8</v>
      </c>
      <c r="AA33" s="55">
        <v>5.4</v>
      </c>
      <c r="AB33" s="55">
        <v>42</v>
      </c>
      <c r="AC33" s="55"/>
      <c r="AD33" s="55"/>
      <c r="AE33" s="55">
        <v>16.7</v>
      </c>
      <c r="AF33" s="55">
        <v>142.30000000000001</v>
      </c>
      <c r="AG33" s="55">
        <v>33.200000000000003</v>
      </c>
      <c r="AH33" s="55">
        <v>1.3</v>
      </c>
      <c r="AI33" s="55">
        <v>21</v>
      </c>
      <c r="AJ33" s="55">
        <v>7.6</v>
      </c>
      <c r="AK33" s="55">
        <v>20.399999999999999</v>
      </c>
      <c r="AL33" s="55">
        <v>20.399999999999999</v>
      </c>
      <c r="AM33" s="55">
        <v>20</v>
      </c>
      <c r="AN33" s="55">
        <v>8.4</v>
      </c>
      <c r="AO33" s="55">
        <v>79.2</v>
      </c>
      <c r="AP33" s="55">
        <v>7.6</v>
      </c>
      <c r="AQ33" s="55">
        <v>6.8</v>
      </c>
      <c r="AR33" s="55"/>
      <c r="AS33" s="55">
        <v>3.5</v>
      </c>
      <c r="AT33" s="55">
        <v>18.5</v>
      </c>
      <c r="AU33" s="55"/>
      <c r="AV33" s="55">
        <v>250.5</v>
      </c>
      <c r="AW33" s="55">
        <v>197.1</v>
      </c>
      <c r="AX33" s="55">
        <v>100.52</v>
      </c>
      <c r="AY33" s="55"/>
      <c r="AZ33" s="55">
        <v>1.9</v>
      </c>
      <c r="BA33" s="55">
        <v>18.100000000000001</v>
      </c>
      <c r="BB33" s="55"/>
      <c r="BC33" s="55">
        <v>13.7</v>
      </c>
      <c r="BD33" s="55">
        <v>5.7</v>
      </c>
      <c r="BE33" s="55">
        <v>9.9</v>
      </c>
      <c r="BF33" s="55">
        <v>46.7</v>
      </c>
      <c r="BG33" s="55">
        <v>13.9</v>
      </c>
      <c r="BH33" s="55">
        <v>0.6</v>
      </c>
      <c r="BI33" s="55">
        <v>98.8</v>
      </c>
      <c r="BJ33" s="55">
        <v>126.8</v>
      </c>
      <c r="BK33" s="55"/>
      <c r="BL33" s="55">
        <v>16.8</v>
      </c>
      <c r="BM33" s="55">
        <v>10.5</v>
      </c>
      <c r="BN33" s="55">
        <v>48.7</v>
      </c>
      <c r="BO33" s="55">
        <v>3.2</v>
      </c>
      <c r="BP33" s="55">
        <v>2.2999999999999998</v>
      </c>
      <c r="BQ33" s="55">
        <v>2.4</v>
      </c>
      <c r="BR33" s="55">
        <v>1</v>
      </c>
      <c r="BS33" s="55">
        <v>16.7</v>
      </c>
      <c r="BT33" s="55">
        <v>2.2000000000000002</v>
      </c>
      <c r="BU33" s="55">
        <v>19.8</v>
      </c>
      <c r="BV33" s="55">
        <v>5.0999999999999996</v>
      </c>
      <c r="BW33" s="55">
        <v>19.7</v>
      </c>
      <c r="BX33" s="55">
        <v>17.3</v>
      </c>
      <c r="BY33" s="55">
        <v>20.399999999999999</v>
      </c>
      <c r="BZ33" s="56">
        <v>1787.48</v>
      </c>
    </row>
    <row r="34" spans="1:78" x14ac:dyDescent="0.35">
      <c r="A34" s="1"/>
      <c r="B34" s="42" t="s">
        <v>840</v>
      </c>
      <c r="C34" s="55"/>
      <c r="D34" s="55">
        <v>15.5</v>
      </c>
      <c r="E34" s="55"/>
      <c r="F34" s="55">
        <v>6.1</v>
      </c>
      <c r="G34" s="55">
        <v>6.5</v>
      </c>
      <c r="H34" s="55">
        <v>20.100000000000001</v>
      </c>
      <c r="I34" s="55">
        <v>2.76</v>
      </c>
      <c r="J34" s="55"/>
      <c r="K34" s="55">
        <v>4.3</v>
      </c>
      <c r="L34" s="55"/>
      <c r="M34" s="55">
        <v>17.3</v>
      </c>
      <c r="N34" s="55">
        <v>0.3</v>
      </c>
      <c r="O34" s="55">
        <v>1.3</v>
      </c>
      <c r="P34" s="55">
        <v>19.600000000000001</v>
      </c>
      <c r="Q34" s="55"/>
      <c r="R34" s="55">
        <v>20.100000000000001</v>
      </c>
      <c r="S34" s="55">
        <v>20.3</v>
      </c>
      <c r="T34" s="55">
        <v>11.2</v>
      </c>
      <c r="U34" s="55">
        <v>3.6</v>
      </c>
      <c r="V34" s="55">
        <v>5.2</v>
      </c>
      <c r="W34" s="55">
        <v>20.399999999999999</v>
      </c>
      <c r="X34" s="55">
        <v>20</v>
      </c>
      <c r="Y34" s="55">
        <v>19.3</v>
      </c>
      <c r="Z34" s="55">
        <v>42.5</v>
      </c>
      <c r="AA34" s="55">
        <v>4.9000000000000004</v>
      </c>
      <c r="AB34" s="55">
        <v>56.5</v>
      </c>
      <c r="AC34" s="55"/>
      <c r="AD34" s="55"/>
      <c r="AE34" s="55">
        <v>17.100000000000001</v>
      </c>
      <c r="AF34" s="55">
        <v>141.19999999999999</v>
      </c>
      <c r="AG34" s="55">
        <v>35.9</v>
      </c>
      <c r="AH34" s="55">
        <v>1.1000000000000001</v>
      </c>
      <c r="AI34" s="55">
        <v>21</v>
      </c>
      <c r="AJ34" s="55">
        <v>7.5</v>
      </c>
      <c r="AK34" s="55">
        <v>20.399999999999999</v>
      </c>
      <c r="AL34" s="55">
        <v>20.399999999999999</v>
      </c>
      <c r="AM34" s="55">
        <v>20</v>
      </c>
      <c r="AN34" s="55">
        <v>8.4</v>
      </c>
      <c r="AO34" s="55">
        <v>80.8</v>
      </c>
      <c r="AP34" s="55">
        <v>6.1</v>
      </c>
      <c r="AQ34" s="55">
        <v>6.3</v>
      </c>
      <c r="AR34" s="55"/>
      <c r="AS34" s="55">
        <v>3.5</v>
      </c>
      <c r="AT34" s="55">
        <v>18.5</v>
      </c>
      <c r="AU34" s="55"/>
      <c r="AV34" s="55">
        <v>251.9</v>
      </c>
      <c r="AW34" s="55">
        <v>203.3</v>
      </c>
      <c r="AX34" s="55">
        <v>103.21</v>
      </c>
      <c r="AY34" s="55"/>
      <c r="AZ34" s="55">
        <v>1.9</v>
      </c>
      <c r="BA34" s="55">
        <v>17.2</v>
      </c>
      <c r="BB34" s="55"/>
      <c r="BC34" s="55">
        <v>13.8</v>
      </c>
      <c r="BD34" s="55">
        <v>5.7</v>
      </c>
      <c r="BE34" s="55">
        <v>9.9</v>
      </c>
      <c r="BF34" s="55">
        <v>53.6</v>
      </c>
      <c r="BG34" s="55">
        <v>45.2</v>
      </c>
      <c r="BH34" s="55">
        <v>0.6</v>
      </c>
      <c r="BI34" s="55">
        <v>98.3</v>
      </c>
      <c r="BJ34" s="55">
        <v>127.1</v>
      </c>
      <c r="BK34" s="55"/>
      <c r="BL34" s="55">
        <v>16.899999999999999</v>
      </c>
      <c r="BM34" s="55">
        <v>12</v>
      </c>
      <c r="BN34" s="55">
        <v>49.4</v>
      </c>
      <c r="BO34" s="55">
        <v>3.2</v>
      </c>
      <c r="BP34" s="55">
        <v>2.2999999999999998</v>
      </c>
      <c r="BQ34" s="55">
        <v>2.4</v>
      </c>
      <c r="BR34" s="55">
        <v>1</v>
      </c>
      <c r="BS34" s="55">
        <v>16.2</v>
      </c>
      <c r="BT34" s="55">
        <v>2.2000000000000002</v>
      </c>
      <c r="BU34" s="55">
        <v>20</v>
      </c>
      <c r="BV34" s="55">
        <v>5.0999999999999996</v>
      </c>
      <c r="BW34" s="55">
        <v>20</v>
      </c>
      <c r="BX34" s="55">
        <v>15.4</v>
      </c>
      <c r="BY34" s="55">
        <v>20.399999999999999</v>
      </c>
      <c r="BZ34" s="56">
        <v>1844.17</v>
      </c>
    </row>
    <row r="35" spans="1:78" x14ac:dyDescent="0.35">
      <c r="A35" s="1"/>
      <c r="B35" s="42" t="s">
        <v>841</v>
      </c>
      <c r="C35" s="55"/>
      <c r="D35" s="55">
        <v>15.8</v>
      </c>
      <c r="E35" s="55"/>
      <c r="F35" s="55">
        <v>7.2</v>
      </c>
      <c r="G35" s="55">
        <v>6.4</v>
      </c>
      <c r="H35" s="55">
        <v>20.3</v>
      </c>
      <c r="I35" s="55">
        <v>2.76</v>
      </c>
      <c r="J35" s="55"/>
      <c r="K35" s="55">
        <v>8.6999999999999993</v>
      </c>
      <c r="L35" s="55">
        <v>3.48</v>
      </c>
      <c r="M35" s="55">
        <v>17.3</v>
      </c>
      <c r="N35" s="55">
        <v>0.3</v>
      </c>
      <c r="O35" s="55">
        <v>1.3</v>
      </c>
      <c r="P35" s="55">
        <v>19.600000000000001</v>
      </c>
      <c r="Q35" s="55"/>
      <c r="R35" s="55">
        <v>20.2</v>
      </c>
      <c r="S35" s="55">
        <v>20.3</v>
      </c>
      <c r="T35" s="55">
        <v>11.2</v>
      </c>
      <c r="U35" s="55">
        <v>3.5</v>
      </c>
      <c r="V35" s="55">
        <v>5.2</v>
      </c>
      <c r="W35" s="55">
        <v>20.6</v>
      </c>
      <c r="X35" s="55">
        <v>20</v>
      </c>
      <c r="Y35" s="55">
        <v>19.3</v>
      </c>
      <c r="Z35" s="55">
        <v>33.9</v>
      </c>
      <c r="AA35" s="55">
        <v>4.7</v>
      </c>
      <c r="AB35" s="55">
        <v>56.2</v>
      </c>
      <c r="AC35" s="55"/>
      <c r="AD35" s="55"/>
      <c r="AE35" s="55">
        <v>18.399999999999999</v>
      </c>
      <c r="AF35" s="55">
        <v>157.6</v>
      </c>
      <c r="AG35" s="55">
        <v>36.5</v>
      </c>
      <c r="AH35" s="55">
        <v>1.3</v>
      </c>
      <c r="AI35" s="55">
        <v>21</v>
      </c>
      <c r="AJ35" s="55">
        <v>7.5</v>
      </c>
      <c r="AK35" s="55">
        <v>20.399999999999999</v>
      </c>
      <c r="AL35" s="55">
        <v>20.399999999999999</v>
      </c>
      <c r="AM35" s="55">
        <v>20</v>
      </c>
      <c r="AN35" s="55">
        <v>8.4</v>
      </c>
      <c r="AO35" s="55">
        <v>79.3</v>
      </c>
      <c r="AP35" s="55">
        <v>6</v>
      </c>
      <c r="AQ35" s="55">
        <v>5.7</v>
      </c>
      <c r="AR35" s="55"/>
      <c r="AS35" s="55">
        <v>3.5</v>
      </c>
      <c r="AT35" s="55">
        <v>18.5</v>
      </c>
      <c r="AU35" s="55"/>
      <c r="AV35" s="55">
        <v>247.6</v>
      </c>
      <c r="AW35" s="55">
        <v>197</v>
      </c>
      <c r="AX35" s="55">
        <v>99.89</v>
      </c>
      <c r="AY35" s="55"/>
      <c r="AZ35" s="55">
        <v>1.9</v>
      </c>
      <c r="BA35" s="55">
        <v>16.100000000000001</v>
      </c>
      <c r="BB35" s="55"/>
      <c r="BC35" s="55">
        <v>13.8</v>
      </c>
      <c r="BD35" s="55">
        <v>5.7</v>
      </c>
      <c r="BE35" s="55">
        <v>9.9</v>
      </c>
      <c r="BF35" s="55">
        <v>57.6</v>
      </c>
      <c r="BG35" s="55">
        <v>49.8</v>
      </c>
      <c r="BH35" s="55">
        <v>0.6</v>
      </c>
      <c r="BI35" s="55">
        <v>98.9</v>
      </c>
      <c r="BJ35" s="55">
        <v>128.19999999999999</v>
      </c>
      <c r="BK35" s="55"/>
      <c r="BL35" s="55">
        <v>16.8</v>
      </c>
      <c r="BM35" s="55">
        <v>13.9</v>
      </c>
      <c r="BN35" s="55">
        <v>55.8</v>
      </c>
      <c r="BO35" s="55">
        <v>2.9</v>
      </c>
      <c r="BP35" s="55">
        <v>2.1</v>
      </c>
      <c r="BQ35" s="55">
        <v>2.4</v>
      </c>
      <c r="BR35" s="55">
        <v>1</v>
      </c>
      <c r="BS35" s="55">
        <v>14.7</v>
      </c>
      <c r="BT35" s="55">
        <v>2.2000000000000002</v>
      </c>
      <c r="BU35" s="55">
        <v>20</v>
      </c>
      <c r="BV35" s="55">
        <v>5.0999999999999996</v>
      </c>
      <c r="BW35" s="55">
        <v>19.899999999999999</v>
      </c>
      <c r="BX35" s="55">
        <v>15.3</v>
      </c>
      <c r="BY35" s="55">
        <v>20.399999999999999</v>
      </c>
      <c r="BZ35" s="56">
        <v>1862.23</v>
      </c>
    </row>
    <row r="36" spans="1:78" x14ac:dyDescent="0.35">
      <c r="A36" s="1"/>
      <c r="B36" s="42" t="s">
        <v>842</v>
      </c>
      <c r="C36" s="55"/>
      <c r="D36" s="55">
        <v>15.4</v>
      </c>
      <c r="E36" s="55"/>
      <c r="F36" s="55">
        <v>9.1</v>
      </c>
      <c r="G36" s="55">
        <v>6.5</v>
      </c>
      <c r="H36" s="55">
        <v>20.100000000000001</v>
      </c>
      <c r="I36" s="55">
        <v>2.8</v>
      </c>
      <c r="J36" s="55"/>
      <c r="K36" s="55">
        <v>8.6999999999999993</v>
      </c>
      <c r="L36" s="55">
        <v>7.63</v>
      </c>
      <c r="M36" s="55">
        <v>17.3</v>
      </c>
      <c r="N36" s="55">
        <v>0.3</v>
      </c>
      <c r="O36" s="55">
        <v>0.8</v>
      </c>
      <c r="P36" s="55">
        <v>19.600000000000001</v>
      </c>
      <c r="Q36" s="55"/>
      <c r="R36" s="55">
        <v>20.2</v>
      </c>
      <c r="S36" s="55">
        <v>20.3</v>
      </c>
      <c r="T36" s="55">
        <v>10.8</v>
      </c>
      <c r="U36" s="55">
        <v>3.5</v>
      </c>
      <c r="V36" s="55">
        <v>5.2</v>
      </c>
      <c r="W36" s="55">
        <v>20.7</v>
      </c>
      <c r="X36" s="55">
        <v>20</v>
      </c>
      <c r="Y36" s="55">
        <v>19.3</v>
      </c>
      <c r="Z36" s="55">
        <v>40.5</v>
      </c>
      <c r="AA36" s="55">
        <v>3.7</v>
      </c>
      <c r="AB36" s="55">
        <v>64.7</v>
      </c>
      <c r="AC36" s="55"/>
      <c r="AD36" s="55"/>
      <c r="AE36" s="55">
        <v>23.1</v>
      </c>
      <c r="AF36" s="55">
        <v>137.80000000000001</v>
      </c>
      <c r="AG36" s="55">
        <v>33.6</v>
      </c>
      <c r="AH36" s="55">
        <v>1.4</v>
      </c>
      <c r="AI36" s="55">
        <v>21</v>
      </c>
      <c r="AJ36" s="55">
        <v>7.4</v>
      </c>
      <c r="AK36" s="55">
        <v>20.399999999999999</v>
      </c>
      <c r="AL36" s="55">
        <v>20.399999999999999</v>
      </c>
      <c r="AM36" s="55">
        <v>20</v>
      </c>
      <c r="AN36" s="55">
        <v>8.1999999999999993</v>
      </c>
      <c r="AO36" s="55">
        <v>78</v>
      </c>
      <c r="AP36" s="55">
        <v>2.6</v>
      </c>
      <c r="AQ36" s="55">
        <v>1.5</v>
      </c>
      <c r="AR36" s="55"/>
      <c r="AS36" s="55">
        <v>3.5</v>
      </c>
      <c r="AT36" s="55">
        <v>18.5</v>
      </c>
      <c r="AU36" s="55"/>
      <c r="AV36" s="55">
        <v>245.6</v>
      </c>
      <c r="AW36" s="55">
        <v>194.2</v>
      </c>
      <c r="AX36" s="55">
        <v>99.04</v>
      </c>
      <c r="AY36" s="55"/>
      <c r="AZ36" s="55">
        <v>1.9</v>
      </c>
      <c r="BA36" s="55">
        <v>14.6</v>
      </c>
      <c r="BB36" s="55"/>
      <c r="BC36" s="55">
        <v>13.7</v>
      </c>
      <c r="BD36" s="55">
        <v>5.7</v>
      </c>
      <c r="BE36" s="55">
        <v>10</v>
      </c>
      <c r="BF36" s="55">
        <v>84.6</v>
      </c>
      <c r="BG36" s="55">
        <v>81</v>
      </c>
      <c r="BH36" s="55">
        <v>0.6</v>
      </c>
      <c r="BI36" s="55">
        <v>98.6</v>
      </c>
      <c r="BJ36" s="55">
        <v>129.1</v>
      </c>
      <c r="BK36" s="55"/>
      <c r="BL36" s="55">
        <v>16.8</v>
      </c>
      <c r="BM36" s="55">
        <v>14.5</v>
      </c>
      <c r="BN36" s="55">
        <v>59.3</v>
      </c>
      <c r="BO36" s="55">
        <v>3.2</v>
      </c>
      <c r="BP36" s="55">
        <v>2.2000000000000002</v>
      </c>
      <c r="BQ36" s="55">
        <v>2.4</v>
      </c>
      <c r="BR36" s="55">
        <v>1</v>
      </c>
      <c r="BS36" s="55">
        <v>13.4</v>
      </c>
      <c r="BT36" s="55">
        <v>2.2000000000000002</v>
      </c>
      <c r="BU36" s="55">
        <v>20</v>
      </c>
      <c r="BV36" s="55">
        <v>5.0999999999999996</v>
      </c>
      <c r="BW36" s="55">
        <v>20</v>
      </c>
      <c r="BX36" s="55">
        <v>12.1</v>
      </c>
      <c r="BY36" s="55">
        <v>20.5</v>
      </c>
      <c r="BZ36" s="56">
        <v>1905.87</v>
      </c>
    </row>
    <row r="37" spans="1:78" x14ac:dyDescent="0.35">
      <c r="A37" s="1"/>
      <c r="B37" s="42" t="s">
        <v>843</v>
      </c>
      <c r="C37" s="55"/>
      <c r="D37" s="55">
        <v>15.5</v>
      </c>
      <c r="E37" s="55"/>
      <c r="F37" s="55">
        <v>7.2</v>
      </c>
      <c r="G37" s="55">
        <v>6.4</v>
      </c>
      <c r="H37" s="55">
        <v>20.100000000000001</v>
      </c>
      <c r="I37" s="55">
        <v>2.76</v>
      </c>
      <c r="J37" s="55"/>
      <c r="K37" s="55">
        <v>7.6</v>
      </c>
      <c r="L37" s="55">
        <v>9.74</v>
      </c>
      <c r="M37" s="55">
        <v>17.3</v>
      </c>
      <c r="N37" s="55">
        <v>0.3</v>
      </c>
      <c r="O37" s="55">
        <v>0.9</v>
      </c>
      <c r="P37" s="55">
        <v>19.5</v>
      </c>
      <c r="Q37" s="55"/>
      <c r="R37" s="55">
        <v>20.2</v>
      </c>
      <c r="S37" s="55">
        <v>20.3</v>
      </c>
      <c r="T37" s="55">
        <v>10.7</v>
      </c>
      <c r="U37" s="55">
        <v>3.6</v>
      </c>
      <c r="V37" s="55">
        <v>5.2</v>
      </c>
      <c r="W37" s="55">
        <v>20.5</v>
      </c>
      <c r="X37" s="55">
        <v>19.899999999999999</v>
      </c>
      <c r="Y37" s="55">
        <v>19.3</v>
      </c>
      <c r="Z37" s="55">
        <v>43.4</v>
      </c>
      <c r="AA37" s="55">
        <v>3.6</v>
      </c>
      <c r="AB37" s="55">
        <v>80.3</v>
      </c>
      <c r="AC37" s="55"/>
      <c r="AD37" s="55"/>
      <c r="AE37" s="55">
        <v>27.3</v>
      </c>
      <c r="AF37" s="55">
        <v>156.6</v>
      </c>
      <c r="AG37" s="55">
        <v>7.8</v>
      </c>
      <c r="AH37" s="55">
        <v>0.4</v>
      </c>
      <c r="AI37" s="55">
        <v>21</v>
      </c>
      <c r="AJ37" s="55">
        <v>7.4</v>
      </c>
      <c r="AK37" s="55">
        <v>20.399999999999999</v>
      </c>
      <c r="AL37" s="55">
        <v>20.399999999999999</v>
      </c>
      <c r="AM37" s="55">
        <v>20</v>
      </c>
      <c r="AN37" s="55">
        <v>8.1999999999999993</v>
      </c>
      <c r="AO37" s="55">
        <v>77</v>
      </c>
      <c r="AP37" s="55"/>
      <c r="AQ37" s="55"/>
      <c r="AR37" s="55"/>
      <c r="AS37" s="55">
        <v>3.5</v>
      </c>
      <c r="AT37" s="55">
        <v>18.5</v>
      </c>
      <c r="AU37" s="55"/>
      <c r="AV37" s="55">
        <v>238.8</v>
      </c>
      <c r="AW37" s="55">
        <v>189.3</v>
      </c>
      <c r="AX37" s="55">
        <v>95.9</v>
      </c>
      <c r="AY37" s="55"/>
      <c r="AZ37" s="55">
        <v>1.9</v>
      </c>
      <c r="BA37" s="55">
        <v>12.5</v>
      </c>
      <c r="BB37" s="55"/>
      <c r="BC37" s="55">
        <v>13.6</v>
      </c>
      <c r="BD37" s="55">
        <v>5.7</v>
      </c>
      <c r="BE37" s="55">
        <v>9.9</v>
      </c>
      <c r="BF37" s="55">
        <v>104.7</v>
      </c>
      <c r="BG37" s="55">
        <v>89</v>
      </c>
      <c r="BH37" s="55">
        <v>0.6</v>
      </c>
      <c r="BI37" s="55">
        <v>100.5</v>
      </c>
      <c r="BJ37" s="55">
        <v>130.30000000000001</v>
      </c>
      <c r="BK37" s="55"/>
      <c r="BL37" s="55">
        <v>16.600000000000001</v>
      </c>
      <c r="BM37" s="55">
        <v>15.8</v>
      </c>
      <c r="BN37" s="55">
        <v>65.900000000000006</v>
      </c>
      <c r="BO37" s="55">
        <v>3.2</v>
      </c>
      <c r="BP37" s="55">
        <v>2.2000000000000002</v>
      </c>
      <c r="BQ37" s="55">
        <v>2.4</v>
      </c>
      <c r="BR37" s="55">
        <v>1</v>
      </c>
      <c r="BS37" s="55">
        <v>11.8</v>
      </c>
      <c r="BT37" s="55">
        <v>2.2000000000000002</v>
      </c>
      <c r="BU37" s="55">
        <v>20</v>
      </c>
      <c r="BV37" s="55">
        <v>5.0999999999999996</v>
      </c>
      <c r="BW37" s="55">
        <v>20</v>
      </c>
      <c r="BX37" s="55">
        <v>13.6</v>
      </c>
      <c r="BY37" s="55">
        <v>20.399999999999999</v>
      </c>
      <c r="BZ37" s="56">
        <v>1935.7</v>
      </c>
    </row>
    <row r="38" spans="1:78" x14ac:dyDescent="0.35">
      <c r="A38" s="1"/>
      <c r="B38" s="42" t="s">
        <v>844</v>
      </c>
      <c r="C38" s="55"/>
      <c r="D38" s="55">
        <v>15.4</v>
      </c>
      <c r="E38" s="55"/>
      <c r="F38" s="55">
        <v>9.4</v>
      </c>
      <c r="G38" s="55">
        <v>6.5</v>
      </c>
      <c r="H38" s="55">
        <v>20.2</v>
      </c>
      <c r="I38" s="55">
        <v>2.76</v>
      </c>
      <c r="J38" s="55"/>
      <c r="K38" s="55">
        <v>8.3000000000000007</v>
      </c>
      <c r="L38" s="55">
        <v>11.24</v>
      </c>
      <c r="M38" s="55">
        <v>17.2</v>
      </c>
      <c r="N38" s="55">
        <v>0.3</v>
      </c>
      <c r="O38" s="55">
        <v>0.2</v>
      </c>
      <c r="P38" s="55">
        <v>19.600000000000001</v>
      </c>
      <c r="Q38" s="55"/>
      <c r="R38" s="55">
        <v>20.3</v>
      </c>
      <c r="S38" s="55">
        <v>20.3</v>
      </c>
      <c r="T38" s="55">
        <v>10.7</v>
      </c>
      <c r="U38" s="55">
        <v>3.5</v>
      </c>
      <c r="V38" s="55">
        <v>5.2</v>
      </c>
      <c r="W38" s="55">
        <v>21.1</v>
      </c>
      <c r="X38" s="55">
        <v>19.600000000000001</v>
      </c>
      <c r="Y38" s="55">
        <v>19.3</v>
      </c>
      <c r="Z38" s="55">
        <v>39.799999999999997</v>
      </c>
      <c r="AA38" s="55">
        <v>5</v>
      </c>
      <c r="AB38" s="55">
        <v>94.6</v>
      </c>
      <c r="AC38" s="55"/>
      <c r="AD38" s="55"/>
      <c r="AE38" s="55">
        <v>26</v>
      </c>
      <c r="AF38" s="55">
        <v>155.9</v>
      </c>
      <c r="AG38" s="55">
        <v>6.9</v>
      </c>
      <c r="AH38" s="55">
        <v>0.1</v>
      </c>
      <c r="AI38" s="55">
        <v>21</v>
      </c>
      <c r="AJ38" s="55">
        <v>7.4</v>
      </c>
      <c r="AK38" s="55">
        <v>20.399999999999999</v>
      </c>
      <c r="AL38" s="55">
        <v>20.399999999999999</v>
      </c>
      <c r="AM38" s="55">
        <v>20</v>
      </c>
      <c r="AN38" s="55">
        <v>8</v>
      </c>
      <c r="AO38" s="55">
        <v>54.3</v>
      </c>
      <c r="AP38" s="55">
        <v>2.9</v>
      </c>
      <c r="AQ38" s="55">
        <v>2</v>
      </c>
      <c r="AR38" s="55"/>
      <c r="AS38" s="55">
        <v>3.5</v>
      </c>
      <c r="AT38" s="55">
        <v>18.5</v>
      </c>
      <c r="AU38" s="55"/>
      <c r="AV38" s="55">
        <v>236</v>
      </c>
      <c r="AW38" s="55">
        <v>183.8</v>
      </c>
      <c r="AX38" s="55">
        <v>91.8</v>
      </c>
      <c r="AY38" s="55"/>
      <c r="AZ38" s="55">
        <v>1.9</v>
      </c>
      <c r="BA38" s="55">
        <v>10.5</v>
      </c>
      <c r="BB38" s="55"/>
      <c r="BC38" s="55">
        <v>13.3</v>
      </c>
      <c r="BD38" s="55">
        <v>5.8</v>
      </c>
      <c r="BE38" s="55">
        <v>10</v>
      </c>
      <c r="BF38" s="55">
        <v>127.7</v>
      </c>
      <c r="BG38" s="55">
        <v>110</v>
      </c>
      <c r="BH38" s="55">
        <v>0.6</v>
      </c>
      <c r="BI38" s="55">
        <v>63.6</v>
      </c>
      <c r="BJ38" s="55">
        <v>79.2</v>
      </c>
      <c r="BK38" s="55"/>
      <c r="BL38" s="55">
        <v>16.2</v>
      </c>
      <c r="BM38" s="55">
        <v>20</v>
      </c>
      <c r="BN38" s="55">
        <v>72.7</v>
      </c>
      <c r="BO38" s="55">
        <v>3.2</v>
      </c>
      <c r="BP38" s="55">
        <v>2.2000000000000002</v>
      </c>
      <c r="BQ38" s="55">
        <v>2.4</v>
      </c>
      <c r="BR38" s="55">
        <v>1</v>
      </c>
      <c r="BS38" s="55">
        <v>8.8000000000000007</v>
      </c>
      <c r="BT38" s="55">
        <v>2</v>
      </c>
      <c r="BU38" s="55">
        <v>20.2</v>
      </c>
      <c r="BV38" s="55">
        <v>5.0999999999999996</v>
      </c>
      <c r="BW38" s="55">
        <v>20.100000000000001</v>
      </c>
      <c r="BX38" s="55">
        <v>15.9</v>
      </c>
      <c r="BY38" s="55">
        <v>20.6</v>
      </c>
      <c r="BZ38" s="56">
        <v>1882.4</v>
      </c>
    </row>
    <row r="39" spans="1:78" x14ac:dyDescent="0.35">
      <c r="A39" s="1"/>
      <c r="B39" s="44" t="s">
        <v>845</v>
      </c>
      <c r="C39" s="57"/>
      <c r="D39" s="57">
        <v>15.8</v>
      </c>
      <c r="E39" s="57"/>
      <c r="F39" s="57">
        <v>7.3</v>
      </c>
      <c r="G39" s="57">
        <v>6.5</v>
      </c>
      <c r="H39" s="57">
        <v>20.100000000000001</v>
      </c>
      <c r="I39" s="57">
        <v>2.8</v>
      </c>
      <c r="J39" s="57"/>
      <c r="K39" s="57">
        <v>8.6999999999999993</v>
      </c>
      <c r="L39" s="57">
        <v>11.12</v>
      </c>
      <c r="M39" s="57">
        <v>17.2</v>
      </c>
      <c r="N39" s="57">
        <v>0.2</v>
      </c>
      <c r="O39" s="57">
        <v>0.2</v>
      </c>
      <c r="P39" s="57">
        <v>19.600000000000001</v>
      </c>
      <c r="Q39" s="57"/>
      <c r="R39" s="57">
        <v>20.2</v>
      </c>
      <c r="S39" s="57">
        <v>20.399999999999999</v>
      </c>
      <c r="T39" s="57">
        <v>10.6</v>
      </c>
      <c r="U39" s="57">
        <v>3.5</v>
      </c>
      <c r="V39" s="57">
        <v>5.2</v>
      </c>
      <c r="W39" s="57">
        <v>21.2</v>
      </c>
      <c r="X39" s="57">
        <v>19.600000000000001</v>
      </c>
      <c r="Y39" s="57">
        <v>19.3</v>
      </c>
      <c r="Z39" s="57">
        <v>36.799999999999997</v>
      </c>
      <c r="AA39" s="57">
        <v>5.0999999999999996</v>
      </c>
      <c r="AB39" s="57">
        <v>102.3</v>
      </c>
      <c r="AC39" s="57"/>
      <c r="AD39" s="57"/>
      <c r="AE39" s="57">
        <v>26</v>
      </c>
      <c r="AF39" s="57">
        <v>159.19999999999999</v>
      </c>
      <c r="AG39" s="57">
        <v>5</v>
      </c>
      <c r="AH39" s="57">
        <v>0.5</v>
      </c>
      <c r="AI39" s="57">
        <v>21</v>
      </c>
      <c r="AJ39" s="57">
        <v>7.4</v>
      </c>
      <c r="AK39" s="57">
        <v>20.399999999999999</v>
      </c>
      <c r="AL39" s="57">
        <v>20.399999999999999</v>
      </c>
      <c r="AM39" s="57">
        <v>20</v>
      </c>
      <c r="AN39" s="57">
        <v>7.8</v>
      </c>
      <c r="AO39" s="57">
        <v>19.899999999999999</v>
      </c>
      <c r="AP39" s="57">
        <v>7.8</v>
      </c>
      <c r="AQ39" s="57">
        <v>3.5</v>
      </c>
      <c r="AR39" s="57"/>
      <c r="AS39" s="57">
        <v>3.5</v>
      </c>
      <c r="AT39" s="57">
        <v>18.5</v>
      </c>
      <c r="AU39" s="57"/>
      <c r="AV39" s="57">
        <v>218.5</v>
      </c>
      <c r="AW39" s="57">
        <v>124.5</v>
      </c>
      <c r="AX39" s="57">
        <v>59.13</v>
      </c>
      <c r="AY39" s="57"/>
      <c r="AZ39" s="57">
        <v>1.9</v>
      </c>
      <c r="BA39" s="57">
        <v>4.8</v>
      </c>
      <c r="BB39" s="57"/>
      <c r="BC39" s="57">
        <v>13.1</v>
      </c>
      <c r="BD39" s="57">
        <v>5</v>
      </c>
      <c r="BE39" s="57">
        <v>9.8000000000000007</v>
      </c>
      <c r="BF39" s="57">
        <v>139.4</v>
      </c>
      <c r="BG39" s="57">
        <v>115.9</v>
      </c>
      <c r="BH39" s="57">
        <v>0.6</v>
      </c>
      <c r="BI39" s="57">
        <v>40.4</v>
      </c>
      <c r="BJ39" s="57">
        <v>47.8</v>
      </c>
      <c r="BK39" s="57"/>
      <c r="BL39" s="57">
        <v>16</v>
      </c>
      <c r="BM39" s="57">
        <v>20.7</v>
      </c>
      <c r="BN39" s="57">
        <v>75</v>
      </c>
      <c r="BO39" s="57">
        <v>3.4</v>
      </c>
      <c r="BP39" s="57">
        <v>2.1</v>
      </c>
      <c r="BQ39" s="57">
        <v>2.4</v>
      </c>
      <c r="BR39" s="57">
        <v>1</v>
      </c>
      <c r="BS39" s="57">
        <v>5</v>
      </c>
      <c r="BT39" s="57">
        <v>1.9</v>
      </c>
      <c r="BU39" s="57">
        <v>20.2</v>
      </c>
      <c r="BV39" s="57">
        <v>5.0999999999999996</v>
      </c>
      <c r="BW39" s="57">
        <v>20.2</v>
      </c>
      <c r="BX39" s="57">
        <v>14.9</v>
      </c>
      <c r="BY39" s="57">
        <v>20.9</v>
      </c>
      <c r="BZ39" s="58">
        <v>1704.25</v>
      </c>
    </row>
    <row r="40" spans="1:78" x14ac:dyDescent="0.35">
      <c r="A40" s="1"/>
      <c r="B40" s="38" t="s">
        <v>846</v>
      </c>
      <c r="C40" s="53"/>
      <c r="D40" s="53">
        <v>16</v>
      </c>
      <c r="E40" s="53"/>
      <c r="F40" s="53">
        <v>8.1</v>
      </c>
      <c r="G40" s="53">
        <v>6.5</v>
      </c>
      <c r="H40" s="53">
        <v>20.100000000000001</v>
      </c>
      <c r="I40" s="53">
        <v>2.84</v>
      </c>
      <c r="J40" s="53"/>
      <c r="K40" s="53">
        <v>9.4</v>
      </c>
      <c r="L40" s="53">
        <v>12.69</v>
      </c>
      <c r="M40" s="53">
        <v>17.3</v>
      </c>
      <c r="N40" s="53">
        <v>0.2</v>
      </c>
      <c r="O40" s="53">
        <v>0.2</v>
      </c>
      <c r="P40" s="53">
        <v>19.600000000000001</v>
      </c>
      <c r="Q40" s="53"/>
      <c r="R40" s="53">
        <v>20.100000000000001</v>
      </c>
      <c r="S40" s="53">
        <v>20.2</v>
      </c>
      <c r="T40" s="53">
        <v>10.9</v>
      </c>
      <c r="U40" s="53">
        <v>3.5</v>
      </c>
      <c r="V40" s="53">
        <v>5.2</v>
      </c>
      <c r="W40" s="53">
        <v>20.2</v>
      </c>
      <c r="X40" s="53">
        <v>19.600000000000001</v>
      </c>
      <c r="Y40" s="53">
        <v>19.3</v>
      </c>
      <c r="Z40" s="53">
        <v>23.7</v>
      </c>
      <c r="AA40" s="53">
        <v>3.7</v>
      </c>
      <c r="AB40" s="53">
        <v>102.9</v>
      </c>
      <c r="AC40" s="53"/>
      <c r="AD40" s="53"/>
      <c r="AE40" s="53">
        <v>26.1</v>
      </c>
      <c r="AF40" s="53">
        <v>152.4</v>
      </c>
      <c r="AG40" s="53">
        <v>4.8</v>
      </c>
      <c r="AH40" s="53">
        <v>0.5</v>
      </c>
      <c r="AI40" s="53">
        <v>21</v>
      </c>
      <c r="AJ40" s="53">
        <v>7.4</v>
      </c>
      <c r="AK40" s="53">
        <v>20.399999999999999</v>
      </c>
      <c r="AL40" s="53">
        <v>20.399999999999999</v>
      </c>
      <c r="AM40" s="53">
        <v>20</v>
      </c>
      <c r="AN40" s="53">
        <v>7.8</v>
      </c>
      <c r="AO40" s="53">
        <v>7.2</v>
      </c>
      <c r="AP40" s="53">
        <v>7.9</v>
      </c>
      <c r="AQ40" s="53">
        <v>6.1</v>
      </c>
      <c r="AR40" s="53"/>
      <c r="AS40" s="53">
        <v>3.5</v>
      </c>
      <c r="AT40" s="53">
        <v>18.5</v>
      </c>
      <c r="AU40" s="53"/>
      <c r="AV40" s="53">
        <v>39.1</v>
      </c>
      <c r="AW40" s="53">
        <v>21.7</v>
      </c>
      <c r="AX40" s="53">
        <v>10.34</v>
      </c>
      <c r="AY40" s="53"/>
      <c r="AZ40" s="53">
        <v>3.5</v>
      </c>
      <c r="BA40" s="53">
        <v>2</v>
      </c>
      <c r="BB40" s="53"/>
      <c r="BC40" s="53">
        <v>12.4</v>
      </c>
      <c r="BD40" s="53">
        <v>4.8</v>
      </c>
      <c r="BE40" s="53">
        <v>9.8000000000000007</v>
      </c>
      <c r="BF40" s="53">
        <v>138.19999999999999</v>
      </c>
      <c r="BG40" s="53">
        <v>122</v>
      </c>
      <c r="BH40" s="53">
        <v>0.6</v>
      </c>
      <c r="BI40" s="53">
        <v>22.1</v>
      </c>
      <c r="BJ40" s="53">
        <v>28.6</v>
      </c>
      <c r="BK40" s="53"/>
      <c r="BL40" s="53">
        <v>15.2</v>
      </c>
      <c r="BM40" s="53">
        <v>18.899999999999999</v>
      </c>
      <c r="BN40" s="53">
        <v>67.2</v>
      </c>
      <c r="BO40" s="53">
        <v>4.5</v>
      </c>
      <c r="BP40" s="53">
        <v>2</v>
      </c>
      <c r="BQ40" s="53">
        <v>2.4</v>
      </c>
      <c r="BR40" s="53">
        <v>1</v>
      </c>
      <c r="BS40" s="53">
        <v>2.2999999999999998</v>
      </c>
      <c r="BT40" s="53">
        <v>1.9</v>
      </c>
      <c r="BU40" s="53">
        <v>20</v>
      </c>
      <c r="BV40" s="53">
        <v>5.0999999999999996</v>
      </c>
      <c r="BW40" s="53">
        <v>20</v>
      </c>
      <c r="BX40" s="53">
        <v>9</v>
      </c>
      <c r="BY40" s="53">
        <v>20.2</v>
      </c>
      <c r="BZ40" s="54">
        <v>1291.07</v>
      </c>
    </row>
    <row r="41" spans="1:78" x14ac:dyDescent="0.35">
      <c r="A41" s="1"/>
      <c r="B41" s="42" t="s">
        <v>847</v>
      </c>
      <c r="C41" s="55"/>
      <c r="D41" s="55">
        <v>15.3</v>
      </c>
      <c r="E41" s="55"/>
      <c r="F41" s="55">
        <v>7.4</v>
      </c>
      <c r="G41" s="55">
        <v>6.5</v>
      </c>
      <c r="H41" s="55">
        <v>20.100000000000001</v>
      </c>
      <c r="I41" s="55">
        <v>2.92</v>
      </c>
      <c r="J41" s="55"/>
      <c r="K41" s="55">
        <v>8.6999999999999993</v>
      </c>
      <c r="L41" s="55">
        <v>12.49</v>
      </c>
      <c r="M41" s="55">
        <v>17.3</v>
      </c>
      <c r="N41" s="55">
        <v>0.1</v>
      </c>
      <c r="O41" s="55">
        <v>0.1</v>
      </c>
      <c r="P41" s="55">
        <v>19.5</v>
      </c>
      <c r="Q41" s="55"/>
      <c r="R41" s="55">
        <v>20.2</v>
      </c>
      <c r="S41" s="55">
        <v>20.3</v>
      </c>
      <c r="T41" s="55">
        <v>11</v>
      </c>
      <c r="U41" s="55">
        <v>3.5</v>
      </c>
      <c r="V41" s="55">
        <v>5.2</v>
      </c>
      <c r="W41" s="55">
        <v>20.5</v>
      </c>
      <c r="X41" s="55">
        <v>19.600000000000001</v>
      </c>
      <c r="Y41" s="55">
        <v>19.2</v>
      </c>
      <c r="Z41" s="55">
        <v>23.9</v>
      </c>
      <c r="AA41" s="55">
        <v>3.2</v>
      </c>
      <c r="AB41" s="55">
        <v>100.8</v>
      </c>
      <c r="AC41" s="55"/>
      <c r="AD41" s="55"/>
      <c r="AE41" s="55">
        <v>26.2</v>
      </c>
      <c r="AF41" s="55">
        <v>155.4</v>
      </c>
      <c r="AG41" s="55">
        <v>3.7</v>
      </c>
      <c r="AH41" s="55">
        <v>0.2</v>
      </c>
      <c r="AI41" s="55">
        <v>21</v>
      </c>
      <c r="AJ41" s="55">
        <v>7.5</v>
      </c>
      <c r="AK41" s="55">
        <v>20.399999999999999</v>
      </c>
      <c r="AL41" s="55">
        <v>20.399999999999999</v>
      </c>
      <c r="AM41" s="55">
        <v>20</v>
      </c>
      <c r="AN41" s="55">
        <v>7.8</v>
      </c>
      <c r="AO41" s="55">
        <v>3.9</v>
      </c>
      <c r="AP41" s="55">
        <v>6.2</v>
      </c>
      <c r="AQ41" s="55">
        <v>5.3</v>
      </c>
      <c r="AR41" s="55"/>
      <c r="AS41" s="55">
        <v>3.5</v>
      </c>
      <c r="AT41" s="55">
        <v>18.5</v>
      </c>
      <c r="AU41" s="55"/>
      <c r="AV41" s="55">
        <v>15.4</v>
      </c>
      <c r="AW41" s="55">
        <v>11</v>
      </c>
      <c r="AX41" s="55">
        <v>5.44</v>
      </c>
      <c r="AY41" s="55"/>
      <c r="AZ41" s="55">
        <v>3.7</v>
      </c>
      <c r="BA41" s="55">
        <v>1.1000000000000001</v>
      </c>
      <c r="BB41" s="55"/>
      <c r="BC41" s="55">
        <v>7.8</v>
      </c>
      <c r="BD41" s="55">
        <v>5</v>
      </c>
      <c r="BE41" s="55">
        <v>9.9</v>
      </c>
      <c r="BF41" s="55">
        <v>137.19999999999999</v>
      </c>
      <c r="BG41" s="55">
        <v>124.6</v>
      </c>
      <c r="BH41" s="55">
        <v>0.6</v>
      </c>
      <c r="BI41" s="55">
        <v>10.1</v>
      </c>
      <c r="BJ41" s="55">
        <v>12.4</v>
      </c>
      <c r="BK41" s="55"/>
      <c r="BL41" s="55">
        <v>10.1</v>
      </c>
      <c r="BM41" s="55">
        <v>20.5</v>
      </c>
      <c r="BN41" s="55">
        <v>66.5</v>
      </c>
      <c r="BO41" s="55">
        <v>4.8</v>
      </c>
      <c r="BP41" s="55">
        <v>2.6</v>
      </c>
      <c r="BQ41" s="55">
        <v>2.4</v>
      </c>
      <c r="BR41" s="55">
        <v>1</v>
      </c>
      <c r="BS41" s="55">
        <v>0.8</v>
      </c>
      <c r="BT41" s="55">
        <v>1.8</v>
      </c>
      <c r="BU41" s="55">
        <v>20</v>
      </c>
      <c r="BV41" s="55">
        <v>5.0999999999999996</v>
      </c>
      <c r="BW41" s="55">
        <v>20</v>
      </c>
      <c r="BX41" s="55">
        <v>2.9</v>
      </c>
      <c r="BY41" s="55">
        <v>20.3</v>
      </c>
      <c r="BZ41" s="56">
        <v>1200.8499999999999</v>
      </c>
    </row>
    <row r="42" spans="1:78" x14ac:dyDescent="0.35">
      <c r="A42" s="1"/>
      <c r="B42" s="42" t="s">
        <v>848</v>
      </c>
      <c r="C42" s="55"/>
      <c r="D42" s="55">
        <v>16.899999999999999</v>
      </c>
      <c r="E42" s="55"/>
      <c r="F42" s="55">
        <v>9.3000000000000007</v>
      </c>
      <c r="G42" s="55">
        <v>6.5</v>
      </c>
      <c r="H42" s="55">
        <v>20.100000000000001</v>
      </c>
      <c r="I42" s="55">
        <v>2.96</v>
      </c>
      <c r="J42" s="55"/>
      <c r="K42" s="55">
        <v>9</v>
      </c>
      <c r="L42" s="55">
        <v>12.92</v>
      </c>
      <c r="M42" s="55">
        <v>17.2</v>
      </c>
      <c r="N42" s="55"/>
      <c r="O42" s="55"/>
      <c r="P42" s="55">
        <v>19.5</v>
      </c>
      <c r="Q42" s="55"/>
      <c r="R42" s="55">
        <v>20</v>
      </c>
      <c r="S42" s="55">
        <v>20.3</v>
      </c>
      <c r="T42" s="55">
        <v>10.6</v>
      </c>
      <c r="U42" s="55">
        <v>3.5</v>
      </c>
      <c r="V42" s="55">
        <v>5.2</v>
      </c>
      <c r="W42" s="55">
        <v>20.399999999999999</v>
      </c>
      <c r="X42" s="55">
        <v>19.600000000000001</v>
      </c>
      <c r="Y42" s="55">
        <v>19.3</v>
      </c>
      <c r="Z42" s="55">
        <v>29.2</v>
      </c>
      <c r="AA42" s="55">
        <v>2</v>
      </c>
      <c r="AB42" s="55">
        <v>94.8</v>
      </c>
      <c r="AC42" s="55"/>
      <c r="AD42" s="55"/>
      <c r="AE42" s="55">
        <v>24.1</v>
      </c>
      <c r="AF42" s="55">
        <v>164.7</v>
      </c>
      <c r="AG42" s="55">
        <v>1.4</v>
      </c>
      <c r="AH42" s="55"/>
      <c r="AI42" s="55">
        <v>21</v>
      </c>
      <c r="AJ42" s="55">
        <v>7.9</v>
      </c>
      <c r="AK42" s="55">
        <v>20.399999999999999</v>
      </c>
      <c r="AL42" s="55">
        <v>20.399999999999999</v>
      </c>
      <c r="AM42" s="55">
        <v>20</v>
      </c>
      <c r="AN42" s="55">
        <v>7.5</v>
      </c>
      <c r="AO42" s="55">
        <v>0.8</v>
      </c>
      <c r="AP42" s="55">
        <v>8.1</v>
      </c>
      <c r="AQ42" s="55">
        <v>6.9</v>
      </c>
      <c r="AR42" s="55"/>
      <c r="AS42" s="55">
        <v>3.5</v>
      </c>
      <c r="AT42" s="55">
        <v>18.5</v>
      </c>
      <c r="AU42" s="55"/>
      <c r="AV42" s="55">
        <v>2.7</v>
      </c>
      <c r="AW42" s="55">
        <v>2.2999999999999998</v>
      </c>
      <c r="AX42" s="55">
        <v>1.1100000000000001</v>
      </c>
      <c r="AY42" s="55"/>
      <c r="AZ42" s="55">
        <v>3.6</v>
      </c>
      <c r="BA42" s="55">
        <v>0.2</v>
      </c>
      <c r="BB42" s="55"/>
      <c r="BC42" s="55">
        <v>1</v>
      </c>
      <c r="BD42" s="55">
        <v>5</v>
      </c>
      <c r="BE42" s="55">
        <v>9.9</v>
      </c>
      <c r="BF42" s="55">
        <v>147.6</v>
      </c>
      <c r="BG42" s="55">
        <v>125.2</v>
      </c>
      <c r="BH42" s="55">
        <v>0.6</v>
      </c>
      <c r="BI42" s="55">
        <v>1.4</v>
      </c>
      <c r="BJ42" s="55">
        <v>1.6</v>
      </c>
      <c r="BK42" s="55"/>
      <c r="BL42" s="55">
        <v>1.4</v>
      </c>
      <c r="BM42" s="55">
        <v>20.399999999999999</v>
      </c>
      <c r="BN42" s="55">
        <v>63.9</v>
      </c>
      <c r="BO42" s="55">
        <v>4.8</v>
      </c>
      <c r="BP42" s="55">
        <v>2.6</v>
      </c>
      <c r="BQ42" s="55">
        <v>2.4</v>
      </c>
      <c r="BR42" s="55">
        <v>1</v>
      </c>
      <c r="BS42" s="55">
        <v>0.2</v>
      </c>
      <c r="BT42" s="55">
        <v>1.8</v>
      </c>
      <c r="BU42" s="55">
        <v>20</v>
      </c>
      <c r="BV42" s="55">
        <v>5.0999999999999996</v>
      </c>
      <c r="BW42" s="55">
        <v>19.899999999999999</v>
      </c>
      <c r="BX42" s="55"/>
      <c r="BY42" s="55">
        <v>20.3</v>
      </c>
      <c r="BZ42" s="56">
        <v>1150.49</v>
      </c>
    </row>
    <row r="43" spans="1:78" x14ac:dyDescent="0.35">
      <c r="A43" s="1"/>
      <c r="B43" s="42" t="s">
        <v>849</v>
      </c>
      <c r="C43" s="55"/>
      <c r="D43" s="55">
        <v>16.399999999999999</v>
      </c>
      <c r="E43" s="55"/>
      <c r="F43" s="55">
        <v>8.6999999999999993</v>
      </c>
      <c r="G43" s="55">
        <v>6.3</v>
      </c>
      <c r="H43" s="55">
        <v>20.2</v>
      </c>
      <c r="I43" s="55">
        <v>3</v>
      </c>
      <c r="J43" s="55"/>
      <c r="K43" s="55">
        <v>9.1999999999999993</v>
      </c>
      <c r="L43" s="55">
        <v>13.24</v>
      </c>
      <c r="M43" s="55">
        <v>17.399999999999999</v>
      </c>
      <c r="N43" s="55"/>
      <c r="O43" s="55"/>
      <c r="P43" s="55">
        <v>19.600000000000001</v>
      </c>
      <c r="Q43" s="55"/>
      <c r="R43" s="55">
        <v>20.100000000000001</v>
      </c>
      <c r="S43" s="55">
        <v>20.3</v>
      </c>
      <c r="T43" s="55">
        <v>10.5</v>
      </c>
      <c r="U43" s="55">
        <v>3.5</v>
      </c>
      <c r="V43" s="55">
        <v>5.2</v>
      </c>
      <c r="W43" s="55">
        <v>20.5</v>
      </c>
      <c r="X43" s="55">
        <v>19.600000000000001</v>
      </c>
      <c r="Y43" s="55">
        <v>19.2</v>
      </c>
      <c r="Z43" s="55">
        <v>23</v>
      </c>
      <c r="AA43" s="55">
        <v>0.5</v>
      </c>
      <c r="AB43" s="55">
        <v>94.2</v>
      </c>
      <c r="AC43" s="55"/>
      <c r="AD43" s="55"/>
      <c r="AE43" s="55">
        <v>22.8</v>
      </c>
      <c r="AF43" s="55">
        <v>158.4</v>
      </c>
      <c r="AG43" s="55"/>
      <c r="AH43" s="55"/>
      <c r="AI43" s="55">
        <v>21</v>
      </c>
      <c r="AJ43" s="55">
        <v>8</v>
      </c>
      <c r="AK43" s="55">
        <v>20.399999999999999</v>
      </c>
      <c r="AL43" s="55">
        <v>20.399999999999999</v>
      </c>
      <c r="AM43" s="55">
        <v>20</v>
      </c>
      <c r="AN43" s="55">
        <v>7.5</v>
      </c>
      <c r="AO43" s="55"/>
      <c r="AP43" s="55">
        <v>7.1</v>
      </c>
      <c r="AQ43" s="55">
        <v>5.6</v>
      </c>
      <c r="AR43" s="55"/>
      <c r="AS43" s="55">
        <v>3.5</v>
      </c>
      <c r="AT43" s="55">
        <v>18.5</v>
      </c>
      <c r="AU43" s="55"/>
      <c r="AV43" s="55"/>
      <c r="AW43" s="55"/>
      <c r="AX43" s="55"/>
      <c r="AY43" s="55"/>
      <c r="AZ43" s="55">
        <v>3.6</v>
      </c>
      <c r="BA43" s="55"/>
      <c r="BB43" s="55"/>
      <c r="BC43" s="55"/>
      <c r="BD43" s="55">
        <v>5.5</v>
      </c>
      <c r="BE43" s="55">
        <v>9.9</v>
      </c>
      <c r="BF43" s="55">
        <v>140.80000000000001</v>
      </c>
      <c r="BG43" s="55">
        <v>125.4</v>
      </c>
      <c r="BH43" s="55">
        <v>0.6</v>
      </c>
      <c r="BI43" s="55"/>
      <c r="BJ43" s="55"/>
      <c r="BK43" s="55"/>
      <c r="BL43" s="55"/>
      <c r="BM43" s="55">
        <v>19</v>
      </c>
      <c r="BN43" s="55">
        <v>61.1</v>
      </c>
      <c r="BO43" s="55">
        <v>4.8</v>
      </c>
      <c r="BP43" s="55">
        <v>2.7</v>
      </c>
      <c r="BQ43" s="55">
        <v>2.4</v>
      </c>
      <c r="BR43" s="55">
        <v>1</v>
      </c>
      <c r="BS43" s="55"/>
      <c r="BT43" s="55">
        <v>1.8</v>
      </c>
      <c r="BU43" s="55">
        <v>20</v>
      </c>
      <c r="BV43" s="55">
        <v>5.2</v>
      </c>
      <c r="BW43" s="55">
        <v>20</v>
      </c>
      <c r="BX43" s="55"/>
      <c r="BY43" s="55">
        <v>20.399999999999999</v>
      </c>
      <c r="BZ43" s="56">
        <v>1108.04</v>
      </c>
    </row>
    <row r="44" spans="1:78" x14ac:dyDescent="0.35">
      <c r="A44" s="1"/>
      <c r="B44" s="42" t="s">
        <v>850</v>
      </c>
      <c r="C44" s="55"/>
      <c r="D44" s="55">
        <v>15.7</v>
      </c>
      <c r="E44" s="55"/>
      <c r="F44" s="55">
        <v>8.3000000000000007</v>
      </c>
      <c r="G44" s="55">
        <v>6.5</v>
      </c>
      <c r="H44" s="55">
        <v>20.3</v>
      </c>
      <c r="I44" s="55">
        <v>2.8</v>
      </c>
      <c r="J44" s="55"/>
      <c r="K44" s="55">
        <v>9.6</v>
      </c>
      <c r="L44" s="55">
        <v>14.7</v>
      </c>
      <c r="M44" s="55">
        <v>17.399999999999999</v>
      </c>
      <c r="N44" s="55"/>
      <c r="O44" s="55"/>
      <c r="P44" s="55">
        <v>19.7</v>
      </c>
      <c r="Q44" s="55"/>
      <c r="R44" s="55">
        <v>20.2</v>
      </c>
      <c r="S44" s="55">
        <v>20.3</v>
      </c>
      <c r="T44" s="55">
        <v>10.4</v>
      </c>
      <c r="U44" s="55">
        <v>3.5</v>
      </c>
      <c r="V44" s="55">
        <v>5.2</v>
      </c>
      <c r="W44" s="55">
        <v>20.6</v>
      </c>
      <c r="X44" s="55">
        <v>19.600000000000001</v>
      </c>
      <c r="Y44" s="55">
        <v>19.3</v>
      </c>
      <c r="Z44" s="55">
        <v>22.4</v>
      </c>
      <c r="AA44" s="55"/>
      <c r="AB44" s="55">
        <v>86.1</v>
      </c>
      <c r="AC44" s="55"/>
      <c r="AD44" s="55"/>
      <c r="AE44" s="55">
        <v>23.7</v>
      </c>
      <c r="AF44" s="55">
        <v>183.2</v>
      </c>
      <c r="AG44" s="55"/>
      <c r="AH44" s="55"/>
      <c r="AI44" s="55">
        <v>21</v>
      </c>
      <c r="AJ44" s="55">
        <v>8</v>
      </c>
      <c r="AK44" s="55">
        <v>20.399999999999999</v>
      </c>
      <c r="AL44" s="55">
        <v>20.399999999999999</v>
      </c>
      <c r="AM44" s="55">
        <v>20</v>
      </c>
      <c r="AN44" s="55">
        <v>7.6</v>
      </c>
      <c r="AO44" s="55"/>
      <c r="AP44" s="55">
        <v>6.1</v>
      </c>
      <c r="AQ44" s="55">
        <v>3.8</v>
      </c>
      <c r="AR44" s="55"/>
      <c r="AS44" s="55">
        <v>3.5</v>
      </c>
      <c r="AT44" s="55">
        <v>18.5</v>
      </c>
      <c r="AU44" s="55"/>
      <c r="AV44" s="55"/>
      <c r="AW44" s="55"/>
      <c r="AX44" s="55"/>
      <c r="AY44" s="55"/>
      <c r="AZ44" s="55">
        <v>3.7</v>
      </c>
      <c r="BA44" s="55"/>
      <c r="BB44" s="55"/>
      <c r="BC44" s="55"/>
      <c r="BD44" s="55">
        <v>5.6</v>
      </c>
      <c r="BE44" s="55">
        <v>10</v>
      </c>
      <c r="BF44" s="55">
        <v>137.4</v>
      </c>
      <c r="BG44" s="55">
        <v>128.69999999999999</v>
      </c>
      <c r="BH44" s="55">
        <v>0.6</v>
      </c>
      <c r="BI44" s="55"/>
      <c r="BJ44" s="55"/>
      <c r="BK44" s="55"/>
      <c r="BL44" s="55"/>
      <c r="BM44" s="55">
        <v>18.2</v>
      </c>
      <c r="BN44" s="55">
        <v>59.4</v>
      </c>
      <c r="BO44" s="55">
        <v>4.8</v>
      </c>
      <c r="BP44" s="55">
        <v>2.7</v>
      </c>
      <c r="BQ44" s="55">
        <v>2.4</v>
      </c>
      <c r="BR44" s="55">
        <v>1</v>
      </c>
      <c r="BS44" s="55"/>
      <c r="BT44" s="55">
        <v>1.8</v>
      </c>
      <c r="BU44" s="55">
        <v>20</v>
      </c>
      <c r="BV44" s="55">
        <v>5.0999999999999996</v>
      </c>
      <c r="BW44" s="55">
        <v>20</v>
      </c>
      <c r="BX44" s="55"/>
      <c r="BY44" s="55">
        <v>20.399999999999999</v>
      </c>
      <c r="BZ44" s="56">
        <v>1120.5999999999999</v>
      </c>
    </row>
    <row r="45" spans="1:78" x14ac:dyDescent="0.35">
      <c r="A45" s="1"/>
      <c r="B45" s="42" t="s">
        <v>851</v>
      </c>
      <c r="C45" s="55"/>
      <c r="D45" s="55">
        <v>16.2</v>
      </c>
      <c r="E45" s="55"/>
      <c r="F45" s="55">
        <v>7.3</v>
      </c>
      <c r="G45" s="55">
        <v>6.5</v>
      </c>
      <c r="H45" s="55">
        <v>20.3</v>
      </c>
      <c r="I45" s="55">
        <v>2.76</v>
      </c>
      <c r="J45" s="55"/>
      <c r="K45" s="55">
        <v>9.5</v>
      </c>
      <c r="L45" s="55">
        <v>16.55</v>
      </c>
      <c r="M45" s="55">
        <v>17.399999999999999</v>
      </c>
      <c r="N45" s="55"/>
      <c r="O45" s="55"/>
      <c r="P45" s="55">
        <v>19.600000000000001</v>
      </c>
      <c r="Q45" s="55"/>
      <c r="R45" s="55">
        <v>20.100000000000001</v>
      </c>
      <c r="S45" s="55">
        <v>20.3</v>
      </c>
      <c r="T45" s="55">
        <v>10.5</v>
      </c>
      <c r="U45" s="55">
        <v>3.5</v>
      </c>
      <c r="V45" s="55">
        <v>5.0999999999999996</v>
      </c>
      <c r="W45" s="55">
        <v>20.6</v>
      </c>
      <c r="X45" s="55">
        <v>19.600000000000001</v>
      </c>
      <c r="Y45" s="55">
        <v>19.2</v>
      </c>
      <c r="Z45" s="55">
        <v>20.5</v>
      </c>
      <c r="AA45" s="55"/>
      <c r="AB45" s="55">
        <v>78.5</v>
      </c>
      <c r="AC45" s="55"/>
      <c r="AD45" s="55"/>
      <c r="AE45" s="55">
        <v>19.899999999999999</v>
      </c>
      <c r="AF45" s="55">
        <v>193.9</v>
      </c>
      <c r="AG45" s="55"/>
      <c r="AH45" s="55"/>
      <c r="AI45" s="55">
        <v>21</v>
      </c>
      <c r="AJ45" s="55">
        <v>8</v>
      </c>
      <c r="AK45" s="55">
        <v>20.399999999999999</v>
      </c>
      <c r="AL45" s="55">
        <v>20.399999999999999</v>
      </c>
      <c r="AM45" s="55">
        <v>20</v>
      </c>
      <c r="AN45" s="55">
        <v>7.6</v>
      </c>
      <c r="AO45" s="55"/>
      <c r="AP45" s="55">
        <v>6.1</v>
      </c>
      <c r="AQ45" s="55">
        <v>4.3</v>
      </c>
      <c r="AR45" s="55"/>
      <c r="AS45" s="55">
        <v>3.5</v>
      </c>
      <c r="AT45" s="55">
        <v>18.5</v>
      </c>
      <c r="AU45" s="55"/>
      <c r="AV45" s="55"/>
      <c r="AW45" s="55"/>
      <c r="AX45" s="55"/>
      <c r="AY45" s="55"/>
      <c r="AZ45" s="55">
        <v>3.7</v>
      </c>
      <c r="BA45" s="55"/>
      <c r="BB45" s="55"/>
      <c r="BC45" s="55"/>
      <c r="BD45" s="55">
        <v>5.6</v>
      </c>
      <c r="BE45" s="55">
        <v>9.9</v>
      </c>
      <c r="BF45" s="55">
        <v>118.4</v>
      </c>
      <c r="BG45" s="55">
        <v>127.7</v>
      </c>
      <c r="BH45" s="55">
        <v>0.6</v>
      </c>
      <c r="BI45" s="55"/>
      <c r="BJ45" s="55"/>
      <c r="BK45" s="55"/>
      <c r="BL45" s="55"/>
      <c r="BM45" s="55">
        <v>17.5</v>
      </c>
      <c r="BN45" s="55">
        <v>56.6</v>
      </c>
      <c r="BO45" s="55">
        <v>4.8</v>
      </c>
      <c r="BP45" s="55">
        <v>2.7</v>
      </c>
      <c r="BQ45" s="55">
        <v>2.4</v>
      </c>
      <c r="BR45" s="55">
        <v>1</v>
      </c>
      <c r="BS45" s="55"/>
      <c r="BT45" s="55">
        <v>1.8</v>
      </c>
      <c r="BU45" s="55">
        <v>20.100000000000001</v>
      </c>
      <c r="BV45" s="55">
        <v>5.2</v>
      </c>
      <c r="BW45" s="55">
        <v>20</v>
      </c>
      <c r="BX45" s="55"/>
      <c r="BY45" s="55">
        <v>20.399999999999999</v>
      </c>
      <c r="BZ45" s="56">
        <v>1096.01</v>
      </c>
    </row>
    <row r="46" spans="1:78" x14ac:dyDescent="0.35">
      <c r="A46" s="1"/>
      <c r="B46" s="42" t="s">
        <v>852</v>
      </c>
      <c r="C46" s="55"/>
      <c r="D46" s="55">
        <v>14.9</v>
      </c>
      <c r="E46" s="55"/>
      <c r="F46" s="55">
        <v>8.3000000000000007</v>
      </c>
      <c r="G46" s="55">
        <v>5.9</v>
      </c>
      <c r="H46" s="55">
        <v>20.3</v>
      </c>
      <c r="I46" s="55">
        <v>2.72</v>
      </c>
      <c r="J46" s="55"/>
      <c r="K46" s="55">
        <v>9</v>
      </c>
      <c r="L46" s="55">
        <v>16.61</v>
      </c>
      <c r="M46" s="55">
        <v>17.399999999999999</v>
      </c>
      <c r="N46" s="55"/>
      <c r="O46" s="55"/>
      <c r="P46" s="55">
        <v>19.600000000000001</v>
      </c>
      <c r="Q46" s="55"/>
      <c r="R46" s="55">
        <v>20.3</v>
      </c>
      <c r="S46" s="55">
        <v>20.3</v>
      </c>
      <c r="T46" s="55">
        <v>10.6</v>
      </c>
      <c r="U46" s="55">
        <v>3.5</v>
      </c>
      <c r="V46" s="55">
        <v>5.0999999999999996</v>
      </c>
      <c r="W46" s="55">
        <v>20.8</v>
      </c>
      <c r="X46" s="55">
        <v>19.600000000000001</v>
      </c>
      <c r="Y46" s="55">
        <v>19.2</v>
      </c>
      <c r="Z46" s="55">
        <v>18</v>
      </c>
      <c r="AA46" s="55"/>
      <c r="AB46" s="55">
        <v>80.2</v>
      </c>
      <c r="AC46" s="55"/>
      <c r="AD46" s="55"/>
      <c r="AE46" s="55">
        <v>13</v>
      </c>
      <c r="AF46" s="55">
        <v>189.5</v>
      </c>
      <c r="AG46" s="55"/>
      <c r="AH46" s="55"/>
      <c r="AI46" s="55">
        <v>21</v>
      </c>
      <c r="AJ46" s="55">
        <v>8</v>
      </c>
      <c r="AK46" s="55">
        <v>20.399999999999999</v>
      </c>
      <c r="AL46" s="55">
        <v>20.399999999999999</v>
      </c>
      <c r="AM46" s="55">
        <v>20</v>
      </c>
      <c r="AN46" s="55">
        <v>7.8</v>
      </c>
      <c r="AO46" s="55"/>
      <c r="AP46" s="55">
        <v>6.1</v>
      </c>
      <c r="AQ46" s="55">
        <v>2.7</v>
      </c>
      <c r="AR46" s="55"/>
      <c r="AS46" s="55">
        <v>3.5</v>
      </c>
      <c r="AT46" s="55">
        <v>18.5</v>
      </c>
      <c r="AU46" s="55"/>
      <c r="AV46" s="55"/>
      <c r="AW46" s="55"/>
      <c r="AX46" s="55"/>
      <c r="AY46" s="55"/>
      <c r="AZ46" s="55">
        <v>3.7</v>
      </c>
      <c r="BA46" s="55"/>
      <c r="BB46" s="55"/>
      <c r="BC46" s="55"/>
      <c r="BD46" s="55">
        <v>5.6</v>
      </c>
      <c r="BE46" s="55">
        <v>10</v>
      </c>
      <c r="BF46" s="55">
        <v>96</v>
      </c>
      <c r="BG46" s="55">
        <v>119.9</v>
      </c>
      <c r="BH46" s="55">
        <v>0.6</v>
      </c>
      <c r="BI46" s="55"/>
      <c r="BJ46" s="55"/>
      <c r="BK46" s="55"/>
      <c r="BL46" s="55"/>
      <c r="BM46" s="55">
        <v>19.600000000000001</v>
      </c>
      <c r="BN46" s="55">
        <v>68.599999999999994</v>
      </c>
      <c r="BO46" s="55">
        <v>4.8</v>
      </c>
      <c r="BP46" s="55">
        <v>2.7</v>
      </c>
      <c r="BQ46" s="55">
        <v>2.4</v>
      </c>
      <c r="BR46" s="55">
        <v>1</v>
      </c>
      <c r="BS46" s="55"/>
      <c r="BT46" s="55">
        <v>1.8</v>
      </c>
      <c r="BU46" s="55">
        <v>20</v>
      </c>
      <c r="BV46" s="55">
        <v>5.2</v>
      </c>
      <c r="BW46" s="55">
        <v>20</v>
      </c>
      <c r="BX46" s="55"/>
      <c r="BY46" s="55">
        <v>20.5</v>
      </c>
      <c r="BZ46" s="56">
        <v>1065.6300000000001</v>
      </c>
    </row>
    <row r="47" spans="1:78" x14ac:dyDescent="0.35">
      <c r="A47" s="1"/>
      <c r="B47" s="44" t="s">
        <v>853</v>
      </c>
      <c r="C47" s="57"/>
      <c r="D47" s="57">
        <v>15.7</v>
      </c>
      <c r="E47" s="57"/>
      <c r="F47" s="57">
        <v>9.1</v>
      </c>
      <c r="G47" s="57">
        <v>5.9</v>
      </c>
      <c r="H47" s="57">
        <v>20.3</v>
      </c>
      <c r="I47" s="57">
        <v>2.72</v>
      </c>
      <c r="J47" s="57"/>
      <c r="K47" s="57">
        <v>9.3000000000000007</v>
      </c>
      <c r="L47" s="57">
        <v>16.41</v>
      </c>
      <c r="M47" s="57">
        <v>17.3</v>
      </c>
      <c r="N47" s="57"/>
      <c r="O47" s="57"/>
      <c r="P47" s="57">
        <v>19.5</v>
      </c>
      <c r="Q47" s="57"/>
      <c r="R47" s="57">
        <v>20.100000000000001</v>
      </c>
      <c r="S47" s="57">
        <v>20.3</v>
      </c>
      <c r="T47" s="57">
        <v>10.7</v>
      </c>
      <c r="U47" s="57">
        <v>3.5</v>
      </c>
      <c r="V47" s="57">
        <v>5</v>
      </c>
      <c r="W47" s="57">
        <v>20.5</v>
      </c>
      <c r="X47" s="57">
        <v>19.600000000000001</v>
      </c>
      <c r="Y47" s="57">
        <v>19.2</v>
      </c>
      <c r="Z47" s="57">
        <v>18.100000000000001</v>
      </c>
      <c r="AA47" s="57"/>
      <c r="AB47" s="57">
        <v>92.3</v>
      </c>
      <c r="AC47" s="57"/>
      <c r="AD47" s="57"/>
      <c r="AE47" s="57">
        <v>15.5</v>
      </c>
      <c r="AF47" s="57">
        <v>187.1</v>
      </c>
      <c r="AG47" s="57"/>
      <c r="AH47" s="57"/>
      <c r="AI47" s="57">
        <v>21</v>
      </c>
      <c r="AJ47" s="57">
        <v>8</v>
      </c>
      <c r="AK47" s="57">
        <v>20.399999999999999</v>
      </c>
      <c r="AL47" s="57">
        <v>20.399999999999999</v>
      </c>
      <c r="AM47" s="57">
        <v>20</v>
      </c>
      <c r="AN47" s="57">
        <v>7</v>
      </c>
      <c r="AO47" s="57"/>
      <c r="AP47" s="57">
        <v>5.9</v>
      </c>
      <c r="AQ47" s="57">
        <v>5.2</v>
      </c>
      <c r="AR47" s="57"/>
      <c r="AS47" s="57">
        <v>3.5</v>
      </c>
      <c r="AT47" s="57">
        <v>18.5</v>
      </c>
      <c r="AU47" s="57"/>
      <c r="AV47" s="57"/>
      <c r="AW47" s="57"/>
      <c r="AX47" s="57"/>
      <c r="AY47" s="57"/>
      <c r="AZ47" s="57">
        <v>3.7</v>
      </c>
      <c r="BA47" s="57"/>
      <c r="BB47" s="57"/>
      <c r="BC47" s="57"/>
      <c r="BD47" s="57">
        <v>5.5</v>
      </c>
      <c r="BE47" s="57">
        <v>10</v>
      </c>
      <c r="BF47" s="57">
        <v>68</v>
      </c>
      <c r="BG47" s="57">
        <v>82.2</v>
      </c>
      <c r="BH47" s="57">
        <v>0.6</v>
      </c>
      <c r="BI47" s="57"/>
      <c r="BJ47" s="57"/>
      <c r="BK47" s="57"/>
      <c r="BL47" s="57"/>
      <c r="BM47" s="57">
        <v>20.7</v>
      </c>
      <c r="BN47" s="57">
        <v>75.3</v>
      </c>
      <c r="BO47" s="57">
        <v>4.8</v>
      </c>
      <c r="BP47" s="57">
        <v>3</v>
      </c>
      <c r="BQ47" s="57">
        <v>2.4</v>
      </c>
      <c r="BR47" s="57">
        <v>1</v>
      </c>
      <c r="BS47" s="57"/>
      <c r="BT47" s="57">
        <v>1.8</v>
      </c>
      <c r="BU47" s="57">
        <v>20</v>
      </c>
      <c r="BV47" s="57">
        <v>5.2</v>
      </c>
      <c r="BW47" s="57">
        <v>20</v>
      </c>
      <c r="BX47" s="57"/>
      <c r="BY47" s="57">
        <v>20.399999999999999</v>
      </c>
      <c r="BZ47" s="58">
        <v>1022.63</v>
      </c>
    </row>
    <row r="48" spans="1:78" x14ac:dyDescent="0.35">
      <c r="A48" s="1"/>
      <c r="B48" s="38" t="s">
        <v>854</v>
      </c>
      <c r="C48" s="53"/>
      <c r="D48" s="53">
        <v>15.6</v>
      </c>
      <c r="E48" s="53"/>
      <c r="F48" s="53">
        <v>8.8000000000000007</v>
      </c>
      <c r="G48" s="53"/>
      <c r="H48" s="53">
        <v>20.3</v>
      </c>
      <c r="I48" s="53">
        <v>2.72</v>
      </c>
      <c r="J48" s="53"/>
      <c r="K48" s="53">
        <v>9.5</v>
      </c>
      <c r="L48" s="53">
        <v>16.63</v>
      </c>
      <c r="M48" s="53">
        <v>17.3</v>
      </c>
      <c r="N48" s="53"/>
      <c r="O48" s="53"/>
      <c r="P48" s="53">
        <v>19.600000000000001</v>
      </c>
      <c r="Q48" s="53"/>
      <c r="R48" s="53">
        <v>20.100000000000001</v>
      </c>
      <c r="S48" s="53">
        <v>20.3</v>
      </c>
      <c r="T48" s="53">
        <v>10.8</v>
      </c>
      <c r="U48" s="53">
        <v>3.5</v>
      </c>
      <c r="V48" s="53">
        <v>5</v>
      </c>
      <c r="W48" s="53">
        <v>20.7</v>
      </c>
      <c r="X48" s="53">
        <v>19.7</v>
      </c>
      <c r="Y48" s="53">
        <v>19.399999999999999</v>
      </c>
      <c r="Z48" s="53">
        <v>22.3</v>
      </c>
      <c r="AA48" s="53"/>
      <c r="AB48" s="53">
        <v>96.3</v>
      </c>
      <c r="AC48" s="53"/>
      <c r="AD48" s="53"/>
      <c r="AE48" s="53">
        <v>10.1</v>
      </c>
      <c r="AF48" s="53">
        <v>183.5</v>
      </c>
      <c r="AG48" s="53"/>
      <c r="AH48" s="53"/>
      <c r="AI48" s="53">
        <v>21</v>
      </c>
      <c r="AJ48" s="53">
        <v>8</v>
      </c>
      <c r="AK48" s="53">
        <v>20.399999999999999</v>
      </c>
      <c r="AL48" s="53">
        <v>20.399999999999999</v>
      </c>
      <c r="AM48" s="53">
        <v>20</v>
      </c>
      <c r="AN48" s="53">
        <v>7</v>
      </c>
      <c r="AO48" s="53"/>
      <c r="AP48" s="53">
        <v>7</v>
      </c>
      <c r="AQ48" s="53">
        <v>6.1</v>
      </c>
      <c r="AR48" s="53"/>
      <c r="AS48" s="53">
        <v>3.5</v>
      </c>
      <c r="AT48" s="53">
        <v>18.5</v>
      </c>
      <c r="AU48" s="53"/>
      <c r="AV48" s="53"/>
      <c r="AW48" s="53"/>
      <c r="AX48" s="53"/>
      <c r="AY48" s="53"/>
      <c r="AZ48" s="53">
        <v>3.7</v>
      </c>
      <c r="BA48" s="53"/>
      <c r="BB48" s="53"/>
      <c r="BC48" s="53"/>
      <c r="BD48" s="53">
        <v>5.5</v>
      </c>
      <c r="BE48" s="53">
        <v>9.9</v>
      </c>
      <c r="BF48" s="53">
        <v>45.4</v>
      </c>
      <c r="BG48" s="53">
        <v>56.3</v>
      </c>
      <c r="BH48" s="53">
        <v>0.6</v>
      </c>
      <c r="BI48" s="53"/>
      <c r="BJ48" s="53"/>
      <c r="BK48" s="53"/>
      <c r="BL48" s="53"/>
      <c r="BM48" s="53">
        <v>23.2</v>
      </c>
      <c r="BN48" s="53">
        <v>73.599999999999994</v>
      </c>
      <c r="BO48" s="53">
        <v>4.8</v>
      </c>
      <c r="BP48" s="53">
        <v>3</v>
      </c>
      <c r="BQ48" s="53">
        <v>2.4</v>
      </c>
      <c r="BR48" s="53">
        <v>1</v>
      </c>
      <c r="BS48" s="53"/>
      <c r="BT48" s="53">
        <v>1.7</v>
      </c>
      <c r="BU48" s="53">
        <v>20</v>
      </c>
      <c r="BV48" s="53">
        <v>5.2</v>
      </c>
      <c r="BW48" s="53">
        <v>20</v>
      </c>
      <c r="BX48" s="53"/>
      <c r="BY48" s="53">
        <v>20.399999999999999</v>
      </c>
      <c r="BZ48" s="54">
        <v>970.75</v>
      </c>
    </row>
    <row r="49" spans="1:78" x14ac:dyDescent="0.35">
      <c r="A49" s="1"/>
      <c r="B49" s="42" t="s">
        <v>855</v>
      </c>
      <c r="C49" s="55"/>
      <c r="D49" s="55">
        <v>14.7</v>
      </c>
      <c r="E49" s="55"/>
      <c r="F49" s="55">
        <v>8.6999999999999993</v>
      </c>
      <c r="G49" s="55"/>
      <c r="H49" s="55">
        <v>20.3</v>
      </c>
      <c r="I49" s="55">
        <v>2.72</v>
      </c>
      <c r="J49" s="55"/>
      <c r="K49" s="55">
        <v>9.1</v>
      </c>
      <c r="L49" s="55">
        <v>17.41</v>
      </c>
      <c r="M49" s="55">
        <v>17.3</v>
      </c>
      <c r="N49" s="55"/>
      <c r="O49" s="55"/>
      <c r="P49" s="55">
        <v>19.600000000000001</v>
      </c>
      <c r="Q49" s="55"/>
      <c r="R49" s="55">
        <v>20.100000000000001</v>
      </c>
      <c r="S49" s="55">
        <v>20.3</v>
      </c>
      <c r="T49" s="55">
        <v>10.8</v>
      </c>
      <c r="U49" s="55">
        <v>3.5</v>
      </c>
      <c r="V49" s="55">
        <v>5.2</v>
      </c>
      <c r="W49" s="55">
        <v>20.5</v>
      </c>
      <c r="X49" s="55">
        <v>20</v>
      </c>
      <c r="Y49" s="55">
        <v>19.399999999999999</v>
      </c>
      <c r="Z49" s="55">
        <v>22.5</v>
      </c>
      <c r="AA49" s="55">
        <v>0.3</v>
      </c>
      <c r="AB49" s="55">
        <v>89.6</v>
      </c>
      <c r="AC49" s="55"/>
      <c r="AD49" s="55"/>
      <c r="AE49" s="55">
        <v>10.3</v>
      </c>
      <c r="AF49" s="55">
        <v>180.7</v>
      </c>
      <c r="AG49" s="55"/>
      <c r="AH49" s="55"/>
      <c r="AI49" s="55">
        <v>21</v>
      </c>
      <c r="AJ49" s="55">
        <v>8</v>
      </c>
      <c r="AK49" s="55">
        <v>20.399999999999999</v>
      </c>
      <c r="AL49" s="55">
        <v>20.399999999999999</v>
      </c>
      <c r="AM49" s="55">
        <v>20</v>
      </c>
      <c r="AN49" s="55">
        <v>7</v>
      </c>
      <c r="AO49" s="55"/>
      <c r="AP49" s="55">
        <v>4.5</v>
      </c>
      <c r="AQ49" s="55">
        <v>3.6</v>
      </c>
      <c r="AR49" s="55"/>
      <c r="AS49" s="55">
        <v>3.5</v>
      </c>
      <c r="AT49" s="55">
        <v>18.5</v>
      </c>
      <c r="AU49" s="55"/>
      <c r="AV49" s="55"/>
      <c r="AW49" s="55"/>
      <c r="AX49" s="55"/>
      <c r="AY49" s="55"/>
      <c r="AZ49" s="55">
        <v>3.7</v>
      </c>
      <c r="BA49" s="55"/>
      <c r="BB49" s="55"/>
      <c r="BC49" s="55"/>
      <c r="BD49" s="55">
        <v>5.7</v>
      </c>
      <c r="BE49" s="55">
        <v>9.9</v>
      </c>
      <c r="BF49" s="55">
        <v>29.8</v>
      </c>
      <c r="BG49" s="55">
        <v>33</v>
      </c>
      <c r="BH49" s="55">
        <v>0.6</v>
      </c>
      <c r="BI49" s="55"/>
      <c r="BJ49" s="55"/>
      <c r="BK49" s="55"/>
      <c r="BL49" s="55"/>
      <c r="BM49" s="55">
        <v>20.3</v>
      </c>
      <c r="BN49" s="55">
        <v>70</v>
      </c>
      <c r="BO49" s="55">
        <v>4.8</v>
      </c>
      <c r="BP49" s="55">
        <v>2.9</v>
      </c>
      <c r="BQ49" s="55">
        <v>2.4</v>
      </c>
      <c r="BR49" s="55">
        <v>1</v>
      </c>
      <c r="BS49" s="55"/>
      <c r="BT49" s="55">
        <v>1.7</v>
      </c>
      <c r="BU49" s="55">
        <v>20</v>
      </c>
      <c r="BV49" s="55">
        <v>5.0999999999999996</v>
      </c>
      <c r="BW49" s="55">
        <v>20</v>
      </c>
      <c r="BX49" s="55"/>
      <c r="BY49" s="55">
        <v>20.399999999999999</v>
      </c>
      <c r="BZ49" s="56">
        <v>911.23</v>
      </c>
    </row>
    <row r="50" spans="1:78" x14ac:dyDescent="0.35">
      <c r="A50" s="1"/>
      <c r="B50" s="42" t="s">
        <v>856</v>
      </c>
      <c r="C50" s="55"/>
      <c r="D50" s="55">
        <v>15.9</v>
      </c>
      <c r="E50" s="55"/>
      <c r="F50" s="55">
        <v>8.1999999999999993</v>
      </c>
      <c r="G50" s="55"/>
      <c r="H50" s="55">
        <v>20.3</v>
      </c>
      <c r="I50" s="55">
        <v>2.72</v>
      </c>
      <c r="J50" s="55"/>
      <c r="K50" s="55">
        <v>7.4</v>
      </c>
      <c r="L50" s="55">
        <v>17.309999999999999</v>
      </c>
      <c r="M50" s="55">
        <v>17.3</v>
      </c>
      <c r="N50" s="55"/>
      <c r="O50" s="55"/>
      <c r="P50" s="55">
        <v>19.600000000000001</v>
      </c>
      <c r="Q50" s="55"/>
      <c r="R50" s="55">
        <v>20.2</v>
      </c>
      <c r="S50" s="55">
        <v>20.3</v>
      </c>
      <c r="T50" s="55">
        <v>11</v>
      </c>
      <c r="U50" s="55">
        <v>3.5</v>
      </c>
      <c r="V50" s="55">
        <v>5.2</v>
      </c>
      <c r="W50" s="55">
        <v>20.5</v>
      </c>
      <c r="X50" s="55">
        <v>20</v>
      </c>
      <c r="Y50" s="55">
        <v>19.399999999999999</v>
      </c>
      <c r="Z50" s="55">
        <v>22.6</v>
      </c>
      <c r="AA50" s="55">
        <v>1.3</v>
      </c>
      <c r="AB50" s="55">
        <v>61.7</v>
      </c>
      <c r="AC50" s="55"/>
      <c r="AD50" s="55"/>
      <c r="AE50" s="55">
        <v>14.7</v>
      </c>
      <c r="AF50" s="55">
        <v>181.6</v>
      </c>
      <c r="AG50" s="55"/>
      <c r="AH50" s="55"/>
      <c r="AI50" s="55">
        <v>21</v>
      </c>
      <c r="AJ50" s="55">
        <v>8</v>
      </c>
      <c r="AK50" s="55">
        <v>20.399999999999999</v>
      </c>
      <c r="AL50" s="55">
        <v>20.399999999999999</v>
      </c>
      <c r="AM50" s="55">
        <v>20</v>
      </c>
      <c r="AN50" s="55">
        <v>7</v>
      </c>
      <c r="AO50" s="55"/>
      <c r="AP50" s="55">
        <v>2.2999999999999998</v>
      </c>
      <c r="AQ50" s="55">
        <v>1.5</v>
      </c>
      <c r="AR50" s="55"/>
      <c r="AS50" s="55">
        <v>3.5</v>
      </c>
      <c r="AT50" s="55">
        <v>18.5</v>
      </c>
      <c r="AU50" s="55"/>
      <c r="AV50" s="55"/>
      <c r="AW50" s="55"/>
      <c r="AX50" s="55"/>
      <c r="AY50" s="55"/>
      <c r="AZ50" s="55">
        <v>3.7</v>
      </c>
      <c r="BA50" s="55"/>
      <c r="BB50" s="55"/>
      <c r="BC50" s="55"/>
      <c r="BD50" s="55">
        <v>5.5</v>
      </c>
      <c r="BE50" s="55">
        <v>9.8000000000000007</v>
      </c>
      <c r="BF50" s="55">
        <v>32.799999999999997</v>
      </c>
      <c r="BG50" s="55">
        <v>37.1</v>
      </c>
      <c r="BH50" s="55">
        <v>0.6</v>
      </c>
      <c r="BI50" s="55"/>
      <c r="BJ50" s="55"/>
      <c r="BK50" s="55"/>
      <c r="BL50" s="55"/>
      <c r="BM50" s="55">
        <v>18.3</v>
      </c>
      <c r="BN50" s="55">
        <v>66.3</v>
      </c>
      <c r="BO50" s="55">
        <v>4.8</v>
      </c>
      <c r="BP50" s="55">
        <v>2.9</v>
      </c>
      <c r="BQ50" s="55">
        <v>2.4</v>
      </c>
      <c r="BR50" s="55">
        <v>1</v>
      </c>
      <c r="BS50" s="55"/>
      <c r="BT50" s="55">
        <v>1.7</v>
      </c>
      <c r="BU50" s="55">
        <v>20</v>
      </c>
      <c r="BV50" s="55">
        <v>5.0999999999999996</v>
      </c>
      <c r="BW50" s="55">
        <v>20</v>
      </c>
      <c r="BX50" s="55"/>
      <c r="BY50" s="55">
        <v>20.399999999999999</v>
      </c>
      <c r="BZ50" s="56">
        <v>885.73</v>
      </c>
    </row>
    <row r="51" spans="1:78" x14ac:dyDescent="0.35">
      <c r="A51" s="1"/>
      <c r="B51" s="42" t="s">
        <v>857</v>
      </c>
      <c r="C51" s="55"/>
      <c r="D51" s="55">
        <v>15.7</v>
      </c>
      <c r="E51" s="55"/>
      <c r="F51" s="55">
        <v>8.6999999999999993</v>
      </c>
      <c r="G51" s="55"/>
      <c r="H51" s="55">
        <v>20.3</v>
      </c>
      <c r="I51" s="55">
        <v>2.76</v>
      </c>
      <c r="J51" s="55"/>
      <c r="K51" s="55">
        <v>8.4</v>
      </c>
      <c r="L51" s="55">
        <v>17.95</v>
      </c>
      <c r="M51" s="55">
        <v>17.3</v>
      </c>
      <c r="N51" s="55"/>
      <c r="O51" s="55"/>
      <c r="P51" s="55">
        <v>19.600000000000001</v>
      </c>
      <c r="Q51" s="55"/>
      <c r="R51" s="55">
        <v>20.3</v>
      </c>
      <c r="S51" s="55">
        <v>20.3</v>
      </c>
      <c r="T51" s="55">
        <v>11.1</v>
      </c>
      <c r="U51" s="55">
        <v>3.5</v>
      </c>
      <c r="V51" s="55">
        <v>5.2</v>
      </c>
      <c r="W51" s="55">
        <v>20.9</v>
      </c>
      <c r="X51" s="55">
        <v>20</v>
      </c>
      <c r="Y51" s="55">
        <v>19.399999999999999</v>
      </c>
      <c r="Z51" s="55">
        <v>18.7</v>
      </c>
      <c r="AA51" s="55">
        <v>3.3</v>
      </c>
      <c r="AB51" s="55">
        <v>43.7</v>
      </c>
      <c r="AC51" s="55"/>
      <c r="AD51" s="55"/>
      <c r="AE51" s="55">
        <v>19.600000000000001</v>
      </c>
      <c r="AF51" s="55">
        <v>182.4</v>
      </c>
      <c r="AG51" s="55"/>
      <c r="AH51" s="55"/>
      <c r="AI51" s="55">
        <v>21</v>
      </c>
      <c r="AJ51" s="55">
        <v>8</v>
      </c>
      <c r="AK51" s="55">
        <v>20.399999999999999</v>
      </c>
      <c r="AL51" s="55">
        <v>20.399999999999999</v>
      </c>
      <c r="AM51" s="55">
        <v>20</v>
      </c>
      <c r="AN51" s="55">
        <v>7</v>
      </c>
      <c r="AO51" s="55"/>
      <c r="AP51" s="55">
        <v>1.4</v>
      </c>
      <c r="AQ51" s="55">
        <v>1.3</v>
      </c>
      <c r="AR51" s="55"/>
      <c r="AS51" s="55">
        <v>3.5</v>
      </c>
      <c r="AT51" s="55">
        <v>18.5</v>
      </c>
      <c r="AU51" s="55"/>
      <c r="AV51" s="55"/>
      <c r="AW51" s="55"/>
      <c r="AX51" s="55"/>
      <c r="AY51" s="55"/>
      <c r="AZ51" s="55">
        <v>3.6</v>
      </c>
      <c r="BA51" s="55"/>
      <c r="BB51" s="55"/>
      <c r="BC51" s="55"/>
      <c r="BD51" s="55">
        <v>5.6</v>
      </c>
      <c r="BE51" s="55">
        <v>9.9</v>
      </c>
      <c r="BF51" s="55">
        <v>46.8</v>
      </c>
      <c r="BG51" s="55">
        <v>58.5</v>
      </c>
      <c r="BH51" s="55">
        <v>0.6</v>
      </c>
      <c r="BI51" s="55"/>
      <c r="BJ51" s="55"/>
      <c r="BK51" s="55"/>
      <c r="BL51" s="55"/>
      <c r="BM51" s="55">
        <v>16.7</v>
      </c>
      <c r="BN51" s="55">
        <v>59</v>
      </c>
      <c r="BO51" s="55">
        <v>4.8</v>
      </c>
      <c r="BP51" s="55">
        <v>2.9</v>
      </c>
      <c r="BQ51" s="55">
        <v>2.4</v>
      </c>
      <c r="BR51" s="55">
        <v>1</v>
      </c>
      <c r="BS51" s="55"/>
      <c r="BT51" s="55">
        <v>1.7</v>
      </c>
      <c r="BU51" s="55">
        <v>20</v>
      </c>
      <c r="BV51" s="55">
        <v>5.2</v>
      </c>
      <c r="BW51" s="55">
        <v>20</v>
      </c>
      <c r="BX51" s="55"/>
      <c r="BY51" s="55">
        <v>20.5</v>
      </c>
      <c r="BZ51" s="56">
        <v>899.81</v>
      </c>
    </row>
    <row r="52" spans="1:78" x14ac:dyDescent="0.35">
      <c r="A52" s="1"/>
      <c r="B52" s="42" t="s">
        <v>858</v>
      </c>
      <c r="C52" s="55"/>
      <c r="D52" s="55">
        <v>15.8</v>
      </c>
      <c r="E52" s="55"/>
      <c r="F52" s="55">
        <v>8</v>
      </c>
      <c r="G52" s="55"/>
      <c r="H52" s="55">
        <v>20.2</v>
      </c>
      <c r="I52" s="55">
        <v>2.72</v>
      </c>
      <c r="J52" s="55"/>
      <c r="K52" s="55">
        <v>7.4</v>
      </c>
      <c r="L52" s="55">
        <v>18.649999999999999</v>
      </c>
      <c r="M52" s="55">
        <v>17.3</v>
      </c>
      <c r="N52" s="55"/>
      <c r="O52" s="55"/>
      <c r="P52" s="55">
        <v>19.600000000000001</v>
      </c>
      <c r="Q52" s="55"/>
      <c r="R52" s="55">
        <v>20.100000000000001</v>
      </c>
      <c r="S52" s="55">
        <v>20.3</v>
      </c>
      <c r="T52" s="55">
        <v>11.3</v>
      </c>
      <c r="U52" s="55">
        <v>3.5</v>
      </c>
      <c r="V52" s="55">
        <v>5.0999999999999996</v>
      </c>
      <c r="W52" s="55">
        <v>20.6</v>
      </c>
      <c r="X52" s="55">
        <v>20</v>
      </c>
      <c r="Y52" s="55">
        <v>19.3</v>
      </c>
      <c r="Z52" s="55">
        <v>17.600000000000001</v>
      </c>
      <c r="AA52" s="55">
        <v>5.7</v>
      </c>
      <c r="AB52" s="55">
        <v>35.299999999999997</v>
      </c>
      <c r="AC52" s="55"/>
      <c r="AD52" s="55"/>
      <c r="AE52" s="55">
        <v>19.399999999999999</v>
      </c>
      <c r="AF52" s="55">
        <v>182.4</v>
      </c>
      <c r="AG52" s="55"/>
      <c r="AH52" s="55"/>
      <c r="AI52" s="55">
        <v>21</v>
      </c>
      <c r="AJ52" s="55">
        <v>8</v>
      </c>
      <c r="AK52" s="55">
        <v>20.399999999999999</v>
      </c>
      <c r="AL52" s="55">
        <v>20.399999999999999</v>
      </c>
      <c r="AM52" s="55">
        <v>20</v>
      </c>
      <c r="AN52" s="55">
        <v>7</v>
      </c>
      <c r="AO52" s="55"/>
      <c r="AP52" s="55">
        <v>2.2999999999999998</v>
      </c>
      <c r="AQ52" s="55">
        <v>1.9</v>
      </c>
      <c r="AR52" s="55"/>
      <c r="AS52" s="55">
        <v>3.5</v>
      </c>
      <c r="AT52" s="55">
        <v>18.5</v>
      </c>
      <c r="AU52" s="55"/>
      <c r="AV52" s="55"/>
      <c r="AW52" s="55"/>
      <c r="AX52" s="55"/>
      <c r="AY52" s="55"/>
      <c r="AZ52" s="55">
        <v>3.7</v>
      </c>
      <c r="BA52" s="55"/>
      <c r="BB52" s="55"/>
      <c r="BC52" s="55"/>
      <c r="BD52" s="55">
        <v>5.6</v>
      </c>
      <c r="BE52" s="55">
        <v>9.9</v>
      </c>
      <c r="BF52" s="55">
        <v>34.700000000000003</v>
      </c>
      <c r="BG52" s="55">
        <v>54.6</v>
      </c>
      <c r="BH52" s="55">
        <v>0.6</v>
      </c>
      <c r="BI52" s="55"/>
      <c r="BJ52" s="55"/>
      <c r="BK52" s="55"/>
      <c r="BL52" s="55"/>
      <c r="BM52" s="55">
        <v>10.5</v>
      </c>
      <c r="BN52" s="55">
        <v>39.1</v>
      </c>
      <c r="BO52" s="55">
        <v>4.8</v>
      </c>
      <c r="BP52" s="55">
        <v>2.9</v>
      </c>
      <c r="BQ52" s="55">
        <v>2.4</v>
      </c>
      <c r="BR52" s="55">
        <v>1</v>
      </c>
      <c r="BS52" s="55"/>
      <c r="BT52" s="55">
        <v>1.7</v>
      </c>
      <c r="BU52" s="55">
        <v>20</v>
      </c>
      <c r="BV52" s="55">
        <v>5.2</v>
      </c>
      <c r="BW52" s="55">
        <v>20</v>
      </c>
      <c r="BX52" s="55"/>
      <c r="BY52" s="55">
        <v>20.399999999999999</v>
      </c>
      <c r="BZ52" s="56">
        <v>850.37</v>
      </c>
    </row>
    <row r="53" spans="1:78" x14ac:dyDescent="0.35">
      <c r="A53" s="1"/>
      <c r="B53" s="42" t="s">
        <v>859</v>
      </c>
      <c r="C53" s="55"/>
      <c r="D53" s="55">
        <v>15.4</v>
      </c>
      <c r="E53" s="55"/>
      <c r="F53" s="55">
        <v>7.5</v>
      </c>
      <c r="G53" s="55"/>
      <c r="H53" s="55">
        <v>20.2</v>
      </c>
      <c r="I53" s="55">
        <v>2.72</v>
      </c>
      <c r="J53" s="55"/>
      <c r="K53" s="55">
        <v>7</v>
      </c>
      <c r="L53" s="55">
        <v>18.170000000000002</v>
      </c>
      <c r="M53" s="55">
        <v>17.100000000000001</v>
      </c>
      <c r="N53" s="55"/>
      <c r="O53" s="55"/>
      <c r="P53" s="55">
        <v>19.5</v>
      </c>
      <c r="Q53" s="55"/>
      <c r="R53" s="55">
        <v>20.2</v>
      </c>
      <c r="S53" s="55">
        <v>20.3</v>
      </c>
      <c r="T53" s="55">
        <v>11.1</v>
      </c>
      <c r="U53" s="55">
        <v>3.5</v>
      </c>
      <c r="V53" s="55">
        <v>5.0999999999999996</v>
      </c>
      <c r="W53" s="55">
        <v>20.7</v>
      </c>
      <c r="X53" s="55">
        <v>20</v>
      </c>
      <c r="Y53" s="55">
        <v>19.3</v>
      </c>
      <c r="Z53" s="55">
        <v>16.2</v>
      </c>
      <c r="AA53" s="55">
        <v>9.6</v>
      </c>
      <c r="AB53" s="55">
        <v>31.2</v>
      </c>
      <c r="AC53" s="55"/>
      <c r="AD53" s="55"/>
      <c r="AE53" s="55">
        <v>17.100000000000001</v>
      </c>
      <c r="AF53" s="55">
        <v>182.1</v>
      </c>
      <c r="AG53" s="55"/>
      <c r="AH53" s="55"/>
      <c r="AI53" s="55">
        <v>21</v>
      </c>
      <c r="AJ53" s="55">
        <v>8</v>
      </c>
      <c r="AK53" s="55">
        <v>20.399999999999999</v>
      </c>
      <c r="AL53" s="55">
        <v>20.399999999999999</v>
      </c>
      <c r="AM53" s="55">
        <v>20</v>
      </c>
      <c r="AN53" s="55">
        <v>7</v>
      </c>
      <c r="AO53" s="55"/>
      <c r="AP53" s="55">
        <v>7.6</v>
      </c>
      <c r="AQ53" s="55">
        <v>5.0999999999999996</v>
      </c>
      <c r="AR53" s="55"/>
      <c r="AS53" s="55">
        <v>3.5</v>
      </c>
      <c r="AT53" s="55">
        <v>18.5</v>
      </c>
      <c r="AU53" s="55"/>
      <c r="AV53" s="55"/>
      <c r="AW53" s="55"/>
      <c r="AX53" s="55"/>
      <c r="AY53" s="55"/>
      <c r="AZ53" s="55">
        <v>3.6</v>
      </c>
      <c r="BA53" s="55"/>
      <c r="BB53" s="55"/>
      <c r="BC53" s="55"/>
      <c r="BD53" s="55">
        <v>5.5</v>
      </c>
      <c r="BE53" s="55">
        <v>9.9</v>
      </c>
      <c r="BF53" s="55">
        <v>54.6</v>
      </c>
      <c r="BG53" s="55">
        <v>64</v>
      </c>
      <c r="BH53" s="55">
        <v>0.6</v>
      </c>
      <c r="BI53" s="55"/>
      <c r="BJ53" s="55"/>
      <c r="BK53" s="55"/>
      <c r="BL53" s="55"/>
      <c r="BM53" s="55">
        <v>8.9</v>
      </c>
      <c r="BN53" s="55">
        <v>28.6</v>
      </c>
      <c r="BO53" s="55">
        <v>4.8</v>
      </c>
      <c r="BP53" s="55">
        <v>2.9</v>
      </c>
      <c r="BQ53" s="55">
        <v>2.4</v>
      </c>
      <c r="BR53" s="55">
        <v>1</v>
      </c>
      <c r="BS53" s="55"/>
      <c r="BT53" s="55">
        <v>1.7</v>
      </c>
      <c r="BU53" s="55">
        <v>20</v>
      </c>
      <c r="BV53" s="55">
        <v>5.2</v>
      </c>
      <c r="BW53" s="55">
        <v>19.899999999999999</v>
      </c>
      <c r="BX53" s="55"/>
      <c r="BY53" s="55">
        <v>20.399999999999999</v>
      </c>
      <c r="BZ53" s="56">
        <v>869.49</v>
      </c>
    </row>
    <row r="54" spans="1:78" x14ac:dyDescent="0.35">
      <c r="A54" s="1"/>
      <c r="B54" s="42" t="s">
        <v>860</v>
      </c>
      <c r="C54" s="55"/>
      <c r="D54" s="55">
        <v>15.2</v>
      </c>
      <c r="E54" s="55"/>
      <c r="F54" s="55">
        <v>7.7</v>
      </c>
      <c r="G54" s="55"/>
      <c r="H54" s="55">
        <v>19.899999999999999</v>
      </c>
      <c r="I54" s="55">
        <v>2.68</v>
      </c>
      <c r="J54" s="55"/>
      <c r="K54" s="55">
        <v>6.9</v>
      </c>
      <c r="L54" s="55">
        <v>18.95</v>
      </c>
      <c r="M54" s="55">
        <v>17.3</v>
      </c>
      <c r="N54" s="55"/>
      <c r="O54" s="55"/>
      <c r="P54" s="55">
        <v>19.600000000000001</v>
      </c>
      <c r="Q54" s="55"/>
      <c r="R54" s="55">
        <v>20.3</v>
      </c>
      <c r="S54" s="55">
        <v>20.2</v>
      </c>
      <c r="T54" s="55">
        <v>11</v>
      </c>
      <c r="U54" s="55">
        <v>3.5</v>
      </c>
      <c r="V54" s="55">
        <v>5.2</v>
      </c>
      <c r="W54" s="55">
        <v>20.7</v>
      </c>
      <c r="X54" s="55">
        <v>20</v>
      </c>
      <c r="Y54" s="55">
        <v>19.2</v>
      </c>
      <c r="Z54" s="55">
        <v>13.1</v>
      </c>
      <c r="AA54" s="55">
        <v>12.5</v>
      </c>
      <c r="AB54" s="55">
        <v>37.5</v>
      </c>
      <c r="AC54" s="55"/>
      <c r="AD54" s="55"/>
      <c r="AE54" s="55">
        <v>14.7</v>
      </c>
      <c r="AF54" s="55">
        <v>167.3</v>
      </c>
      <c r="AG54" s="55"/>
      <c r="AH54" s="55"/>
      <c r="AI54" s="55">
        <v>21</v>
      </c>
      <c r="AJ54" s="55">
        <v>8</v>
      </c>
      <c r="AK54" s="55">
        <v>20.399999999999999</v>
      </c>
      <c r="AL54" s="55">
        <v>20.399999999999999</v>
      </c>
      <c r="AM54" s="55">
        <v>20</v>
      </c>
      <c r="AN54" s="55">
        <v>7</v>
      </c>
      <c r="AO54" s="55"/>
      <c r="AP54" s="55">
        <v>7.5</v>
      </c>
      <c r="AQ54" s="55">
        <v>4.5</v>
      </c>
      <c r="AR54" s="55"/>
      <c r="AS54" s="55">
        <v>3.5</v>
      </c>
      <c r="AT54" s="55">
        <v>18.5</v>
      </c>
      <c r="AU54" s="55"/>
      <c r="AV54" s="55"/>
      <c r="AW54" s="55"/>
      <c r="AX54" s="55"/>
      <c r="AY54" s="55"/>
      <c r="AZ54" s="55">
        <v>3.7</v>
      </c>
      <c r="BA54" s="55"/>
      <c r="BB54" s="55"/>
      <c r="BC54" s="55"/>
      <c r="BD54" s="55">
        <v>5.5</v>
      </c>
      <c r="BE54" s="55">
        <v>9.9</v>
      </c>
      <c r="BF54" s="55">
        <v>54.6</v>
      </c>
      <c r="BG54" s="55">
        <v>63.8</v>
      </c>
      <c r="BH54" s="55">
        <v>0.6</v>
      </c>
      <c r="BI54" s="55"/>
      <c r="BJ54" s="55"/>
      <c r="BK54" s="55"/>
      <c r="BL54" s="55"/>
      <c r="BM54" s="55">
        <v>10.7</v>
      </c>
      <c r="BN54" s="55">
        <v>38.1</v>
      </c>
      <c r="BO54" s="55">
        <v>4.8</v>
      </c>
      <c r="BP54" s="55">
        <v>2.9</v>
      </c>
      <c r="BQ54" s="55">
        <v>2.4</v>
      </c>
      <c r="BR54" s="55">
        <v>1</v>
      </c>
      <c r="BS54" s="55"/>
      <c r="BT54" s="55">
        <v>1.6</v>
      </c>
      <c r="BU54" s="55">
        <v>19.399999999999999</v>
      </c>
      <c r="BV54" s="55">
        <v>5.2</v>
      </c>
      <c r="BW54" s="55">
        <v>19.3</v>
      </c>
      <c r="BX54" s="55"/>
      <c r="BY54" s="55">
        <v>20.399999999999999</v>
      </c>
      <c r="BZ54" s="56">
        <v>868.13</v>
      </c>
    </row>
    <row r="55" spans="1:78" x14ac:dyDescent="0.35">
      <c r="A55" s="1"/>
      <c r="B55" s="44" t="s">
        <v>1112</v>
      </c>
      <c r="C55" s="57"/>
      <c r="D55" s="57">
        <v>15.5</v>
      </c>
      <c r="E55" s="57"/>
      <c r="F55" s="57">
        <v>8</v>
      </c>
      <c r="G55" s="57"/>
      <c r="H55" s="57">
        <v>20.100000000000001</v>
      </c>
      <c r="I55" s="57">
        <v>2.72</v>
      </c>
      <c r="J55" s="57"/>
      <c r="K55" s="57">
        <v>9.3000000000000007</v>
      </c>
      <c r="L55" s="57">
        <v>17.53</v>
      </c>
      <c r="M55" s="57">
        <v>17.3</v>
      </c>
      <c r="N55" s="57"/>
      <c r="O55" s="57"/>
      <c r="P55" s="57">
        <v>19.600000000000001</v>
      </c>
      <c r="Q55" s="57"/>
      <c r="R55" s="57">
        <v>20.3</v>
      </c>
      <c r="S55" s="57">
        <v>20.3</v>
      </c>
      <c r="T55" s="57">
        <v>10.8</v>
      </c>
      <c r="U55" s="57">
        <v>3.5</v>
      </c>
      <c r="V55" s="57">
        <v>5.2</v>
      </c>
      <c r="W55" s="57">
        <v>20.7</v>
      </c>
      <c r="X55" s="57">
        <v>20</v>
      </c>
      <c r="Y55" s="57">
        <v>19.3</v>
      </c>
      <c r="Z55" s="57">
        <v>11.6</v>
      </c>
      <c r="AA55" s="57">
        <v>12.1</v>
      </c>
      <c r="AB55" s="57">
        <v>34.200000000000003</v>
      </c>
      <c r="AC55" s="57"/>
      <c r="AD55" s="57"/>
      <c r="AE55" s="57">
        <v>12.1</v>
      </c>
      <c r="AF55" s="57">
        <v>149.6</v>
      </c>
      <c r="AG55" s="57"/>
      <c r="AH55" s="57"/>
      <c r="AI55" s="57">
        <v>21</v>
      </c>
      <c r="AJ55" s="57">
        <v>8</v>
      </c>
      <c r="AK55" s="57">
        <v>20.399999999999999</v>
      </c>
      <c r="AL55" s="57">
        <v>20.399999999999999</v>
      </c>
      <c r="AM55" s="57">
        <v>20</v>
      </c>
      <c r="AN55" s="57">
        <v>7</v>
      </c>
      <c r="AO55" s="57"/>
      <c r="AP55" s="57">
        <v>4.4000000000000004</v>
      </c>
      <c r="AQ55" s="57">
        <v>3</v>
      </c>
      <c r="AR55" s="57"/>
      <c r="AS55" s="57">
        <v>3.5</v>
      </c>
      <c r="AT55" s="57">
        <v>18.5</v>
      </c>
      <c r="AU55" s="57"/>
      <c r="AV55" s="57"/>
      <c r="AW55" s="57"/>
      <c r="AX55" s="57"/>
      <c r="AY55" s="57"/>
      <c r="AZ55" s="57">
        <v>3.6</v>
      </c>
      <c r="BA55" s="57"/>
      <c r="BB55" s="57"/>
      <c r="BC55" s="57"/>
      <c r="BD55" s="57">
        <v>5.3</v>
      </c>
      <c r="BE55" s="57">
        <v>10</v>
      </c>
      <c r="BF55" s="57">
        <v>32.299999999999997</v>
      </c>
      <c r="BG55" s="57">
        <v>52.4</v>
      </c>
      <c r="BH55" s="57">
        <v>0.6</v>
      </c>
      <c r="BI55" s="57"/>
      <c r="BJ55" s="57"/>
      <c r="BK55" s="57"/>
      <c r="BL55" s="57"/>
      <c r="BM55" s="57">
        <v>9.8000000000000007</v>
      </c>
      <c r="BN55" s="57">
        <v>41.9</v>
      </c>
      <c r="BO55" s="57">
        <v>4.8</v>
      </c>
      <c r="BP55" s="57">
        <v>2.9</v>
      </c>
      <c r="BQ55" s="57">
        <v>2.4</v>
      </c>
      <c r="BR55" s="57">
        <v>1</v>
      </c>
      <c r="BS55" s="57"/>
      <c r="BT55" s="57">
        <v>1.6</v>
      </c>
      <c r="BU55" s="57">
        <v>20</v>
      </c>
      <c r="BV55" s="57">
        <v>5.2</v>
      </c>
      <c r="BW55" s="57">
        <v>19.899999999999999</v>
      </c>
      <c r="BX55" s="57"/>
      <c r="BY55" s="57">
        <v>20.399999999999999</v>
      </c>
      <c r="BZ55" s="58">
        <v>810.05</v>
      </c>
    </row>
    <row r="56" spans="1:78" ht="15.5" x14ac:dyDescent="0.35">
      <c r="A56" s="1"/>
      <c r="B56" s="59" t="s">
        <v>1113</v>
      </c>
      <c r="C56" s="60">
        <v>0</v>
      </c>
      <c r="D56" s="60">
        <v>385.75</v>
      </c>
      <c r="E56" s="60">
        <v>0</v>
      </c>
      <c r="F56" s="60">
        <v>194.5</v>
      </c>
      <c r="G56" s="60">
        <v>122.9</v>
      </c>
      <c r="H56" s="60">
        <v>483.8</v>
      </c>
      <c r="I56" s="60">
        <v>68.400000000000006</v>
      </c>
      <c r="J56" s="60">
        <v>0</v>
      </c>
      <c r="K56" s="60">
        <v>206.7</v>
      </c>
      <c r="L56" s="60">
        <v>352.21</v>
      </c>
      <c r="M56" s="60">
        <v>415.15</v>
      </c>
      <c r="N56" s="60">
        <v>2.5</v>
      </c>
      <c r="O56" s="60">
        <v>7.65</v>
      </c>
      <c r="P56" s="60">
        <v>471.45</v>
      </c>
      <c r="Q56" s="60">
        <v>0</v>
      </c>
      <c r="R56" s="60">
        <v>481.15</v>
      </c>
      <c r="S56" s="60">
        <v>486.6</v>
      </c>
      <c r="T56" s="60">
        <v>267.95</v>
      </c>
      <c r="U56" s="60">
        <v>84.15</v>
      </c>
      <c r="V56" s="60">
        <v>115.25</v>
      </c>
      <c r="W56" s="60">
        <v>495.5</v>
      </c>
      <c r="X56" s="60">
        <v>476.4</v>
      </c>
      <c r="Y56" s="60">
        <v>462.45</v>
      </c>
      <c r="Z56" s="60">
        <v>463.05</v>
      </c>
      <c r="AA56" s="60">
        <v>120.55</v>
      </c>
      <c r="AB56" s="60">
        <v>1192.9000000000001</v>
      </c>
      <c r="AC56" s="60">
        <v>0</v>
      </c>
      <c r="AD56" s="60">
        <v>0</v>
      </c>
      <c r="AE56" s="60">
        <v>257.95</v>
      </c>
      <c r="AF56" s="60">
        <v>2742.85</v>
      </c>
      <c r="AG56" s="60">
        <v>283.3</v>
      </c>
      <c r="AH56" s="60">
        <v>19.8</v>
      </c>
      <c r="AI56" s="60">
        <v>503.95</v>
      </c>
      <c r="AJ56" s="60">
        <v>186.75</v>
      </c>
      <c r="AK56" s="60">
        <v>489.6</v>
      </c>
      <c r="AL56" s="60">
        <v>489.6</v>
      </c>
      <c r="AM56" s="60">
        <v>480</v>
      </c>
      <c r="AN56" s="60">
        <v>183.75</v>
      </c>
      <c r="AO56" s="60">
        <v>618.65</v>
      </c>
      <c r="AP56" s="60">
        <v>83.75</v>
      </c>
      <c r="AQ56" s="60">
        <v>71.25</v>
      </c>
      <c r="AR56" s="60">
        <v>0</v>
      </c>
      <c r="AS56" s="60">
        <v>84.35</v>
      </c>
      <c r="AT56" s="60">
        <v>444</v>
      </c>
      <c r="AU56" s="60">
        <v>0</v>
      </c>
      <c r="AV56" s="60">
        <v>2259.75</v>
      </c>
      <c r="AW56" s="60">
        <v>1704.4</v>
      </c>
      <c r="AX56" s="60">
        <v>864.48</v>
      </c>
      <c r="AY56" s="60">
        <v>0</v>
      </c>
      <c r="AZ56" s="60">
        <v>71.75</v>
      </c>
      <c r="BA56" s="60">
        <v>131.05000000000001</v>
      </c>
      <c r="BB56" s="60">
        <v>0</v>
      </c>
      <c r="BC56" s="60">
        <v>111.35</v>
      </c>
      <c r="BD56" s="60">
        <v>133.69999999999999</v>
      </c>
      <c r="BE56" s="60">
        <v>237.7</v>
      </c>
      <c r="BF56" s="60">
        <v>1137.05</v>
      </c>
      <c r="BG56" s="60">
        <v>1191.4000000000001</v>
      </c>
      <c r="BH56" s="60">
        <v>14.4</v>
      </c>
      <c r="BI56" s="60">
        <v>855.15</v>
      </c>
      <c r="BJ56" s="60">
        <v>1086.3499999999999</v>
      </c>
      <c r="BK56" s="60">
        <v>0</v>
      </c>
      <c r="BL56" s="60">
        <v>135.44999999999999</v>
      </c>
      <c r="BM56" s="60">
        <v>294.75</v>
      </c>
      <c r="BN56" s="60">
        <v>1021.05</v>
      </c>
      <c r="BO56" s="60">
        <v>102.1</v>
      </c>
      <c r="BP56" s="60">
        <v>65.849999999999994</v>
      </c>
      <c r="BQ56" s="60">
        <v>57.6</v>
      </c>
      <c r="BR56" s="60">
        <v>24</v>
      </c>
      <c r="BS56" s="60">
        <v>124.65</v>
      </c>
      <c r="BT56" s="60">
        <v>48.9</v>
      </c>
      <c r="BU56" s="60">
        <v>480.3</v>
      </c>
      <c r="BV56" s="60">
        <v>123</v>
      </c>
      <c r="BW56" s="60">
        <v>479.45</v>
      </c>
      <c r="BX56" s="60">
        <v>114.65</v>
      </c>
      <c r="BY56" s="60">
        <v>490.1</v>
      </c>
      <c r="BZ56" s="60">
        <v>27656.89</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605</v>
      </c>
      <c r="M70" s="1">
        <v>1511.61</v>
      </c>
      <c r="N70" s="1">
        <v>5.4655819942155466</v>
      </c>
      <c r="O70" s="1" t="s">
        <v>1114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606</v>
      </c>
      <c r="M71" s="1">
        <v>8319.18</v>
      </c>
      <c r="N71" s="1">
        <v>30.079954759916969</v>
      </c>
      <c r="O71" s="1" t="s">
        <v>1115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607</v>
      </c>
      <c r="M72" s="1">
        <v>8576.5499999999993</v>
      </c>
      <c r="N72" s="1">
        <v>31.010536614926696</v>
      </c>
      <c r="O72" s="1" t="s">
        <v>1116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604</v>
      </c>
      <c r="M73" s="1">
        <v>9249.5499999999993</v>
      </c>
      <c r="N73" s="1">
        <v>33.443926630940787</v>
      </c>
      <c r="O73" s="1" t="s">
        <v>1117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0" x14ac:dyDescent="0.4">
      <c r="A5" s="1"/>
      <c r="B5" s="201" t="s">
        <v>1118</v>
      </c>
      <c r="C5" s="201"/>
      <c r="D5" s="201"/>
      <c r="E5" s="201"/>
      <c r="F5" s="201"/>
      <c r="G5" s="201"/>
      <c r="H5" s="201"/>
      <c r="I5" s="201"/>
      <c r="J5" s="201"/>
    </row>
    <row r="6" spans="1:10" ht="44.15" customHeight="1" x14ac:dyDescent="0.35">
      <c r="A6" s="1"/>
      <c r="B6" s="200" t="s">
        <v>598</v>
      </c>
      <c r="C6" s="200" t="s">
        <v>648</v>
      </c>
      <c r="D6" s="200" t="s">
        <v>202</v>
      </c>
      <c r="E6" s="200" t="s">
        <v>649</v>
      </c>
      <c r="F6" s="200" t="s">
        <v>212</v>
      </c>
      <c r="G6" s="200" t="s">
        <v>646</v>
      </c>
      <c r="H6" s="200" t="s">
        <v>14</v>
      </c>
      <c r="I6" s="200" t="s">
        <v>647</v>
      </c>
      <c r="J6" s="52" t="s">
        <v>1119</v>
      </c>
    </row>
    <row r="7" spans="1:10" x14ac:dyDescent="0.35">
      <c r="A7" s="1"/>
      <c r="B7" s="200"/>
      <c r="C7" s="52" t="s">
        <v>1039</v>
      </c>
      <c r="D7" s="52" t="s">
        <v>1040</v>
      </c>
      <c r="E7" s="52" t="s">
        <v>1041</v>
      </c>
      <c r="F7" s="52" t="s">
        <v>1042</v>
      </c>
      <c r="G7" s="52" t="s">
        <v>1045</v>
      </c>
      <c r="H7" s="52" t="s">
        <v>1046</v>
      </c>
      <c r="I7" s="52" t="s">
        <v>1120</v>
      </c>
      <c r="J7" s="52" t="s">
        <v>805</v>
      </c>
    </row>
    <row r="8" spans="1:10" x14ac:dyDescent="0.35">
      <c r="A8" s="1"/>
      <c r="B8" s="38" t="s">
        <v>1093</v>
      </c>
      <c r="C8" s="53">
        <v>17</v>
      </c>
      <c r="D8" s="53"/>
      <c r="E8" s="53">
        <v>8.6</v>
      </c>
      <c r="F8" s="53">
        <v>5.9</v>
      </c>
      <c r="G8" s="53">
        <v>8.4</v>
      </c>
      <c r="H8" s="53">
        <v>20.46</v>
      </c>
      <c r="I8" s="53"/>
      <c r="J8" s="54">
        <v>60.36</v>
      </c>
    </row>
    <row r="9" spans="1:10" x14ac:dyDescent="0.35">
      <c r="A9" s="1"/>
      <c r="B9" s="42" t="s">
        <v>1094</v>
      </c>
      <c r="C9" s="55">
        <v>17.100000000000001</v>
      </c>
      <c r="D9" s="55"/>
      <c r="E9" s="55">
        <v>7.6</v>
      </c>
      <c r="F9" s="55">
        <v>5.9</v>
      </c>
      <c r="G9" s="55">
        <v>8.4</v>
      </c>
      <c r="H9" s="55">
        <v>20.48</v>
      </c>
      <c r="I9" s="55"/>
      <c r="J9" s="56">
        <v>59.48</v>
      </c>
    </row>
    <row r="10" spans="1:10" x14ac:dyDescent="0.35">
      <c r="A10" s="1"/>
      <c r="B10" s="42" t="s">
        <v>1095</v>
      </c>
      <c r="C10" s="55">
        <v>17.100000000000001</v>
      </c>
      <c r="D10" s="55"/>
      <c r="E10" s="55">
        <v>8.5</v>
      </c>
      <c r="F10" s="55">
        <v>6</v>
      </c>
      <c r="G10" s="55">
        <v>8.4</v>
      </c>
      <c r="H10" s="55">
        <v>20.79</v>
      </c>
      <c r="I10" s="55"/>
      <c r="J10" s="56">
        <v>60.79</v>
      </c>
    </row>
    <row r="11" spans="1:10" x14ac:dyDescent="0.35">
      <c r="A11" s="1"/>
      <c r="B11" s="42" t="s">
        <v>1096</v>
      </c>
      <c r="C11" s="55">
        <v>17.100000000000001</v>
      </c>
      <c r="D11" s="55"/>
      <c r="E11" s="55">
        <v>8.5</v>
      </c>
      <c r="F11" s="55">
        <v>6.2</v>
      </c>
      <c r="G11" s="55">
        <v>8.4</v>
      </c>
      <c r="H11" s="55">
        <v>20.64</v>
      </c>
      <c r="I11" s="55"/>
      <c r="J11" s="56">
        <v>60.84</v>
      </c>
    </row>
    <row r="12" spans="1:10" x14ac:dyDescent="0.35">
      <c r="A12" s="1"/>
      <c r="B12" s="42" t="s">
        <v>1097</v>
      </c>
      <c r="C12" s="55">
        <v>17.100000000000001</v>
      </c>
      <c r="D12" s="55"/>
      <c r="E12" s="55">
        <v>7.2</v>
      </c>
      <c r="F12" s="55">
        <v>6.2</v>
      </c>
      <c r="G12" s="55">
        <v>8.3000000000000007</v>
      </c>
      <c r="H12" s="55">
        <v>19.350000000000001</v>
      </c>
      <c r="I12" s="55"/>
      <c r="J12" s="56">
        <v>58.15</v>
      </c>
    </row>
    <row r="13" spans="1:10" x14ac:dyDescent="0.35">
      <c r="A13" s="1"/>
      <c r="B13" s="42" t="s">
        <v>1098</v>
      </c>
      <c r="C13" s="55">
        <v>17</v>
      </c>
      <c r="D13" s="55"/>
      <c r="E13" s="55">
        <v>8</v>
      </c>
      <c r="F13" s="55">
        <v>6.2</v>
      </c>
      <c r="G13" s="55">
        <v>8.4</v>
      </c>
      <c r="H13" s="55">
        <v>19.98</v>
      </c>
      <c r="I13" s="55"/>
      <c r="J13" s="56">
        <v>59.58</v>
      </c>
    </row>
    <row r="14" spans="1:10" x14ac:dyDescent="0.35">
      <c r="A14" s="1"/>
      <c r="B14" s="42" t="s">
        <v>1099</v>
      </c>
      <c r="C14" s="55">
        <v>17.100000000000001</v>
      </c>
      <c r="D14" s="55"/>
      <c r="E14" s="55">
        <v>8.5</v>
      </c>
      <c r="F14" s="55">
        <v>6.2</v>
      </c>
      <c r="G14" s="55">
        <v>8.1</v>
      </c>
      <c r="H14" s="55">
        <v>18.420000000000002</v>
      </c>
      <c r="I14" s="55"/>
      <c r="J14" s="56">
        <v>58.32</v>
      </c>
    </row>
    <row r="15" spans="1:10" x14ac:dyDescent="0.35">
      <c r="A15" s="1"/>
      <c r="B15" s="44" t="s">
        <v>1100</v>
      </c>
      <c r="C15" s="57">
        <v>17</v>
      </c>
      <c r="D15" s="57"/>
      <c r="E15" s="57">
        <v>8.4</v>
      </c>
      <c r="F15" s="57">
        <v>6.2</v>
      </c>
      <c r="G15" s="57">
        <v>8.1</v>
      </c>
      <c r="H15" s="57">
        <v>18.760000000000002</v>
      </c>
      <c r="I15" s="57"/>
      <c r="J15" s="58">
        <v>58.46</v>
      </c>
    </row>
    <row r="16" spans="1:10" x14ac:dyDescent="0.35">
      <c r="A16" s="1"/>
      <c r="B16" s="38" t="s">
        <v>1101</v>
      </c>
      <c r="C16" s="53">
        <v>17</v>
      </c>
      <c r="D16" s="53"/>
      <c r="E16" s="53">
        <v>7.8</v>
      </c>
      <c r="F16" s="53">
        <v>6</v>
      </c>
      <c r="G16" s="53">
        <v>8.3000000000000007</v>
      </c>
      <c r="H16" s="53">
        <v>18.95</v>
      </c>
      <c r="I16" s="53"/>
      <c r="J16" s="54">
        <v>58.05</v>
      </c>
    </row>
    <row r="17" spans="1:10" x14ac:dyDescent="0.35">
      <c r="A17" s="1"/>
      <c r="B17" s="42" t="s">
        <v>1102</v>
      </c>
      <c r="C17" s="55">
        <v>17.100000000000001</v>
      </c>
      <c r="D17" s="55"/>
      <c r="E17" s="55">
        <v>8.6</v>
      </c>
      <c r="F17" s="55">
        <v>4.5</v>
      </c>
      <c r="G17" s="55">
        <v>9</v>
      </c>
      <c r="H17" s="55">
        <v>19.52</v>
      </c>
      <c r="I17" s="55"/>
      <c r="J17" s="56">
        <v>58.72</v>
      </c>
    </row>
    <row r="18" spans="1:10" x14ac:dyDescent="0.35">
      <c r="A18" s="1"/>
      <c r="B18" s="42" t="s">
        <v>1103</v>
      </c>
      <c r="C18" s="55">
        <v>17.100000000000001</v>
      </c>
      <c r="D18" s="55"/>
      <c r="E18" s="55">
        <v>8.4</v>
      </c>
      <c r="F18" s="55">
        <v>4.5</v>
      </c>
      <c r="G18" s="55">
        <v>8.8000000000000007</v>
      </c>
      <c r="H18" s="55">
        <v>19.489999999999998</v>
      </c>
      <c r="I18" s="55"/>
      <c r="J18" s="56">
        <v>58.29</v>
      </c>
    </row>
    <row r="19" spans="1:10" x14ac:dyDescent="0.35">
      <c r="A19" s="1"/>
      <c r="B19" s="42" t="s">
        <v>1104</v>
      </c>
      <c r="C19" s="55">
        <v>16.5</v>
      </c>
      <c r="D19" s="55"/>
      <c r="E19" s="55">
        <v>8.9</v>
      </c>
      <c r="F19" s="55">
        <v>5.5</v>
      </c>
      <c r="G19" s="55">
        <v>9</v>
      </c>
      <c r="H19" s="55">
        <v>19.52</v>
      </c>
      <c r="I19" s="55"/>
      <c r="J19" s="56">
        <v>59.42</v>
      </c>
    </row>
    <row r="20" spans="1:10" x14ac:dyDescent="0.35">
      <c r="A20" s="1"/>
      <c r="B20" s="42" t="s">
        <v>1105</v>
      </c>
      <c r="C20" s="55">
        <v>17.100000000000001</v>
      </c>
      <c r="D20" s="55"/>
      <c r="E20" s="55">
        <v>7.7</v>
      </c>
      <c r="F20" s="55">
        <v>6.3</v>
      </c>
      <c r="G20" s="55">
        <v>9</v>
      </c>
      <c r="H20" s="55">
        <v>19.260000000000002</v>
      </c>
      <c r="I20" s="55"/>
      <c r="J20" s="56">
        <v>59.36</v>
      </c>
    </row>
    <row r="21" spans="1:10" x14ac:dyDescent="0.35">
      <c r="A21" s="1"/>
      <c r="B21" s="42" t="s">
        <v>1106</v>
      </c>
      <c r="C21" s="55">
        <v>17.3</v>
      </c>
      <c r="D21" s="55"/>
      <c r="E21" s="55">
        <v>8.6999999999999993</v>
      </c>
      <c r="F21" s="55">
        <v>6</v>
      </c>
      <c r="G21" s="55">
        <v>9.1999999999999993</v>
      </c>
      <c r="H21" s="55">
        <v>19.850000000000001</v>
      </c>
      <c r="I21" s="55"/>
      <c r="J21" s="56">
        <v>61.05</v>
      </c>
    </row>
    <row r="22" spans="1:10" x14ac:dyDescent="0.35">
      <c r="A22" s="1"/>
      <c r="B22" s="42" t="s">
        <v>1107</v>
      </c>
      <c r="C22" s="55">
        <v>16.600000000000001</v>
      </c>
      <c r="D22" s="55"/>
      <c r="E22" s="55">
        <v>9.4</v>
      </c>
      <c r="F22" s="55">
        <v>6</v>
      </c>
      <c r="G22" s="55">
        <v>9.1999999999999993</v>
      </c>
      <c r="H22" s="55">
        <v>20.28</v>
      </c>
      <c r="I22" s="55"/>
      <c r="J22" s="56">
        <v>61.48</v>
      </c>
    </row>
    <row r="23" spans="1:10" x14ac:dyDescent="0.35">
      <c r="A23" s="1"/>
      <c r="B23" s="44" t="s">
        <v>1108</v>
      </c>
      <c r="C23" s="57">
        <v>15.5</v>
      </c>
      <c r="D23" s="57"/>
      <c r="E23" s="57">
        <v>7.9</v>
      </c>
      <c r="F23" s="57">
        <v>6</v>
      </c>
      <c r="G23" s="57">
        <v>9</v>
      </c>
      <c r="H23" s="57">
        <v>20.16</v>
      </c>
      <c r="I23" s="57"/>
      <c r="J23" s="58">
        <v>58.56</v>
      </c>
    </row>
    <row r="24" spans="1:10" x14ac:dyDescent="0.35">
      <c r="A24" s="1"/>
      <c r="B24" s="38" t="s">
        <v>1109</v>
      </c>
      <c r="C24" s="53">
        <v>15.1</v>
      </c>
      <c r="D24" s="53"/>
      <c r="E24" s="53">
        <v>7.8</v>
      </c>
      <c r="F24" s="53">
        <v>6</v>
      </c>
      <c r="G24" s="53">
        <v>9.4</v>
      </c>
      <c r="H24" s="53">
        <v>20.49</v>
      </c>
      <c r="I24" s="53"/>
      <c r="J24" s="54">
        <v>58.79</v>
      </c>
    </row>
    <row r="25" spans="1:10" x14ac:dyDescent="0.35">
      <c r="A25" s="1"/>
      <c r="B25" s="42" t="s">
        <v>1110</v>
      </c>
      <c r="C25" s="55">
        <v>15.2</v>
      </c>
      <c r="D25" s="55"/>
      <c r="E25" s="55">
        <v>7.3</v>
      </c>
      <c r="F25" s="55">
        <v>6</v>
      </c>
      <c r="G25" s="55">
        <v>8.6</v>
      </c>
      <c r="H25" s="55">
        <v>20.38</v>
      </c>
      <c r="I25" s="55"/>
      <c r="J25" s="56">
        <v>57.48</v>
      </c>
    </row>
    <row r="26" spans="1:10" x14ac:dyDescent="0.35">
      <c r="A26" s="1"/>
      <c r="B26" s="42" t="s">
        <v>1111</v>
      </c>
      <c r="C26" s="55">
        <v>16.3</v>
      </c>
      <c r="D26" s="55"/>
      <c r="E26" s="55">
        <v>9.3000000000000007</v>
      </c>
      <c r="F26" s="55">
        <v>6</v>
      </c>
      <c r="G26" s="55">
        <v>9</v>
      </c>
      <c r="H26" s="55">
        <v>19.79</v>
      </c>
      <c r="I26" s="55"/>
      <c r="J26" s="56">
        <v>60.39</v>
      </c>
    </row>
    <row r="27" spans="1:10" x14ac:dyDescent="0.35">
      <c r="A27" s="1"/>
      <c r="B27" s="42" t="s">
        <v>833</v>
      </c>
      <c r="C27" s="55">
        <v>16</v>
      </c>
      <c r="D27" s="55"/>
      <c r="E27" s="55">
        <v>9.1</v>
      </c>
      <c r="F27" s="55">
        <v>6</v>
      </c>
      <c r="G27" s="55">
        <v>8.5</v>
      </c>
      <c r="H27" s="55">
        <v>19.04</v>
      </c>
      <c r="I27" s="55"/>
      <c r="J27" s="56">
        <v>58.64</v>
      </c>
    </row>
    <row r="28" spans="1:10" x14ac:dyDescent="0.35">
      <c r="A28" s="1"/>
      <c r="B28" s="42" t="s">
        <v>834</v>
      </c>
      <c r="C28" s="55">
        <v>15.6</v>
      </c>
      <c r="D28" s="55"/>
      <c r="E28" s="55">
        <v>8.6</v>
      </c>
      <c r="F28" s="55">
        <v>6.4</v>
      </c>
      <c r="G28" s="55">
        <v>9.3000000000000007</v>
      </c>
      <c r="H28" s="55">
        <v>7.39</v>
      </c>
      <c r="I28" s="55"/>
      <c r="J28" s="56">
        <v>47.29</v>
      </c>
    </row>
    <row r="29" spans="1:10" x14ac:dyDescent="0.35">
      <c r="A29" s="1"/>
      <c r="B29" s="42" t="s">
        <v>835</v>
      </c>
      <c r="C29" s="55">
        <v>16</v>
      </c>
      <c r="D29" s="55"/>
      <c r="E29" s="55">
        <v>8.3000000000000007</v>
      </c>
      <c r="F29" s="55">
        <v>6.5</v>
      </c>
      <c r="G29" s="55">
        <v>8.6</v>
      </c>
      <c r="H29" s="55"/>
      <c r="I29" s="55"/>
      <c r="J29" s="56">
        <v>39.4</v>
      </c>
    </row>
    <row r="30" spans="1:10" x14ac:dyDescent="0.35">
      <c r="A30" s="1"/>
      <c r="B30" s="42" t="s">
        <v>836</v>
      </c>
      <c r="C30" s="55">
        <v>15.6</v>
      </c>
      <c r="D30" s="55"/>
      <c r="E30" s="55">
        <v>7.1</v>
      </c>
      <c r="F30" s="55">
        <v>6.5</v>
      </c>
      <c r="G30" s="55">
        <v>9.3000000000000007</v>
      </c>
      <c r="H30" s="55"/>
      <c r="I30" s="55"/>
      <c r="J30" s="56">
        <v>38.5</v>
      </c>
    </row>
    <row r="31" spans="1:10" x14ac:dyDescent="0.35">
      <c r="A31" s="1"/>
      <c r="B31" s="44" t="s">
        <v>837</v>
      </c>
      <c r="C31" s="57">
        <v>15.5</v>
      </c>
      <c r="D31" s="57"/>
      <c r="E31" s="57">
        <v>6.3</v>
      </c>
      <c r="F31" s="57">
        <v>6.5</v>
      </c>
      <c r="G31" s="57">
        <v>9.4</v>
      </c>
      <c r="H31" s="57"/>
      <c r="I31" s="57"/>
      <c r="J31" s="58">
        <v>37.700000000000003</v>
      </c>
    </row>
    <row r="32" spans="1:10" x14ac:dyDescent="0.35">
      <c r="A32" s="1"/>
      <c r="B32" s="38" t="s">
        <v>838</v>
      </c>
      <c r="C32" s="53">
        <v>15.5</v>
      </c>
      <c r="D32" s="53"/>
      <c r="E32" s="53">
        <v>7.4</v>
      </c>
      <c r="F32" s="53">
        <v>6.5</v>
      </c>
      <c r="G32" s="53">
        <v>8.9</v>
      </c>
      <c r="H32" s="53"/>
      <c r="I32" s="53"/>
      <c r="J32" s="54">
        <v>38.299999999999997</v>
      </c>
    </row>
    <row r="33" spans="1:10" x14ac:dyDescent="0.35">
      <c r="A33" s="1"/>
      <c r="B33" s="42" t="s">
        <v>839</v>
      </c>
      <c r="C33" s="55">
        <v>15.7</v>
      </c>
      <c r="D33" s="55"/>
      <c r="E33" s="55">
        <v>6.7</v>
      </c>
      <c r="F33" s="55">
        <v>6.4</v>
      </c>
      <c r="G33" s="55">
        <v>9.4</v>
      </c>
      <c r="H33" s="55"/>
      <c r="I33" s="55"/>
      <c r="J33" s="56">
        <v>38.200000000000003</v>
      </c>
    </row>
    <row r="34" spans="1:10" x14ac:dyDescent="0.35">
      <c r="A34" s="1"/>
      <c r="B34" s="42" t="s">
        <v>840</v>
      </c>
      <c r="C34" s="55">
        <v>15.5</v>
      </c>
      <c r="D34" s="55"/>
      <c r="E34" s="55">
        <v>6.1</v>
      </c>
      <c r="F34" s="55">
        <v>6.5</v>
      </c>
      <c r="G34" s="55">
        <v>4.3</v>
      </c>
      <c r="H34" s="55"/>
      <c r="I34" s="55"/>
      <c r="J34" s="56">
        <v>32.4</v>
      </c>
    </row>
    <row r="35" spans="1:10" x14ac:dyDescent="0.35">
      <c r="A35" s="1"/>
      <c r="B35" s="42" t="s">
        <v>841</v>
      </c>
      <c r="C35" s="55">
        <v>15.8</v>
      </c>
      <c r="D35" s="55"/>
      <c r="E35" s="55">
        <v>7.2</v>
      </c>
      <c r="F35" s="55">
        <v>6.4</v>
      </c>
      <c r="G35" s="55">
        <v>8.6999999999999993</v>
      </c>
      <c r="H35" s="55">
        <v>3.48</v>
      </c>
      <c r="I35" s="55"/>
      <c r="J35" s="56">
        <v>41.58</v>
      </c>
    </row>
    <row r="36" spans="1:10" x14ac:dyDescent="0.35">
      <c r="A36" s="1"/>
      <c r="B36" s="42" t="s">
        <v>842</v>
      </c>
      <c r="C36" s="55">
        <v>15.4</v>
      </c>
      <c r="D36" s="55"/>
      <c r="E36" s="55">
        <v>9.1</v>
      </c>
      <c r="F36" s="55">
        <v>6.5</v>
      </c>
      <c r="G36" s="55">
        <v>8.6999999999999993</v>
      </c>
      <c r="H36" s="55">
        <v>7.63</v>
      </c>
      <c r="I36" s="55"/>
      <c r="J36" s="56">
        <v>47.33</v>
      </c>
    </row>
    <row r="37" spans="1:10" x14ac:dyDescent="0.35">
      <c r="A37" s="1"/>
      <c r="B37" s="42" t="s">
        <v>843</v>
      </c>
      <c r="C37" s="55">
        <v>15.5</v>
      </c>
      <c r="D37" s="55"/>
      <c r="E37" s="55">
        <v>7.2</v>
      </c>
      <c r="F37" s="55">
        <v>6.4</v>
      </c>
      <c r="G37" s="55">
        <v>7.6</v>
      </c>
      <c r="H37" s="55">
        <v>9.74</v>
      </c>
      <c r="I37" s="55"/>
      <c r="J37" s="56">
        <v>46.44</v>
      </c>
    </row>
    <row r="38" spans="1:10" x14ac:dyDescent="0.35">
      <c r="A38" s="1"/>
      <c r="B38" s="42" t="s">
        <v>844</v>
      </c>
      <c r="C38" s="55">
        <v>15.4</v>
      </c>
      <c r="D38" s="55"/>
      <c r="E38" s="55">
        <v>9.4</v>
      </c>
      <c r="F38" s="55">
        <v>6.5</v>
      </c>
      <c r="G38" s="55">
        <v>8.3000000000000007</v>
      </c>
      <c r="H38" s="55">
        <v>11.24</v>
      </c>
      <c r="I38" s="55"/>
      <c r="J38" s="56">
        <v>50.84</v>
      </c>
    </row>
    <row r="39" spans="1:10" x14ac:dyDescent="0.35">
      <c r="A39" s="1"/>
      <c r="B39" s="44" t="s">
        <v>845</v>
      </c>
      <c r="C39" s="57">
        <v>15.8</v>
      </c>
      <c r="D39" s="57"/>
      <c r="E39" s="57">
        <v>7.3</v>
      </c>
      <c r="F39" s="57">
        <v>6.5</v>
      </c>
      <c r="G39" s="57">
        <v>8.6999999999999993</v>
      </c>
      <c r="H39" s="57">
        <v>11.12</v>
      </c>
      <c r="I39" s="57"/>
      <c r="J39" s="58">
        <v>49.42</v>
      </c>
    </row>
    <row r="40" spans="1:10" x14ac:dyDescent="0.35">
      <c r="A40" s="1"/>
      <c r="B40" s="38" t="s">
        <v>846</v>
      </c>
      <c r="C40" s="53">
        <v>16</v>
      </c>
      <c r="D40" s="53"/>
      <c r="E40" s="53">
        <v>8.1</v>
      </c>
      <c r="F40" s="53">
        <v>6.5</v>
      </c>
      <c r="G40" s="53">
        <v>9.4</v>
      </c>
      <c r="H40" s="53">
        <v>12.69</v>
      </c>
      <c r="I40" s="53"/>
      <c r="J40" s="54">
        <v>52.69</v>
      </c>
    </row>
    <row r="41" spans="1:10" x14ac:dyDescent="0.35">
      <c r="A41" s="1"/>
      <c r="B41" s="42" t="s">
        <v>847</v>
      </c>
      <c r="C41" s="55">
        <v>15.3</v>
      </c>
      <c r="D41" s="55"/>
      <c r="E41" s="55">
        <v>7.4</v>
      </c>
      <c r="F41" s="55">
        <v>6.5</v>
      </c>
      <c r="G41" s="55">
        <v>8.6999999999999993</v>
      </c>
      <c r="H41" s="55">
        <v>12.49</v>
      </c>
      <c r="I41" s="55"/>
      <c r="J41" s="56">
        <v>50.39</v>
      </c>
    </row>
    <row r="42" spans="1:10" x14ac:dyDescent="0.35">
      <c r="A42" s="1"/>
      <c r="B42" s="42" t="s">
        <v>848</v>
      </c>
      <c r="C42" s="55">
        <v>16.899999999999999</v>
      </c>
      <c r="D42" s="55"/>
      <c r="E42" s="55">
        <v>9.3000000000000007</v>
      </c>
      <c r="F42" s="55">
        <v>6.5</v>
      </c>
      <c r="G42" s="55">
        <v>9</v>
      </c>
      <c r="H42" s="55">
        <v>12.92</v>
      </c>
      <c r="I42" s="55"/>
      <c r="J42" s="56">
        <v>54.62</v>
      </c>
    </row>
    <row r="43" spans="1:10" x14ac:dyDescent="0.35">
      <c r="A43" s="1"/>
      <c r="B43" s="42" t="s">
        <v>849</v>
      </c>
      <c r="C43" s="55">
        <v>16.399999999999999</v>
      </c>
      <c r="D43" s="55"/>
      <c r="E43" s="55">
        <v>8.6999999999999993</v>
      </c>
      <c r="F43" s="55">
        <v>6.3</v>
      </c>
      <c r="G43" s="55">
        <v>9.1999999999999993</v>
      </c>
      <c r="H43" s="55">
        <v>13.24</v>
      </c>
      <c r="I43" s="55"/>
      <c r="J43" s="56">
        <v>53.84</v>
      </c>
    </row>
    <row r="44" spans="1:10" x14ac:dyDescent="0.35">
      <c r="A44" s="1"/>
      <c r="B44" s="42" t="s">
        <v>850</v>
      </c>
      <c r="C44" s="55">
        <v>15.7</v>
      </c>
      <c r="D44" s="55"/>
      <c r="E44" s="55">
        <v>8.3000000000000007</v>
      </c>
      <c r="F44" s="55">
        <v>6.5</v>
      </c>
      <c r="G44" s="55">
        <v>9.6</v>
      </c>
      <c r="H44" s="55">
        <v>14.7</v>
      </c>
      <c r="I44" s="55"/>
      <c r="J44" s="56">
        <v>54.8</v>
      </c>
    </row>
    <row r="45" spans="1:10" x14ac:dyDescent="0.35">
      <c r="A45" s="1"/>
      <c r="B45" s="42" t="s">
        <v>851</v>
      </c>
      <c r="C45" s="55">
        <v>16.2</v>
      </c>
      <c r="D45" s="55"/>
      <c r="E45" s="55">
        <v>7.3</v>
      </c>
      <c r="F45" s="55">
        <v>6.5</v>
      </c>
      <c r="G45" s="55">
        <v>9.5</v>
      </c>
      <c r="H45" s="55">
        <v>16.55</v>
      </c>
      <c r="I45" s="55"/>
      <c r="J45" s="56">
        <v>56.05</v>
      </c>
    </row>
    <row r="46" spans="1:10" x14ac:dyDescent="0.35">
      <c r="A46" s="1"/>
      <c r="B46" s="42" t="s">
        <v>852</v>
      </c>
      <c r="C46" s="55">
        <v>14.9</v>
      </c>
      <c r="D46" s="55"/>
      <c r="E46" s="55">
        <v>8.3000000000000007</v>
      </c>
      <c r="F46" s="55">
        <v>5.9</v>
      </c>
      <c r="G46" s="55">
        <v>9</v>
      </c>
      <c r="H46" s="55">
        <v>16.61</v>
      </c>
      <c r="I46" s="55"/>
      <c r="J46" s="56">
        <v>54.71</v>
      </c>
    </row>
    <row r="47" spans="1:10" x14ac:dyDescent="0.35">
      <c r="A47" s="1"/>
      <c r="B47" s="44" t="s">
        <v>853</v>
      </c>
      <c r="C47" s="57">
        <v>15.7</v>
      </c>
      <c r="D47" s="57"/>
      <c r="E47" s="57">
        <v>9.1</v>
      </c>
      <c r="F47" s="57">
        <v>5.9</v>
      </c>
      <c r="G47" s="57">
        <v>9.3000000000000007</v>
      </c>
      <c r="H47" s="57">
        <v>16.41</v>
      </c>
      <c r="I47" s="57"/>
      <c r="J47" s="58">
        <v>56.41</v>
      </c>
    </row>
    <row r="48" spans="1:10" x14ac:dyDescent="0.35">
      <c r="A48" s="1"/>
      <c r="B48" s="38" t="s">
        <v>854</v>
      </c>
      <c r="C48" s="53">
        <v>15.6</v>
      </c>
      <c r="D48" s="53"/>
      <c r="E48" s="53">
        <v>8.8000000000000007</v>
      </c>
      <c r="F48" s="53"/>
      <c r="G48" s="53">
        <v>9.5</v>
      </c>
      <c r="H48" s="53">
        <v>16.63</v>
      </c>
      <c r="I48" s="53"/>
      <c r="J48" s="54">
        <v>50.53</v>
      </c>
    </row>
    <row r="49" spans="1:10" x14ac:dyDescent="0.35">
      <c r="A49" s="1"/>
      <c r="B49" s="42" t="s">
        <v>855</v>
      </c>
      <c r="C49" s="55">
        <v>14.7</v>
      </c>
      <c r="D49" s="55"/>
      <c r="E49" s="55">
        <v>8.6999999999999993</v>
      </c>
      <c r="F49" s="55"/>
      <c r="G49" s="55">
        <v>9.1</v>
      </c>
      <c r="H49" s="55">
        <v>17.41</v>
      </c>
      <c r="I49" s="55"/>
      <c r="J49" s="56">
        <v>49.91</v>
      </c>
    </row>
    <row r="50" spans="1:10" x14ac:dyDescent="0.35">
      <c r="A50" s="1"/>
      <c r="B50" s="42" t="s">
        <v>856</v>
      </c>
      <c r="C50" s="55">
        <v>15.9</v>
      </c>
      <c r="D50" s="55"/>
      <c r="E50" s="55">
        <v>8.1999999999999993</v>
      </c>
      <c r="F50" s="55"/>
      <c r="G50" s="55">
        <v>7.4</v>
      </c>
      <c r="H50" s="55">
        <v>17.309999999999999</v>
      </c>
      <c r="I50" s="55"/>
      <c r="J50" s="56">
        <v>48.81</v>
      </c>
    </row>
    <row r="51" spans="1:10" x14ac:dyDescent="0.35">
      <c r="A51" s="1"/>
      <c r="B51" s="42" t="s">
        <v>857</v>
      </c>
      <c r="C51" s="55">
        <v>15.7</v>
      </c>
      <c r="D51" s="55"/>
      <c r="E51" s="55">
        <v>8.6999999999999993</v>
      </c>
      <c r="F51" s="55"/>
      <c r="G51" s="55">
        <v>8.4</v>
      </c>
      <c r="H51" s="55">
        <v>17.95</v>
      </c>
      <c r="I51" s="55"/>
      <c r="J51" s="56">
        <v>50.75</v>
      </c>
    </row>
    <row r="52" spans="1:10" x14ac:dyDescent="0.35">
      <c r="A52" s="1"/>
      <c r="B52" s="42" t="s">
        <v>858</v>
      </c>
      <c r="C52" s="55">
        <v>15.8</v>
      </c>
      <c r="D52" s="55"/>
      <c r="E52" s="55">
        <v>8</v>
      </c>
      <c r="F52" s="55"/>
      <c r="G52" s="55">
        <v>7.4</v>
      </c>
      <c r="H52" s="55">
        <v>18.649999999999999</v>
      </c>
      <c r="I52" s="55"/>
      <c r="J52" s="56">
        <v>49.85</v>
      </c>
    </row>
    <row r="53" spans="1:10" x14ac:dyDescent="0.35">
      <c r="A53" s="1"/>
      <c r="B53" s="42" t="s">
        <v>859</v>
      </c>
      <c r="C53" s="55">
        <v>15.4</v>
      </c>
      <c r="D53" s="55"/>
      <c r="E53" s="55">
        <v>7.5</v>
      </c>
      <c r="F53" s="55"/>
      <c r="G53" s="55">
        <v>7</v>
      </c>
      <c r="H53" s="55">
        <v>18.170000000000002</v>
      </c>
      <c r="I53" s="55"/>
      <c r="J53" s="56">
        <v>48.07</v>
      </c>
    </row>
    <row r="54" spans="1:10" x14ac:dyDescent="0.35">
      <c r="A54" s="1"/>
      <c r="B54" s="42" t="s">
        <v>860</v>
      </c>
      <c r="C54" s="55">
        <v>15.2</v>
      </c>
      <c r="D54" s="55"/>
      <c r="E54" s="55">
        <v>7.7</v>
      </c>
      <c r="F54" s="55"/>
      <c r="G54" s="55">
        <v>6.9</v>
      </c>
      <c r="H54" s="55">
        <v>18.95</v>
      </c>
      <c r="I54" s="55"/>
      <c r="J54" s="56">
        <v>48.75</v>
      </c>
    </row>
    <row r="55" spans="1:10" x14ac:dyDescent="0.35">
      <c r="A55" s="1"/>
      <c r="B55" s="44" t="s">
        <v>1112</v>
      </c>
      <c r="C55" s="57">
        <v>15.5</v>
      </c>
      <c r="D55" s="57"/>
      <c r="E55" s="57">
        <v>8</v>
      </c>
      <c r="F55" s="57"/>
      <c r="G55" s="57">
        <v>9.3000000000000007</v>
      </c>
      <c r="H55" s="57">
        <v>17.53</v>
      </c>
      <c r="I55" s="57"/>
      <c r="J55" s="58">
        <v>50.33</v>
      </c>
    </row>
    <row r="56" spans="1:10" ht="15.5" x14ac:dyDescent="0.35">
      <c r="A56" s="1"/>
      <c r="B56" s="59" t="s">
        <v>1113</v>
      </c>
      <c r="C56" s="60">
        <v>385.75</v>
      </c>
      <c r="D56" s="60">
        <v>0</v>
      </c>
      <c r="E56" s="60">
        <v>194.5</v>
      </c>
      <c r="F56" s="60">
        <v>122.9</v>
      </c>
      <c r="G56" s="60">
        <v>206.7</v>
      </c>
      <c r="H56" s="60">
        <v>352.21</v>
      </c>
      <c r="I56" s="60">
        <v>0</v>
      </c>
      <c r="J56" s="60">
        <v>1262.06</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36" width="13" customWidth="1"/>
    <col min="37" max="37" width="21" customWidth="1"/>
  </cols>
  <sheetData>
    <row r="1" spans="1:3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69" customHeight="1" x14ac:dyDescent="0.35">
      <c r="A3" s="1"/>
      <c r="B3" s="185" t="s">
        <v>1121</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18" x14ac:dyDescent="0.4">
      <c r="A5" s="1"/>
      <c r="B5" s="2" t="s">
        <v>1122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3.15" customHeight="1" x14ac:dyDescent="0.35">
      <c r="A6" s="1"/>
      <c r="B6" s="193" t="s">
        <v>3</v>
      </c>
      <c r="C6" s="193" t="s">
        <v>97</v>
      </c>
      <c r="D6" s="193" t="s">
        <v>1123</v>
      </c>
      <c r="E6" s="193" t="s">
        <v>1124</v>
      </c>
      <c r="F6" s="193" t="s">
        <v>1125</v>
      </c>
      <c r="G6" s="193"/>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row>
    <row r="7" spans="1:37" ht="23.15" customHeight="1" x14ac:dyDescent="0.35">
      <c r="A7" s="1"/>
      <c r="B7" s="193"/>
      <c r="C7" s="193"/>
      <c r="D7" s="193"/>
      <c r="E7" s="193"/>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v>30</v>
      </c>
      <c r="AJ7" s="3">
        <v>31</v>
      </c>
      <c r="AK7" s="3" t="s">
        <v>967</v>
      </c>
    </row>
    <row r="8" spans="1:37" x14ac:dyDescent="0.35">
      <c r="A8" s="1"/>
      <c r="B8" s="61" t="s">
        <v>648</v>
      </c>
      <c r="C8" s="61" t="s">
        <v>1039</v>
      </c>
      <c r="D8" s="61" t="s">
        <v>1126</v>
      </c>
      <c r="E8" s="62" t="s">
        <v>605</v>
      </c>
      <c r="F8" s="63">
        <v>394.35</v>
      </c>
      <c r="G8" s="63"/>
      <c r="H8" s="63"/>
      <c r="I8" s="63">
        <v>252.75</v>
      </c>
      <c r="J8" s="63">
        <v>401.5</v>
      </c>
      <c r="K8" s="63">
        <v>414.85</v>
      </c>
      <c r="L8" s="63">
        <v>412.65</v>
      </c>
      <c r="M8" s="63">
        <v>417.3</v>
      </c>
      <c r="N8" s="63">
        <v>413.8</v>
      </c>
      <c r="O8" s="63">
        <v>406.15</v>
      </c>
      <c r="P8" s="63">
        <v>407</v>
      </c>
      <c r="Q8" s="63">
        <v>402.95</v>
      </c>
      <c r="R8" s="63">
        <v>404.05</v>
      </c>
      <c r="S8" s="63">
        <v>336</v>
      </c>
      <c r="T8" s="63">
        <v>405.7</v>
      </c>
      <c r="U8" s="63">
        <v>411.25</v>
      </c>
      <c r="V8" s="63">
        <v>410.4</v>
      </c>
      <c r="W8" s="63">
        <v>400.85</v>
      </c>
      <c r="X8" s="63">
        <v>389.7</v>
      </c>
      <c r="Y8" s="63">
        <v>391.7</v>
      </c>
      <c r="Z8" s="63">
        <v>370.6</v>
      </c>
      <c r="AA8" s="63">
        <v>402.5</v>
      </c>
      <c r="AB8" s="63">
        <v>402.4</v>
      </c>
      <c r="AC8" s="63">
        <v>406.35</v>
      </c>
      <c r="AD8" s="63">
        <v>401.5</v>
      </c>
      <c r="AE8" s="63">
        <v>407.35</v>
      </c>
      <c r="AF8" s="63">
        <v>411.5</v>
      </c>
      <c r="AG8" s="63">
        <v>409.55</v>
      </c>
      <c r="AH8" s="63">
        <v>403.6</v>
      </c>
      <c r="AI8" s="63">
        <v>405.55</v>
      </c>
      <c r="AJ8" s="63">
        <v>385.75</v>
      </c>
      <c r="AK8" s="63">
        <v>11479.6</v>
      </c>
    </row>
    <row r="9" spans="1:37" x14ac:dyDescent="0.35">
      <c r="A9" s="1"/>
      <c r="B9" s="61" t="s">
        <v>202</v>
      </c>
      <c r="C9" s="61" t="s">
        <v>1127</v>
      </c>
      <c r="D9" s="61" t="s">
        <v>1128</v>
      </c>
      <c r="E9" s="62" t="s">
        <v>605</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c r="T9" s="63">
        <v>365.75</v>
      </c>
      <c r="U9" s="63">
        <v>357.3</v>
      </c>
      <c r="V9" s="63">
        <v>345.05</v>
      </c>
      <c r="W9" s="63">
        <v>333.5</v>
      </c>
      <c r="X9" s="63">
        <v>332.75</v>
      </c>
      <c r="Y9" s="63">
        <v>171.35</v>
      </c>
      <c r="Z9" s="63">
        <v>334.05</v>
      </c>
      <c r="AA9" s="63">
        <v>337.35</v>
      </c>
      <c r="AB9" s="63">
        <v>317.60000000000002</v>
      </c>
      <c r="AC9" s="63">
        <v>260.5</v>
      </c>
      <c r="AD9" s="63">
        <v>329.05</v>
      </c>
      <c r="AE9" s="63">
        <v>290.64999999999998</v>
      </c>
      <c r="AF9" s="63">
        <v>301.3</v>
      </c>
      <c r="AG9" s="63">
        <v>246.6</v>
      </c>
      <c r="AH9" s="63"/>
      <c r="AI9" s="63"/>
      <c r="AJ9" s="63"/>
      <c r="AK9" s="63">
        <v>7801</v>
      </c>
    </row>
    <row r="10" spans="1:37" x14ac:dyDescent="0.35">
      <c r="A10" s="1"/>
      <c r="B10" s="61" t="s">
        <v>649</v>
      </c>
      <c r="C10" s="61" t="s">
        <v>1129</v>
      </c>
      <c r="D10" s="61" t="s">
        <v>97</v>
      </c>
      <c r="E10" s="62" t="s">
        <v>605</v>
      </c>
      <c r="F10" s="63">
        <v>83.15</v>
      </c>
      <c r="G10" s="63"/>
      <c r="H10" s="63">
        <v>45.9</v>
      </c>
      <c r="I10" s="63">
        <v>162.6</v>
      </c>
      <c r="J10" s="63">
        <v>182.6</v>
      </c>
      <c r="K10" s="63">
        <v>181.05</v>
      </c>
      <c r="L10" s="63">
        <v>183.75</v>
      </c>
      <c r="M10" s="63">
        <v>177.8</v>
      </c>
      <c r="N10" s="63">
        <v>181.75</v>
      </c>
      <c r="O10" s="63">
        <v>142.25</v>
      </c>
      <c r="P10" s="63">
        <v>179.35</v>
      </c>
      <c r="Q10" s="63">
        <v>176.15</v>
      </c>
      <c r="R10" s="63">
        <v>171.05</v>
      </c>
      <c r="S10" s="63">
        <v>192</v>
      </c>
      <c r="T10" s="63">
        <v>186.35</v>
      </c>
      <c r="U10" s="63">
        <v>187.7</v>
      </c>
      <c r="V10" s="63">
        <v>193</v>
      </c>
      <c r="W10" s="63">
        <v>190.8</v>
      </c>
      <c r="X10" s="63">
        <v>190.5</v>
      </c>
      <c r="Y10" s="63">
        <v>175.4</v>
      </c>
      <c r="Z10" s="63">
        <v>187.8</v>
      </c>
      <c r="AA10" s="63">
        <v>189.15</v>
      </c>
      <c r="AB10" s="63">
        <v>189.45</v>
      </c>
      <c r="AC10" s="63">
        <v>181.85</v>
      </c>
      <c r="AD10" s="63">
        <v>189.95</v>
      </c>
      <c r="AE10" s="63">
        <v>192.35</v>
      </c>
      <c r="AF10" s="63">
        <v>194.4</v>
      </c>
      <c r="AG10" s="63">
        <v>191.85</v>
      </c>
      <c r="AH10" s="63">
        <v>194.45</v>
      </c>
      <c r="AI10" s="63">
        <v>192.9</v>
      </c>
      <c r="AJ10" s="63">
        <v>194.5</v>
      </c>
      <c r="AK10" s="63">
        <v>5281.8</v>
      </c>
    </row>
    <row r="11" spans="1:37" x14ac:dyDescent="0.35">
      <c r="A11" s="1"/>
      <c r="B11" s="61" t="s">
        <v>212</v>
      </c>
      <c r="C11" s="61" t="s">
        <v>1042</v>
      </c>
      <c r="D11" s="61" t="s">
        <v>97</v>
      </c>
      <c r="E11" s="62" t="s">
        <v>605</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120</v>
      </c>
      <c r="T11" s="63">
        <v>194.55</v>
      </c>
      <c r="U11" s="63">
        <v>155.9</v>
      </c>
      <c r="V11" s="63">
        <v>233.6</v>
      </c>
      <c r="W11" s="63">
        <v>261.85000000000002</v>
      </c>
      <c r="X11" s="63">
        <v>256.85000000000002</v>
      </c>
      <c r="Y11" s="63">
        <v>213.65</v>
      </c>
      <c r="Z11" s="63">
        <v>253.75</v>
      </c>
      <c r="AA11" s="63">
        <v>253.75</v>
      </c>
      <c r="AB11" s="63">
        <v>259.05</v>
      </c>
      <c r="AC11" s="63">
        <v>253.32</v>
      </c>
      <c r="AD11" s="63">
        <v>253.55</v>
      </c>
      <c r="AE11" s="63">
        <v>255.1</v>
      </c>
      <c r="AF11" s="63">
        <v>247.7</v>
      </c>
      <c r="AG11" s="63">
        <v>245.4</v>
      </c>
      <c r="AH11" s="63">
        <v>150.6</v>
      </c>
      <c r="AI11" s="63">
        <v>154.05000000000001</v>
      </c>
      <c r="AJ11" s="63">
        <v>122.9</v>
      </c>
      <c r="AK11" s="63">
        <v>7298.42</v>
      </c>
    </row>
    <row r="12" spans="1:37" x14ac:dyDescent="0.35">
      <c r="A12" s="1"/>
      <c r="B12" s="61" t="s">
        <v>635</v>
      </c>
      <c r="C12" s="61" t="s">
        <v>970</v>
      </c>
      <c r="D12" s="61" t="s">
        <v>97</v>
      </c>
      <c r="E12" s="62" t="s">
        <v>604</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474.96</v>
      </c>
      <c r="T12" s="63">
        <v>476.4</v>
      </c>
      <c r="U12" s="63">
        <v>482.5</v>
      </c>
      <c r="V12" s="63">
        <v>427.85</v>
      </c>
      <c r="W12" s="63">
        <v>482.3</v>
      </c>
      <c r="X12" s="63">
        <v>483.05</v>
      </c>
      <c r="Y12" s="63">
        <v>482.7</v>
      </c>
      <c r="Z12" s="63">
        <v>482.05</v>
      </c>
      <c r="AA12" s="63">
        <v>482.45</v>
      </c>
      <c r="AB12" s="63">
        <v>482.85</v>
      </c>
      <c r="AC12" s="63">
        <v>417.35</v>
      </c>
      <c r="AD12" s="63">
        <v>483.3</v>
      </c>
      <c r="AE12" s="63">
        <v>484.75</v>
      </c>
      <c r="AF12" s="63">
        <v>484.95</v>
      </c>
      <c r="AG12" s="63">
        <v>483.85</v>
      </c>
      <c r="AH12" s="63">
        <v>483.1</v>
      </c>
      <c r="AI12" s="63">
        <v>483.45</v>
      </c>
      <c r="AJ12" s="63">
        <v>483.8</v>
      </c>
      <c r="AK12" s="63">
        <v>14663.86</v>
      </c>
    </row>
    <row r="13" spans="1:37" x14ac:dyDescent="0.35">
      <c r="A13" s="1"/>
      <c r="B13" s="61" t="s">
        <v>636</v>
      </c>
      <c r="C13" s="61" t="s">
        <v>972</v>
      </c>
      <c r="D13" s="61" t="s">
        <v>97</v>
      </c>
      <c r="E13" s="62" t="s">
        <v>604</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48</v>
      </c>
      <c r="T13" s="63">
        <v>67</v>
      </c>
      <c r="U13" s="63">
        <v>72.459999999999994</v>
      </c>
      <c r="V13" s="63">
        <v>70.25</v>
      </c>
      <c r="W13" s="63">
        <v>72.62</v>
      </c>
      <c r="X13" s="63">
        <v>75.55</v>
      </c>
      <c r="Y13" s="63">
        <v>76.8</v>
      </c>
      <c r="Z13" s="63">
        <v>77.08</v>
      </c>
      <c r="AA13" s="63">
        <v>76.650000000000006</v>
      </c>
      <c r="AB13" s="63">
        <v>77.02</v>
      </c>
      <c r="AC13" s="63">
        <v>73.8</v>
      </c>
      <c r="AD13" s="63">
        <v>76.150000000000006</v>
      </c>
      <c r="AE13" s="63">
        <v>74.7</v>
      </c>
      <c r="AF13" s="63">
        <v>71.900000000000006</v>
      </c>
      <c r="AG13" s="63">
        <v>72.400000000000006</v>
      </c>
      <c r="AH13" s="63">
        <v>57.2</v>
      </c>
      <c r="AI13" s="63">
        <v>63.8</v>
      </c>
      <c r="AJ13" s="63">
        <v>68.400000000000006</v>
      </c>
      <c r="AK13" s="63">
        <v>2262.0100000000002</v>
      </c>
    </row>
    <row r="14" spans="1:37" x14ac:dyDescent="0.35">
      <c r="A14" s="1"/>
      <c r="B14" s="61" t="s">
        <v>263</v>
      </c>
      <c r="C14" s="61" t="s">
        <v>1044</v>
      </c>
      <c r="D14" s="61" t="s">
        <v>97</v>
      </c>
      <c r="E14" s="62" t="s">
        <v>604</v>
      </c>
      <c r="F14" s="63"/>
      <c r="G14" s="63"/>
      <c r="H14" s="63"/>
      <c r="I14" s="63"/>
      <c r="J14" s="63"/>
      <c r="K14" s="63"/>
      <c r="L14" s="63"/>
      <c r="M14" s="63"/>
      <c r="N14" s="63"/>
      <c r="O14" s="63"/>
      <c r="P14" s="63"/>
      <c r="Q14" s="63"/>
      <c r="R14" s="63"/>
      <c r="S14" s="63">
        <v>4.4000000000000004</v>
      </c>
      <c r="T14" s="63"/>
      <c r="U14" s="63"/>
      <c r="V14" s="63"/>
      <c r="W14" s="63"/>
      <c r="X14" s="63"/>
      <c r="Y14" s="63"/>
      <c r="Z14" s="63"/>
      <c r="AA14" s="63"/>
      <c r="AB14" s="63"/>
      <c r="AC14" s="63"/>
      <c r="AD14" s="63"/>
      <c r="AE14" s="63"/>
      <c r="AF14" s="63"/>
      <c r="AG14" s="63"/>
      <c r="AH14" s="63"/>
      <c r="AI14" s="63"/>
      <c r="AJ14" s="63"/>
      <c r="AK14" s="63">
        <v>4.4000000000000004</v>
      </c>
    </row>
    <row r="15" spans="1:37" x14ac:dyDescent="0.35">
      <c r="A15" s="1"/>
      <c r="B15" s="61" t="s">
        <v>646</v>
      </c>
      <c r="C15" s="61" t="s">
        <v>1045</v>
      </c>
      <c r="D15" s="61" t="s">
        <v>97</v>
      </c>
      <c r="E15" s="62" t="s">
        <v>605</v>
      </c>
      <c r="F15" s="63"/>
      <c r="G15" s="63"/>
      <c r="H15" s="63"/>
      <c r="I15" s="63"/>
      <c r="J15" s="63"/>
      <c r="K15" s="63"/>
      <c r="L15" s="63"/>
      <c r="M15" s="63"/>
      <c r="N15" s="63"/>
      <c r="O15" s="63"/>
      <c r="P15" s="63"/>
      <c r="Q15" s="63"/>
      <c r="R15" s="63"/>
      <c r="S15" s="63">
        <v>256.8</v>
      </c>
      <c r="T15" s="63"/>
      <c r="U15" s="63"/>
      <c r="V15" s="63"/>
      <c r="W15" s="63"/>
      <c r="X15" s="63"/>
      <c r="Y15" s="63"/>
      <c r="Z15" s="63"/>
      <c r="AA15" s="63">
        <v>99.85</v>
      </c>
      <c r="AB15" s="63">
        <v>180.1</v>
      </c>
      <c r="AC15" s="63">
        <v>199.4</v>
      </c>
      <c r="AD15" s="63">
        <v>188.8</v>
      </c>
      <c r="AE15" s="63">
        <v>176.1</v>
      </c>
      <c r="AF15" s="63">
        <v>218.95</v>
      </c>
      <c r="AG15" s="63">
        <v>217.65</v>
      </c>
      <c r="AH15" s="63">
        <v>209.5</v>
      </c>
      <c r="AI15" s="63">
        <v>151.65</v>
      </c>
      <c r="AJ15" s="63">
        <v>206.7</v>
      </c>
      <c r="AK15" s="63">
        <v>2105.5</v>
      </c>
    </row>
    <row r="16" spans="1:37" x14ac:dyDescent="0.35">
      <c r="A16" s="1"/>
      <c r="B16" s="61" t="s">
        <v>14</v>
      </c>
      <c r="C16" s="61" t="s">
        <v>1046</v>
      </c>
      <c r="D16" s="61" t="s">
        <v>17</v>
      </c>
      <c r="E16" s="62" t="s">
        <v>605</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480</v>
      </c>
      <c r="T16" s="63">
        <v>418.25</v>
      </c>
      <c r="U16" s="63">
        <v>362.1</v>
      </c>
      <c r="V16" s="63">
        <v>457.46</v>
      </c>
      <c r="W16" s="63">
        <v>478.45</v>
      </c>
      <c r="X16" s="63">
        <v>495.45</v>
      </c>
      <c r="Y16" s="63">
        <v>443.2</v>
      </c>
      <c r="Z16" s="63">
        <v>490.4</v>
      </c>
      <c r="AA16" s="63">
        <v>483.5</v>
      </c>
      <c r="AB16" s="63">
        <v>475.55</v>
      </c>
      <c r="AC16" s="63">
        <v>465.6</v>
      </c>
      <c r="AD16" s="63">
        <v>436.35</v>
      </c>
      <c r="AE16" s="63">
        <v>471.75</v>
      </c>
      <c r="AF16" s="63">
        <v>476.75</v>
      </c>
      <c r="AG16" s="63">
        <v>437.75</v>
      </c>
      <c r="AH16" s="63">
        <v>413.5</v>
      </c>
      <c r="AI16" s="63">
        <v>459.505</v>
      </c>
      <c r="AJ16" s="63">
        <v>352.21</v>
      </c>
      <c r="AK16" s="63">
        <v>13708.29</v>
      </c>
    </row>
    <row r="17" spans="1:37" x14ac:dyDescent="0.35">
      <c r="A17" s="1"/>
      <c r="B17" s="61" t="s">
        <v>620</v>
      </c>
      <c r="C17" s="61" t="s">
        <v>973</v>
      </c>
      <c r="D17" s="61" t="s">
        <v>97</v>
      </c>
      <c r="E17" s="62" t="s">
        <v>604</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396.48</v>
      </c>
      <c r="T17" s="63">
        <v>474.25</v>
      </c>
      <c r="U17" s="63">
        <v>473.2</v>
      </c>
      <c r="V17" s="63">
        <v>472.5</v>
      </c>
      <c r="W17" s="63">
        <v>473.5</v>
      </c>
      <c r="X17" s="63">
        <v>327.9</v>
      </c>
      <c r="Y17" s="63">
        <v>287.25</v>
      </c>
      <c r="Z17" s="63">
        <v>339.25</v>
      </c>
      <c r="AA17" s="63">
        <v>339.55</v>
      </c>
      <c r="AB17" s="63">
        <v>356.3</v>
      </c>
      <c r="AC17" s="63">
        <v>419.75</v>
      </c>
      <c r="AD17" s="63">
        <v>415.5</v>
      </c>
      <c r="AE17" s="63">
        <v>415.45</v>
      </c>
      <c r="AF17" s="63">
        <v>415.1</v>
      </c>
      <c r="AG17" s="63">
        <v>415.7</v>
      </c>
      <c r="AH17" s="63">
        <v>415.2</v>
      </c>
      <c r="AI17" s="63">
        <v>414.4</v>
      </c>
      <c r="AJ17" s="63">
        <v>415.15</v>
      </c>
      <c r="AK17" s="63">
        <v>11926.73</v>
      </c>
    </row>
    <row r="18" spans="1:37" x14ac:dyDescent="0.35">
      <c r="A18" s="1"/>
      <c r="B18" s="61" t="s">
        <v>94</v>
      </c>
      <c r="C18" s="61" t="s">
        <v>95</v>
      </c>
      <c r="D18" s="61" t="s">
        <v>97</v>
      </c>
      <c r="E18" s="62" t="s">
        <v>604</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5296.56</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5101.6499999999996</v>
      </c>
      <c r="AF18" s="63">
        <v>5106.05</v>
      </c>
      <c r="AG18" s="63">
        <v>4927.8999999999996</v>
      </c>
      <c r="AH18" s="63">
        <v>4696.2</v>
      </c>
      <c r="AI18" s="63">
        <v>4798.3500000000004</v>
      </c>
      <c r="AJ18" s="63">
        <v>4913.95</v>
      </c>
      <c r="AK18" s="63">
        <v>147657.60999999999</v>
      </c>
    </row>
    <row r="19" spans="1:37" x14ac:dyDescent="0.35">
      <c r="A19" s="1"/>
      <c r="B19" s="61" t="s">
        <v>614</v>
      </c>
      <c r="C19" s="61" t="s">
        <v>974</v>
      </c>
      <c r="D19" s="61" t="s">
        <v>97</v>
      </c>
      <c r="E19" s="62" t="s">
        <v>604</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438.48</v>
      </c>
      <c r="T19" s="63">
        <v>460.8</v>
      </c>
      <c r="U19" s="63">
        <v>462.25</v>
      </c>
      <c r="V19" s="63">
        <v>458.75</v>
      </c>
      <c r="W19" s="63">
        <v>457.35</v>
      </c>
      <c r="X19" s="63">
        <v>456.75</v>
      </c>
      <c r="Y19" s="63">
        <v>444</v>
      </c>
      <c r="Z19" s="63">
        <v>456.8</v>
      </c>
      <c r="AA19" s="63">
        <v>465.6</v>
      </c>
      <c r="AB19" s="63">
        <v>465.55</v>
      </c>
      <c r="AC19" s="63">
        <v>465.6</v>
      </c>
      <c r="AD19" s="63">
        <v>411.65</v>
      </c>
      <c r="AE19" s="63">
        <v>446.9</v>
      </c>
      <c r="AF19" s="63">
        <v>449.25</v>
      </c>
      <c r="AG19" s="63">
        <v>465.2</v>
      </c>
      <c r="AH19" s="63">
        <v>465.3</v>
      </c>
      <c r="AI19" s="63">
        <v>465.6</v>
      </c>
      <c r="AJ19" s="63">
        <v>464.45</v>
      </c>
      <c r="AK19" s="63">
        <v>13930.73099</v>
      </c>
    </row>
    <row r="20" spans="1:37" x14ac:dyDescent="0.35">
      <c r="A20" s="1"/>
      <c r="B20" s="61" t="s">
        <v>616</v>
      </c>
      <c r="C20" s="61" t="s">
        <v>1130</v>
      </c>
      <c r="D20" s="61" t="s">
        <v>97</v>
      </c>
      <c r="E20" s="62" t="s">
        <v>604</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v>0</v>
      </c>
    </row>
    <row r="21" spans="1:37" x14ac:dyDescent="0.35">
      <c r="A21" s="1"/>
      <c r="B21" s="61" t="s">
        <v>616</v>
      </c>
      <c r="C21" s="61" t="s">
        <v>1131</v>
      </c>
      <c r="D21" s="61" t="s">
        <v>97</v>
      </c>
      <c r="E21" s="62" t="s">
        <v>604</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v>0</v>
      </c>
    </row>
    <row r="22" spans="1:37" x14ac:dyDescent="0.35">
      <c r="A22" s="1"/>
      <c r="B22" s="61" t="s">
        <v>612</v>
      </c>
      <c r="C22" s="61" t="s">
        <v>975</v>
      </c>
      <c r="D22" s="61" t="s">
        <v>97</v>
      </c>
      <c r="E22" s="62" t="s">
        <v>604</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3631.5</v>
      </c>
      <c r="T22" s="63">
        <v>3586.95</v>
      </c>
      <c r="U22" s="63">
        <v>3637.55</v>
      </c>
      <c r="V22" s="63">
        <v>3605.8</v>
      </c>
      <c r="W22" s="63">
        <v>3622.95</v>
      </c>
      <c r="X22" s="63">
        <v>3614.9</v>
      </c>
      <c r="Y22" s="63">
        <v>3640.3</v>
      </c>
      <c r="Z22" s="63">
        <v>3617.65</v>
      </c>
      <c r="AA22" s="63">
        <v>3449.95</v>
      </c>
      <c r="AB22" s="63">
        <v>3393.45</v>
      </c>
      <c r="AC22" s="63">
        <v>2767.8</v>
      </c>
      <c r="AD22" s="63">
        <v>3630.7</v>
      </c>
      <c r="AE22" s="63">
        <v>3635.6</v>
      </c>
      <c r="AF22" s="63">
        <v>3618.7</v>
      </c>
      <c r="AG22" s="63">
        <v>3581.4</v>
      </c>
      <c r="AH22" s="63">
        <v>3592.8</v>
      </c>
      <c r="AI22" s="63">
        <v>3633.05</v>
      </c>
      <c r="AJ22" s="63">
        <v>3604.1</v>
      </c>
      <c r="AK22" s="63">
        <v>109521.60000000001</v>
      </c>
    </row>
    <row r="23" spans="1:37" x14ac:dyDescent="0.35">
      <c r="A23" s="1"/>
      <c r="B23" s="61" t="s">
        <v>612</v>
      </c>
      <c r="C23" s="61" t="s">
        <v>976</v>
      </c>
      <c r="D23" s="61" t="s">
        <v>97</v>
      </c>
      <c r="E23" s="62" t="s">
        <v>604</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502.8</v>
      </c>
      <c r="T23" s="63">
        <v>1002.05</v>
      </c>
      <c r="U23" s="63">
        <v>999.85</v>
      </c>
      <c r="V23" s="63">
        <v>999.35</v>
      </c>
      <c r="W23" s="63">
        <v>998.85</v>
      </c>
      <c r="X23" s="63">
        <v>996.35</v>
      </c>
      <c r="Y23" s="63">
        <v>1002.8</v>
      </c>
      <c r="Z23" s="63">
        <v>1004.8</v>
      </c>
      <c r="AA23" s="63">
        <v>1010.4</v>
      </c>
      <c r="AB23" s="63">
        <v>1011.1</v>
      </c>
      <c r="AC23" s="63">
        <v>1008.2</v>
      </c>
      <c r="AD23" s="63">
        <v>1000.5</v>
      </c>
      <c r="AE23" s="63">
        <v>599.19000000000005</v>
      </c>
      <c r="AF23" s="63">
        <v>1003.05</v>
      </c>
      <c r="AG23" s="63">
        <v>960.8</v>
      </c>
      <c r="AH23" s="63"/>
      <c r="AI23" s="63">
        <v>940.95</v>
      </c>
      <c r="AJ23" s="63">
        <v>1002.75</v>
      </c>
      <c r="AK23" s="63">
        <v>28367.89</v>
      </c>
    </row>
    <row r="24" spans="1:37" x14ac:dyDescent="0.35">
      <c r="A24" s="1"/>
      <c r="B24" s="61" t="s">
        <v>637</v>
      </c>
      <c r="C24" s="61" t="s">
        <v>1132</v>
      </c>
      <c r="D24" s="61" t="s">
        <v>97</v>
      </c>
      <c r="E24" s="62" t="s">
        <v>606</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2.86</v>
      </c>
      <c r="T24" s="63"/>
      <c r="U24" s="63">
        <v>0.05</v>
      </c>
      <c r="V24" s="63">
        <v>3</v>
      </c>
      <c r="W24" s="63">
        <v>2.6</v>
      </c>
      <c r="X24" s="63">
        <v>2.5</v>
      </c>
      <c r="Y24" s="63">
        <v>2.4500000000000002</v>
      </c>
      <c r="Z24" s="63">
        <v>2.8</v>
      </c>
      <c r="AA24" s="63">
        <v>2.4</v>
      </c>
      <c r="AB24" s="63">
        <v>2.2999999999999998</v>
      </c>
      <c r="AC24" s="63">
        <v>2.15</v>
      </c>
      <c r="AD24" s="63">
        <v>2</v>
      </c>
      <c r="AE24" s="63">
        <v>2.1</v>
      </c>
      <c r="AF24" s="63">
        <v>2.35</v>
      </c>
      <c r="AG24" s="63">
        <v>2.15</v>
      </c>
      <c r="AH24" s="63">
        <v>2.75</v>
      </c>
      <c r="AI24" s="63">
        <v>2.5499999999999998</v>
      </c>
      <c r="AJ24" s="63">
        <v>2.5</v>
      </c>
      <c r="AK24" s="63">
        <v>73.510000000000005</v>
      </c>
    </row>
    <row r="25" spans="1:37" x14ac:dyDescent="0.35">
      <c r="A25" s="1"/>
      <c r="B25" s="61" t="s">
        <v>621</v>
      </c>
      <c r="C25" s="61" t="s">
        <v>1133</v>
      </c>
      <c r="D25" s="61" t="s">
        <v>97</v>
      </c>
      <c r="E25" s="62" t="s">
        <v>606</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6.1050000000000004</v>
      </c>
      <c r="T25" s="63">
        <v>7.45</v>
      </c>
      <c r="U25" s="63">
        <v>6.85</v>
      </c>
      <c r="V25" s="63">
        <v>3.4</v>
      </c>
      <c r="W25" s="63">
        <v>6.25</v>
      </c>
      <c r="X25" s="63">
        <v>5.75</v>
      </c>
      <c r="Y25" s="63">
        <v>5.9</v>
      </c>
      <c r="Z25" s="63">
        <v>7.1</v>
      </c>
      <c r="AA25" s="63">
        <v>8.5</v>
      </c>
      <c r="AB25" s="63">
        <v>6.4</v>
      </c>
      <c r="AC25" s="63">
        <v>7.05</v>
      </c>
      <c r="AD25" s="63">
        <v>8.75</v>
      </c>
      <c r="AE25" s="63">
        <v>4.3499999999999996</v>
      </c>
      <c r="AF25" s="63">
        <v>7.9</v>
      </c>
      <c r="AG25" s="63">
        <v>0.4</v>
      </c>
      <c r="AH25" s="63">
        <v>0.8</v>
      </c>
      <c r="AI25" s="63">
        <v>8.0500000000000007</v>
      </c>
      <c r="AJ25" s="63">
        <v>7.65</v>
      </c>
      <c r="AK25" s="63">
        <v>182.255</v>
      </c>
    </row>
    <row r="26" spans="1:37" x14ac:dyDescent="0.35">
      <c r="A26" s="1"/>
      <c r="B26" s="61" t="s">
        <v>99</v>
      </c>
      <c r="C26" s="61" t="s">
        <v>977</v>
      </c>
      <c r="D26" s="61" t="s">
        <v>97</v>
      </c>
      <c r="E26" s="62" t="s">
        <v>604</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127.76</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147.55000000000001</v>
      </c>
      <c r="AF26" s="63">
        <v>153.15</v>
      </c>
      <c r="AG26" s="63">
        <v>154.25</v>
      </c>
      <c r="AH26" s="63">
        <v>153.5</v>
      </c>
      <c r="AI26" s="63">
        <v>103.6</v>
      </c>
      <c r="AJ26" s="63">
        <v>150.6</v>
      </c>
      <c r="AK26" s="63">
        <v>4615.21</v>
      </c>
    </row>
    <row r="27" spans="1:37" x14ac:dyDescent="0.35">
      <c r="A27" s="1"/>
      <c r="B27" s="61" t="s">
        <v>99</v>
      </c>
      <c r="C27" s="61" t="s">
        <v>1134</v>
      </c>
      <c r="D27" s="61" t="s">
        <v>97</v>
      </c>
      <c r="E27" s="62" t="s">
        <v>604</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v>0</v>
      </c>
    </row>
    <row r="28" spans="1:37" x14ac:dyDescent="0.35">
      <c r="A28" s="1"/>
      <c r="B28" s="61" t="s">
        <v>99</v>
      </c>
      <c r="C28" s="61" t="s">
        <v>978</v>
      </c>
      <c r="D28" s="61" t="s">
        <v>97</v>
      </c>
      <c r="E28" s="62" t="s">
        <v>604</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1846.02</v>
      </c>
      <c r="T28" s="63">
        <v>1878.4</v>
      </c>
      <c r="U28" s="63">
        <v>1884.2</v>
      </c>
      <c r="V28" s="63">
        <v>1859.8</v>
      </c>
      <c r="W28" s="63">
        <v>1847</v>
      </c>
      <c r="X28" s="63">
        <v>1856.15</v>
      </c>
      <c r="Y28" s="63">
        <v>1849.4</v>
      </c>
      <c r="Z28" s="63">
        <v>1859.7</v>
      </c>
      <c r="AA28" s="63">
        <v>1855.3</v>
      </c>
      <c r="AB28" s="63">
        <v>1851</v>
      </c>
      <c r="AC28" s="63">
        <v>1845.75</v>
      </c>
      <c r="AD28" s="63">
        <v>1854.15</v>
      </c>
      <c r="AE28" s="63">
        <v>1879.53</v>
      </c>
      <c r="AF28" s="63">
        <v>1888.5</v>
      </c>
      <c r="AG28" s="63">
        <v>1864.55</v>
      </c>
      <c r="AH28" s="63">
        <v>1862.8</v>
      </c>
      <c r="AI28" s="63">
        <v>1866.35</v>
      </c>
      <c r="AJ28" s="63">
        <v>1856.55</v>
      </c>
      <c r="AK28" s="63">
        <v>67334.350000000006</v>
      </c>
    </row>
    <row r="29" spans="1:37" x14ac:dyDescent="0.35">
      <c r="A29" s="1"/>
      <c r="B29" s="61" t="s">
        <v>99</v>
      </c>
      <c r="C29" s="61" t="s">
        <v>1135</v>
      </c>
      <c r="D29" s="61" t="s">
        <v>97</v>
      </c>
      <c r="E29" s="62" t="s">
        <v>604</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v>0</v>
      </c>
    </row>
    <row r="30" spans="1:37" x14ac:dyDescent="0.35">
      <c r="A30" s="1"/>
      <c r="B30" s="61" t="s">
        <v>99</v>
      </c>
      <c r="C30" s="61" t="s">
        <v>1136</v>
      </c>
      <c r="D30" s="61" t="s">
        <v>97</v>
      </c>
      <c r="E30" s="62" t="s">
        <v>605</v>
      </c>
      <c r="F30" s="63">
        <v>31.35</v>
      </c>
      <c r="G30" s="63">
        <v>145.44999999999999</v>
      </c>
      <c r="H30" s="63">
        <v>45.5</v>
      </c>
      <c r="I30" s="63"/>
      <c r="J30" s="63"/>
      <c r="K30" s="63">
        <v>37.65</v>
      </c>
      <c r="L30" s="63"/>
      <c r="M30" s="63"/>
      <c r="N30" s="63"/>
      <c r="O30" s="63"/>
      <c r="P30" s="63"/>
      <c r="Q30" s="63">
        <v>31.8</v>
      </c>
      <c r="R30" s="63">
        <v>43.55</v>
      </c>
      <c r="S30" s="63"/>
      <c r="T30" s="63"/>
      <c r="U30" s="63"/>
      <c r="V30" s="63"/>
      <c r="W30" s="63"/>
      <c r="X30" s="63"/>
      <c r="Y30" s="63"/>
      <c r="Z30" s="63"/>
      <c r="AA30" s="63"/>
      <c r="AB30" s="63"/>
      <c r="AC30" s="63"/>
      <c r="AD30" s="63"/>
      <c r="AE30" s="63"/>
      <c r="AF30" s="63"/>
      <c r="AG30" s="63"/>
      <c r="AH30" s="63"/>
      <c r="AI30" s="63"/>
      <c r="AJ30" s="63"/>
      <c r="AK30" s="63">
        <v>335.3</v>
      </c>
    </row>
    <row r="31" spans="1:37" x14ac:dyDescent="0.35">
      <c r="A31" s="1"/>
      <c r="B31" s="61" t="s">
        <v>99</v>
      </c>
      <c r="C31" s="61" t="s">
        <v>1136</v>
      </c>
      <c r="D31" s="61" t="s">
        <v>1137</v>
      </c>
      <c r="E31" s="62" t="s">
        <v>605</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v>305.85000000000002</v>
      </c>
    </row>
    <row r="32" spans="1:37" x14ac:dyDescent="0.35">
      <c r="A32" s="1"/>
      <c r="B32" s="61" t="s">
        <v>99</v>
      </c>
      <c r="C32" s="61" t="s">
        <v>1138</v>
      </c>
      <c r="D32" s="61" t="s">
        <v>97</v>
      </c>
      <c r="E32" s="62" t="s">
        <v>605</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c r="AF32" s="63"/>
      <c r="AG32" s="63"/>
      <c r="AH32" s="63"/>
      <c r="AI32" s="63"/>
      <c r="AJ32" s="63"/>
      <c r="AK32" s="63">
        <v>1496.3</v>
      </c>
    </row>
    <row r="33" spans="1:37" x14ac:dyDescent="0.35">
      <c r="A33" s="1"/>
      <c r="B33" s="61" t="s">
        <v>638</v>
      </c>
      <c r="C33" s="61" t="s">
        <v>979</v>
      </c>
      <c r="D33" s="61" t="s">
        <v>1139</v>
      </c>
      <c r="E33" s="62" t="s">
        <v>604</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459.36</v>
      </c>
      <c r="T33" s="63">
        <v>476.15</v>
      </c>
      <c r="U33" s="63">
        <v>475.6</v>
      </c>
      <c r="V33" s="63">
        <v>476.95</v>
      </c>
      <c r="W33" s="63">
        <v>475.6</v>
      </c>
      <c r="X33" s="63">
        <v>475.7</v>
      </c>
      <c r="Y33" s="63">
        <v>476.95</v>
      </c>
      <c r="Z33" s="63">
        <v>477.65</v>
      </c>
      <c r="AA33" s="63">
        <v>477.6</v>
      </c>
      <c r="AB33" s="63">
        <v>475.8</v>
      </c>
      <c r="AC33" s="63">
        <v>474.75</v>
      </c>
      <c r="AD33" s="63">
        <v>475.2</v>
      </c>
      <c r="AE33" s="63">
        <v>475.05</v>
      </c>
      <c r="AF33" s="63">
        <v>475.25</v>
      </c>
      <c r="AG33" s="63">
        <v>475.35</v>
      </c>
      <c r="AH33" s="63">
        <v>473.3</v>
      </c>
      <c r="AI33" s="63">
        <v>473.05</v>
      </c>
      <c r="AJ33" s="63">
        <v>471.45</v>
      </c>
      <c r="AK33" s="63">
        <v>14721.61</v>
      </c>
    </row>
    <row r="34" spans="1:37" x14ac:dyDescent="0.35">
      <c r="A34" s="1"/>
      <c r="B34" s="61" t="s">
        <v>638</v>
      </c>
      <c r="C34" s="61" t="s">
        <v>980</v>
      </c>
      <c r="D34" s="61" t="s">
        <v>97</v>
      </c>
      <c r="E34" s="62" t="s">
        <v>604</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466.56</v>
      </c>
      <c r="T34" s="63">
        <v>482.65</v>
      </c>
      <c r="U34" s="63">
        <v>482.75</v>
      </c>
      <c r="V34" s="63">
        <v>482.25</v>
      </c>
      <c r="W34" s="63">
        <v>482.3</v>
      </c>
      <c r="X34" s="63">
        <v>479.5</v>
      </c>
      <c r="Y34" s="63">
        <v>481.05</v>
      </c>
      <c r="Z34" s="63">
        <v>481.3</v>
      </c>
      <c r="AA34" s="63">
        <v>479.4</v>
      </c>
      <c r="AB34" s="63">
        <v>485.25</v>
      </c>
      <c r="AC34" s="63">
        <v>481.7</v>
      </c>
      <c r="AD34" s="63">
        <v>482.1</v>
      </c>
      <c r="AE34" s="63">
        <v>474.65</v>
      </c>
      <c r="AF34" s="63">
        <v>482.05</v>
      </c>
      <c r="AG34" s="63">
        <v>480.75</v>
      </c>
      <c r="AH34" s="63">
        <v>477.35</v>
      </c>
      <c r="AI34" s="63">
        <v>479.05</v>
      </c>
      <c r="AJ34" s="63">
        <v>481.15</v>
      </c>
      <c r="AK34" s="63">
        <v>14920.184450000001</v>
      </c>
    </row>
    <row r="35" spans="1:37" x14ac:dyDescent="0.35">
      <c r="A35" s="1"/>
      <c r="B35" s="61" t="s">
        <v>638</v>
      </c>
      <c r="C35" s="61" t="s">
        <v>981</v>
      </c>
      <c r="D35" s="61" t="s">
        <v>97</v>
      </c>
      <c r="E35" s="62" t="s">
        <v>604</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466.56</v>
      </c>
      <c r="T35" s="63">
        <v>486.2</v>
      </c>
      <c r="U35" s="63">
        <v>486.35</v>
      </c>
      <c r="V35" s="63">
        <v>486.8</v>
      </c>
      <c r="W35" s="63">
        <v>486.6</v>
      </c>
      <c r="X35" s="63">
        <v>486.2</v>
      </c>
      <c r="Y35" s="63">
        <v>486.7</v>
      </c>
      <c r="Z35" s="63">
        <v>485.9</v>
      </c>
      <c r="AA35" s="63">
        <v>485.95</v>
      </c>
      <c r="AB35" s="63">
        <v>486.2</v>
      </c>
      <c r="AC35" s="63">
        <v>486.2</v>
      </c>
      <c r="AD35" s="63">
        <v>486</v>
      </c>
      <c r="AE35" s="63">
        <v>485.95</v>
      </c>
      <c r="AF35" s="63">
        <v>486.3</v>
      </c>
      <c r="AG35" s="63">
        <v>485.8</v>
      </c>
      <c r="AH35" s="63">
        <v>486.25</v>
      </c>
      <c r="AI35" s="63">
        <v>486.6</v>
      </c>
      <c r="AJ35" s="63">
        <v>486.6</v>
      </c>
      <c r="AK35" s="63">
        <v>15028.009550000001</v>
      </c>
    </row>
    <row r="36" spans="1:37" x14ac:dyDescent="0.35">
      <c r="A36" s="1"/>
      <c r="B36" s="61" t="s">
        <v>638</v>
      </c>
      <c r="C36" s="61" t="s">
        <v>982</v>
      </c>
      <c r="D36" s="61" t="s">
        <v>1139</v>
      </c>
      <c r="E36" s="62" t="s">
        <v>604</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284.64</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314.55</v>
      </c>
      <c r="AF36" s="63">
        <v>308.64999999999998</v>
      </c>
      <c r="AG36" s="63">
        <v>302.89999999999998</v>
      </c>
      <c r="AH36" s="63">
        <v>295.60000000000002</v>
      </c>
      <c r="AI36" s="63">
        <v>280.75</v>
      </c>
      <c r="AJ36" s="63">
        <v>267.95</v>
      </c>
      <c r="AK36" s="63">
        <v>9522.4564499999997</v>
      </c>
    </row>
    <row r="37" spans="1:37" x14ac:dyDescent="0.35">
      <c r="A37" s="1"/>
      <c r="B37" s="61" t="s">
        <v>609</v>
      </c>
      <c r="C37" s="61" t="s">
        <v>983</v>
      </c>
      <c r="D37" s="61" t="s">
        <v>97</v>
      </c>
      <c r="E37" s="62" t="s">
        <v>604</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3937.68</v>
      </c>
      <c r="T37" s="63">
        <v>3949.9</v>
      </c>
      <c r="U37" s="63">
        <v>3373.35</v>
      </c>
      <c r="V37" s="63">
        <v>3932.65</v>
      </c>
      <c r="W37" s="63">
        <v>3982.5</v>
      </c>
      <c r="X37" s="63">
        <v>2379.1999999999998</v>
      </c>
      <c r="Y37" s="63">
        <v>1958.1</v>
      </c>
      <c r="Z37" s="63">
        <v>1961.7</v>
      </c>
      <c r="AA37" s="63">
        <v>2349.8000000000002</v>
      </c>
      <c r="AB37" s="63">
        <v>3928.2</v>
      </c>
      <c r="AC37" s="63">
        <v>3967.3</v>
      </c>
      <c r="AD37" s="63">
        <v>3958</v>
      </c>
      <c r="AE37" s="63">
        <v>3942.15</v>
      </c>
      <c r="AF37" s="63">
        <v>3975.85</v>
      </c>
      <c r="AG37" s="63">
        <v>3960.25</v>
      </c>
      <c r="AH37" s="63">
        <v>3948.55</v>
      </c>
      <c r="AI37" s="63">
        <v>3967.15</v>
      </c>
      <c r="AJ37" s="63">
        <v>3858.1</v>
      </c>
      <c r="AK37" s="63">
        <v>114882.23</v>
      </c>
    </row>
    <row r="38" spans="1:37" x14ac:dyDescent="0.35">
      <c r="A38" s="1"/>
      <c r="B38" s="61" t="s">
        <v>29</v>
      </c>
      <c r="C38" s="61" t="s">
        <v>984</v>
      </c>
      <c r="D38" s="61" t="s">
        <v>97</v>
      </c>
      <c r="E38" s="62" t="s">
        <v>604</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148.08000000000001</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142.69999999999999</v>
      </c>
      <c r="AF38" s="63">
        <v>146.35</v>
      </c>
      <c r="AG38" s="63">
        <v>166.15</v>
      </c>
      <c r="AH38" s="63">
        <v>190.5</v>
      </c>
      <c r="AI38" s="63">
        <v>151.35</v>
      </c>
      <c r="AJ38" s="63">
        <v>147.85</v>
      </c>
      <c r="AK38" s="63">
        <v>5740.83</v>
      </c>
    </row>
    <row r="39" spans="1:37" x14ac:dyDescent="0.35">
      <c r="A39" s="1"/>
      <c r="B39" s="61" t="s">
        <v>29</v>
      </c>
      <c r="C39" s="61" t="s">
        <v>985</v>
      </c>
      <c r="D39" s="61" t="s">
        <v>97</v>
      </c>
      <c r="E39" s="62" t="s">
        <v>604</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c r="T39" s="63">
        <v>42.95</v>
      </c>
      <c r="U39" s="63"/>
      <c r="V39" s="63"/>
      <c r="W39" s="63"/>
      <c r="X39" s="63"/>
      <c r="Y39" s="63"/>
      <c r="Z39" s="63"/>
      <c r="AA39" s="63"/>
      <c r="AB39" s="63"/>
      <c r="AC39" s="63"/>
      <c r="AD39" s="63"/>
      <c r="AE39" s="63"/>
      <c r="AF39" s="63"/>
      <c r="AG39" s="63">
        <v>45.35</v>
      </c>
      <c r="AH39" s="63">
        <v>113.9</v>
      </c>
      <c r="AI39" s="63">
        <v>113.2</v>
      </c>
      <c r="AJ39" s="63">
        <v>115.4</v>
      </c>
      <c r="AK39" s="63">
        <v>2435.4</v>
      </c>
    </row>
    <row r="40" spans="1:37" x14ac:dyDescent="0.35">
      <c r="A40" s="1"/>
      <c r="B40" s="61" t="s">
        <v>29</v>
      </c>
      <c r="C40" s="61" t="s">
        <v>1140</v>
      </c>
      <c r="D40" s="61" t="s">
        <v>1141</v>
      </c>
      <c r="E40" s="62" t="s">
        <v>605</v>
      </c>
      <c r="F40" s="63">
        <v>54.4</v>
      </c>
      <c r="G40" s="63"/>
      <c r="H40" s="63"/>
      <c r="I40" s="63"/>
      <c r="J40" s="63"/>
      <c r="K40" s="63"/>
      <c r="L40" s="63"/>
      <c r="M40" s="63"/>
      <c r="N40" s="63"/>
      <c r="O40" s="63"/>
      <c r="P40" s="63"/>
      <c r="Q40" s="63"/>
      <c r="R40" s="63">
        <v>52.8</v>
      </c>
      <c r="S40" s="63">
        <v>5.9</v>
      </c>
      <c r="T40" s="63">
        <v>165.95</v>
      </c>
      <c r="U40" s="63">
        <v>184.95</v>
      </c>
      <c r="V40" s="63">
        <v>126.05</v>
      </c>
      <c r="W40" s="63">
        <v>223</v>
      </c>
      <c r="X40" s="63">
        <v>155.05000000000001</v>
      </c>
      <c r="Y40" s="63">
        <v>232.25</v>
      </c>
      <c r="Z40" s="63">
        <v>132.9</v>
      </c>
      <c r="AA40" s="63">
        <v>175.55</v>
      </c>
      <c r="AB40" s="63">
        <v>93.4</v>
      </c>
      <c r="AC40" s="63">
        <v>226.9</v>
      </c>
      <c r="AD40" s="63">
        <v>131.15</v>
      </c>
      <c r="AE40" s="63">
        <v>159.55000000000001</v>
      </c>
      <c r="AF40" s="63">
        <v>164</v>
      </c>
      <c r="AG40" s="63"/>
      <c r="AH40" s="63">
        <v>148.85</v>
      </c>
      <c r="AI40" s="63">
        <v>205.6</v>
      </c>
      <c r="AJ40" s="63">
        <v>136.75</v>
      </c>
      <c r="AK40" s="63">
        <v>2775</v>
      </c>
    </row>
    <row r="41" spans="1:37" x14ac:dyDescent="0.35">
      <c r="A41" s="1"/>
      <c r="B41" s="61" t="s">
        <v>634</v>
      </c>
      <c r="C41" s="61" t="s">
        <v>986</v>
      </c>
      <c r="D41" s="61" t="s">
        <v>97</v>
      </c>
      <c r="E41" s="62" t="s">
        <v>604</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84</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58.4</v>
      </c>
      <c r="AF41" s="63">
        <v>75.8</v>
      </c>
      <c r="AG41" s="63">
        <v>83.9</v>
      </c>
      <c r="AH41" s="63">
        <v>83.85</v>
      </c>
      <c r="AI41" s="63">
        <v>83.6</v>
      </c>
      <c r="AJ41" s="63">
        <v>84.15</v>
      </c>
      <c r="AK41" s="63">
        <v>2094.5500000000002</v>
      </c>
    </row>
    <row r="42" spans="1:37" x14ac:dyDescent="0.35">
      <c r="A42" s="1"/>
      <c r="B42" s="61" t="s">
        <v>104</v>
      </c>
      <c r="C42" s="61" t="s">
        <v>105</v>
      </c>
      <c r="D42" s="61" t="s">
        <v>97</v>
      </c>
      <c r="E42" s="62" t="s">
        <v>604</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14326.32</v>
      </c>
      <c r="T42" s="63">
        <v>13333.1</v>
      </c>
      <c r="U42" s="63"/>
      <c r="V42" s="63">
        <v>569.6</v>
      </c>
      <c r="W42" s="63">
        <v>87.4</v>
      </c>
      <c r="X42" s="63"/>
      <c r="Y42" s="63"/>
      <c r="Z42" s="63"/>
      <c r="AA42" s="63"/>
      <c r="AB42" s="63"/>
      <c r="AC42" s="63"/>
      <c r="AD42" s="63"/>
      <c r="AE42" s="63"/>
      <c r="AF42" s="63">
        <v>145</v>
      </c>
      <c r="AG42" s="63">
        <v>9576.0849999999991</v>
      </c>
      <c r="AH42" s="63">
        <v>14477.1</v>
      </c>
      <c r="AI42" s="63">
        <v>15070.7</v>
      </c>
      <c r="AJ42" s="63">
        <v>15567.7</v>
      </c>
      <c r="AK42" s="63">
        <v>273695.92</v>
      </c>
    </row>
    <row r="43" spans="1:37" x14ac:dyDescent="0.35">
      <c r="A43" s="1"/>
      <c r="B43" s="61" t="s">
        <v>104</v>
      </c>
      <c r="C43" s="61" t="s">
        <v>1142</v>
      </c>
      <c r="D43" s="61" t="s">
        <v>97</v>
      </c>
      <c r="E43" s="62" t="s">
        <v>604</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c r="T43" s="63">
        <v>3267.35</v>
      </c>
      <c r="U43" s="63"/>
      <c r="V43" s="63"/>
      <c r="W43" s="63">
        <v>7.75</v>
      </c>
      <c r="X43" s="63"/>
      <c r="Y43" s="63"/>
      <c r="Z43" s="63"/>
      <c r="AA43" s="63"/>
      <c r="AB43" s="63"/>
      <c r="AC43" s="63"/>
      <c r="AD43" s="63"/>
      <c r="AE43" s="63"/>
      <c r="AF43" s="63"/>
      <c r="AG43" s="63"/>
      <c r="AH43" s="63"/>
      <c r="AI43" s="63"/>
      <c r="AJ43" s="63"/>
      <c r="AK43" s="63">
        <v>58404.084999999999</v>
      </c>
    </row>
    <row r="44" spans="1:37" x14ac:dyDescent="0.35">
      <c r="A44" s="1"/>
      <c r="B44" s="61" t="s">
        <v>104</v>
      </c>
      <c r="C44" s="61" t="s">
        <v>1143</v>
      </c>
      <c r="D44" s="61" t="s">
        <v>1144</v>
      </c>
      <c r="E44" s="62" t="s">
        <v>605</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c r="T44" s="63"/>
      <c r="U44" s="63"/>
      <c r="V44" s="63"/>
      <c r="W44" s="63"/>
      <c r="X44" s="63"/>
      <c r="Y44" s="63"/>
      <c r="Z44" s="63"/>
      <c r="AA44" s="63">
        <v>14</v>
      </c>
      <c r="AB44" s="63"/>
      <c r="AC44" s="63"/>
      <c r="AD44" s="63"/>
      <c r="AE44" s="63"/>
      <c r="AF44" s="63"/>
      <c r="AG44" s="63"/>
      <c r="AH44" s="63">
        <v>13.7</v>
      </c>
      <c r="AI44" s="63"/>
      <c r="AJ44" s="63"/>
      <c r="AK44" s="63">
        <v>1978.55</v>
      </c>
    </row>
    <row r="45" spans="1:37" x14ac:dyDescent="0.35">
      <c r="A45" s="1"/>
      <c r="B45" s="61" t="s">
        <v>104</v>
      </c>
      <c r="C45" s="61" t="s">
        <v>1143</v>
      </c>
      <c r="D45" s="61" t="s">
        <v>1145</v>
      </c>
      <c r="E45" s="62" t="s">
        <v>605</v>
      </c>
      <c r="F45" s="63">
        <v>92.8</v>
      </c>
      <c r="G45" s="63">
        <v>116.1</v>
      </c>
      <c r="H45" s="63">
        <v>180.15</v>
      </c>
      <c r="I45" s="63">
        <v>183.8</v>
      </c>
      <c r="J45" s="63">
        <v>184</v>
      </c>
      <c r="K45" s="63">
        <v>184.3</v>
      </c>
      <c r="L45" s="63">
        <v>184.15</v>
      </c>
      <c r="M45" s="63">
        <v>92.25</v>
      </c>
      <c r="N45" s="63">
        <v>180.55</v>
      </c>
      <c r="O45" s="63">
        <v>179.7</v>
      </c>
      <c r="P45" s="63">
        <v>170.42</v>
      </c>
      <c r="Q45" s="63">
        <v>2.35</v>
      </c>
      <c r="R45" s="63">
        <v>185.5</v>
      </c>
      <c r="S45" s="63"/>
      <c r="T45" s="63"/>
      <c r="U45" s="63"/>
      <c r="V45" s="63"/>
      <c r="W45" s="63"/>
      <c r="X45" s="63"/>
      <c r="Y45" s="63"/>
      <c r="Z45" s="63"/>
      <c r="AA45" s="63">
        <v>14.4</v>
      </c>
      <c r="AB45" s="63"/>
      <c r="AC45" s="63"/>
      <c r="AD45" s="63"/>
      <c r="AE45" s="63"/>
      <c r="AF45" s="63"/>
      <c r="AG45" s="63"/>
      <c r="AH45" s="63">
        <v>13.75</v>
      </c>
      <c r="AI45" s="63"/>
      <c r="AJ45" s="63"/>
      <c r="AK45" s="63">
        <v>1964.22</v>
      </c>
    </row>
    <row r="46" spans="1:37" ht="28" x14ac:dyDescent="0.35">
      <c r="A46" s="1"/>
      <c r="B46" s="61" t="s">
        <v>625</v>
      </c>
      <c r="C46" s="61" t="s">
        <v>987</v>
      </c>
      <c r="D46" s="61" t="s">
        <v>97</v>
      </c>
      <c r="E46" s="62" t="s">
        <v>604</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120</v>
      </c>
      <c r="T46" s="63">
        <v>69.55</v>
      </c>
      <c r="U46" s="63">
        <v>80.900000000000006</v>
      </c>
      <c r="V46" s="63">
        <v>122.8</v>
      </c>
      <c r="W46" s="63">
        <v>117.5</v>
      </c>
      <c r="X46" s="63">
        <v>123.1</v>
      </c>
      <c r="Y46" s="63">
        <v>122.9</v>
      </c>
      <c r="Z46" s="63">
        <v>121.6</v>
      </c>
      <c r="AA46" s="63">
        <v>114.75</v>
      </c>
      <c r="AB46" s="63">
        <v>119.8</v>
      </c>
      <c r="AC46" s="63">
        <v>98.45</v>
      </c>
      <c r="AD46" s="63">
        <v>65.650000000000006</v>
      </c>
      <c r="AE46" s="63">
        <v>71.849999999999994</v>
      </c>
      <c r="AF46" s="63">
        <v>72.05</v>
      </c>
      <c r="AG46" s="63">
        <v>123.3</v>
      </c>
      <c r="AH46" s="63">
        <v>119.75</v>
      </c>
      <c r="AI46" s="63">
        <v>120.05</v>
      </c>
      <c r="AJ46" s="63">
        <v>115.25</v>
      </c>
      <c r="AK46" s="63">
        <v>3379.95</v>
      </c>
    </row>
    <row r="47" spans="1:37" ht="28" x14ac:dyDescent="0.35">
      <c r="A47" s="1"/>
      <c r="B47" s="61" t="s">
        <v>626</v>
      </c>
      <c r="C47" s="61" t="s">
        <v>988</v>
      </c>
      <c r="D47" s="61" t="s">
        <v>97</v>
      </c>
      <c r="E47" s="62" t="s">
        <v>604</v>
      </c>
      <c r="F47" s="63">
        <v>488</v>
      </c>
      <c r="G47" s="63">
        <v>488.6</v>
      </c>
      <c r="H47" s="63">
        <v>487.45</v>
      </c>
      <c r="I47" s="63">
        <v>489.35</v>
      </c>
      <c r="J47" s="63">
        <v>489.4</v>
      </c>
      <c r="K47" s="63">
        <v>488.25</v>
      </c>
      <c r="L47" s="63">
        <v>489.45</v>
      </c>
      <c r="M47" s="63">
        <v>490.55</v>
      </c>
      <c r="N47" s="63">
        <v>488.6</v>
      </c>
      <c r="O47" s="63">
        <v>439.2</v>
      </c>
      <c r="P47" s="63">
        <v>490.6</v>
      </c>
      <c r="Q47" s="63">
        <v>490.9</v>
      </c>
      <c r="R47" s="63">
        <v>412</v>
      </c>
      <c r="S47" s="63">
        <v>490.08</v>
      </c>
      <c r="T47" s="63">
        <v>304.89999999999998</v>
      </c>
      <c r="U47" s="63"/>
      <c r="V47" s="63"/>
      <c r="W47" s="63"/>
      <c r="X47" s="63"/>
      <c r="Y47" s="63">
        <v>469.75</v>
      </c>
      <c r="Z47" s="63">
        <v>486.7</v>
      </c>
      <c r="AA47" s="63">
        <v>487.85</v>
      </c>
      <c r="AB47" s="63">
        <v>492.9</v>
      </c>
      <c r="AC47" s="63">
        <v>491.3</v>
      </c>
      <c r="AD47" s="63">
        <v>490.75</v>
      </c>
      <c r="AE47" s="63">
        <v>489.8</v>
      </c>
      <c r="AF47" s="63">
        <v>491.9</v>
      </c>
      <c r="AG47" s="63">
        <v>494</v>
      </c>
      <c r="AH47" s="63">
        <v>494.85</v>
      </c>
      <c r="AI47" s="63">
        <v>495.65</v>
      </c>
      <c r="AJ47" s="63">
        <v>495.5</v>
      </c>
      <c r="AK47" s="63">
        <v>12908.28</v>
      </c>
    </row>
    <row r="48" spans="1:37" x14ac:dyDescent="0.35">
      <c r="A48" s="1"/>
      <c r="B48" s="61" t="s">
        <v>107</v>
      </c>
      <c r="C48" s="61" t="s">
        <v>108</v>
      </c>
      <c r="D48" s="61" t="s">
        <v>97</v>
      </c>
      <c r="E48" s="62" t="s">
        <v>604</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10970.4</v>
      </c>
      <c r="T48" s="63">
        <v>10549.5</v>
      </c>
      <c r="U48" s="63">
        <v>10867.4</v>
      </c>
      <c r="V48" s="63">
        <v>10860.1</v>
      </c>
      <c r="W48" s="63">
        <v>10893.15</v>
      </c>
      <c r="X48" s="63">
        <v>10932.15</v>
      </c>
      <c r="Y48" s="63">
        <v>10944</v>
      </c>
      <c r="Z48" s="63">
        <v>10973.9</v>
      </c>
      <c r="AA48" s="63">
        <v>9765.65</v>
      </c>
      <c r="AB48" s="63">
        <v>10773.95</v>
      </c>
      <c r="AC48" s="63">
        <v>10978.2</v>
      </c>
      <c r="AD48" s="63">
        <v>10970.1</v>
      </c>
      <c r="AE48" s="63">
        <v>10985.15</v>
      </c>
      <c r="AF48" s="63">
        <v>10980.9</v>
      </c>
      <c r="AG48" s="63">
        <v>10975</v>
      </c>
      <c r="AH48" s="63">
        <v>9801.15</v>
      </c>
      <c r="AI48" s="63">
        <v>10900.9</v>
      </c>
      <c r="AJ48" s="63">
        <v>10976.55</v>
      </c>
      <c r="AK48" s="63">
        <v>315376.05</v>
      </c>
    </row>
    <row r="49" spans="1:37" x14ac:dyDescent="0.35">
      <c r="A49" s="1"/>
      <c r="B49" s="61" t="s">
        <v>107</v>
      </c>
      <c r="C49" s="61" t="s">
        <v>989</v>
      </c>
      <c r="D49" s="61" t="s">
        <v>97</v>
      </c>
      <c r="E49" s="62" t="s">
        <v>604</v>
      </c>
      <c r="F49" s="63">
        <v>45.6</v>
      </c>
      <c r="G49" s="63">
        <v>156</v>
      </c>
      <c r="H49" s="63">
        <v>156</v>
      </c>
      <c r="I49" s="63">
        <v>156</v>
      </c>
      <c r="J49" s="63">
        <v>156</v>
      </c>
      <c r="K49" s="63">
        <v>156</v>
      </c>
      <c r="L49" s="63">
        <v>156</v>
      </c>
      <c r="M49" s="63">
        <v>156</v>
      </c>
      <c r="N49" s="63">
        <v>156</v>
      </c>
      <c r="O49" s="63">
        <v>156</v>
      </c>
      <c r="P49" s="63">
        <v>156</v>
      </c>
      <c r="Q49" s="63">
        <v>156</v>
      </c>
      <c r="R49" s="63">
        <v>156</v>
      </c>
      <c r="S49" s="63">
        <v>153.36000000000001</v>
      </c>
      <c r="T49" s="63">
        <v>155.94999999999999</v>
      </c>
      <c r="U49" s="63">
        <v>156</v>
      </c>
      <c r="V49" s="63">
        <v>156</v>
      </c>
      <c r="W49" s="63">
        <v>156</v>
      </c>
      <c r="X49" s="63">
        <v>156</v>
      </c>
      <c r="Y49" s="63">
        <v>156</v>
      </c>
      <c r="Z49" s="63">
        <v>155.85</v>
      </c>
      <c r="AA49" s="63">
        <v>156</v>
      </c>
      <c r="AB49" s="63">
        <v>156</v>
      </c>
      <c r="AC49" s="63">
        <v>156</v>
      </c>
      <c r="AD49" s="63">
        <v>156</v>
      </c>
      <c r="AE49" s="63">
        <v>156</v>
      </c>
      <c r="AF49" s="63">
        <v>156</v>
      </c>
      <c r="AG49" s="63">
        <v>156</v>
      </c>
      <c r="AH49" s="63">
        <v>156</v>
      </c>
      <c r="AI49" s="63">
        <v>156</v>
      </c>
      <c r="AJ49" s="63">
        <v>156</v>
      </c>
      <c r="AK49" s="63">
        <v>4722.76</v>
      </c>
    </row>
    <row r="50" spans="1:37" x14ac:dyDescent="0.35">
      <c r="A50" s="1"/>
      <c r="B50" s="61" t="s">
        <v>990</v>
      </c>
      <c r="C50" s="61" t="s">
        <v>991</v>
      </c>
      <c r="D50" s="61" t="s">
        <v>97</v>
      </c>
      <c r="E50" s="62" t="s">
        <v>604</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2293.1999999999998</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2285.6</v>
      </c>
      <c r="AF50" s="63">
        <v>2289.5</v>
      </c>
      <c r="AG50" s="63">
        <v>2247.0500000000002</v>
      </c>
      <c r="AH50" s="63">
        <v>2211.25</v>
      </c>
      <c r="AI50" s="63">
        <v>2219.4</v>
      </c>
      <c r="AJ50" s="63">
        <v>2271.1999999999998</v>
      </c>
      <c r="AK50" s="63">
        <v>63574.76</v>
      </c>
    </row>
    <row r="51" spans="1:37" x14ac:dyDescent="0.35">
      <c r="A51" s="1"/>
      <c r="B51" s="61" t="s">
        <v>627</v>
      </c>
      <c r="C51" s="61" t="s">
        <v>992</v>
      </c>
      <c r="D51" s="61" t="s">
        <v>97</v>
      </c>
      <c r="E51" s="62" t="s">
        <v>604</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466.56</v>
      </c>
      <c r="T51" s="63">
        <v>469.75</v>
      </c>
      <c r="U51" s="63">
        <v>470.15</v>
      </c>
      <c r="V51" s="63">
        <v>457.65</v>
      </c>
      <c r="W51" s="63">
        <v>458.8</v>
      </c>
      <c r="X51" s="63">
        <v>457.9</v>
      </c>
      <c r="Y51" s="63">
        <v>457.95</v>
      </c>
      <c r="Z51" s="63">
        <v>215.35</v>
      </c>
      <c r="AA51" s="63">
        <v>476.4</v>
      </c>
      <c r="AB51" s="63">
        <v>480</v>
      </c>
      <c r="AC51" s="63">
        <v>480</v>
      </c>
      <c r="AD51" s="63">
        <v>480</v>
      </c>
      <c r="AE51" s="63">
        <v>480</v>
      </c>
      <c r="AF51" s="63">
        <v>460.3</v>
      </c>
      <c r="AG51" s="63">
        <v>471.75</v>
      </c>
      <c r="AH51" s="63">
        <v>480</v>
      </c>
      <c r="AI51" s="63">
        <v>476.15</v>
      </c>
      <c r="AJ51" s="63">
        <v>476.4</v>
      </c>
      <c r="AK51" s="63">
        <v>12887.91</v>
      </c>
    </row>
    <row r="52" spans="1:37" x14ac:dyDescent="0.35">
      <c r="A52" s="1"/>
      <c r="B52" s="61" t="s">
        <v>628</v>
      </c>
      <c r="C52" s="61" t="s">
        <v>993</v>
      </c>
      <c r="D52" s="61" t="s">
        <v>97</v>
      </c>
      <c r="E52" s="62" t="s">
        <v>604</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419.76</v>
      </c>
      <c r="T52" s="63">
        <v>454.5</v>
      </c>
      <c r="U52" s="63">
        <v>466.1</v>
      </c>
      <c r="V52" s="63">
        <v>463.7</v>
      </c>
      <c r="W52" s="63">
        <v>465.15</v>
      </c>
      <c r="X52" s="63">
        <v>454.45</v>
      </c>
      <c r="Y52" s="63">
        <v>464.1</v>
      </c>
      <c r="Z52" s="63">
        <v>463.4</v>
      </c>
      <c r="AA52" s="63">
        <v>461.9</v>
      </c>
      <c r="AB52" s="63">
        <v>461.45</v>
      </c>
      <c r="AC52" s="63">
        <v>463.5</v>
      </c>
      <c r="AD52" s="63">
        <v>463.4</v>
      </c>
      <c r="AE52" s="63">
        <v>463.6</v>
      </c>
      <c r="AF52" s="63">
        <v>293.95</v>
      </c>
      <c r="AG52" s="63">
        <v>463.45</v>
      </c>
      <c r="AH52" s="63">
        <v>463.15</v>
      </c>
      <c r="AI52" s="63">
        <v>462.85</v>
      </c>
      <c r="AJ52" s="63">
        <v>462.45</v>
      </c>
      <c r="AK52" s="63">
        <v>13806.31</v>
      </c>
    </row>
    <row r="53" spans="1:37" x14ac:dyDescent="0.35">
      <c r="A53" s="1"/>
      <c r="B53" s="61" t="s">
        <v>110</v>
      </c>
      <c r="C53" s="61" t="s">
        <v>1146</v>
      </c>
      <c r="D53" s="61" t="s">
        <v>1147</v>
      </c>
      <c r="E53" s="62" t="s">
        <v>605</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430.065</v>
      </c>
      <c r="T53" s="63">
        <v>323</v>
      </c>
      <c r="U53" s="63">
        <v>703.75</v>
      </c>
      <c r="V53" s="63">
        <v>1041.55</v>
      </c>
      <c r="W53" s="63">
        <v>664.6</v>
      </c>
      <c r="X53" s="63">
        <v>601.25</v>
      </c>
      <c r="Y53" s="63">
        <v>691.7</v>
      </c>
      <c r="Z53" s="63">
        <v>314.5</v>
      </c>
      <c r="AA53" s="63">
        <v>891.9</v>
      </c>
      <c r="AB53" s="63">
        <v>594.5</v>
      </c>
      <c r="AC53" s="63">
        <v>598.95000000000005</v>
      </c>
      <c r="AD53" s="63">
        <v>578.45000000000005</v>
      </c>
      <c r="AE53" s="63">
        <v>552.15</v>
      </c>
      <c r="AF53" s="63">
        <v>748.8</v>
      </c>
      <c r="AG53" s="63">
        <v>293.25</v>
      </c>
      <c r="AH53" s="63">
        <v>1059.25</v>
      </c>
      <c r="AI53" s="63">
        <v>655.85</v>
      </c>
      <c r="AJ53" s="63">
        <v>613.45000000000005</v>
      </c>
      <c r="AK53" s="63">
        <v>21154.915000000001</v>
      </c>
    </row>
    <row r="54" spans="1:37" x14ac:dyDescent="0.35">
      <c r="A54" s="1"/>
      <c r="B54" s="61" t="s">
        <v>110</v>
      </c>
      <c r="C54" s="61" t="s">
        <v>1148</v>
      </c>
      <c r="D54" s="61" t="s">
        <v>115</v>
      </c>
      <c r="E54" s="62" t="s">
        <v>605</v>
      </c>
      <c r="F54" s="63">
        <v>804.65</v>
      </c>
      <c r="G54" s="63">
        <v>576.79999999999995</v>
      </c>
      <c r="H54" s="63">
        <v>688.55</v>
      </c>
      <c r="I54" s="63">
        <v>719.35</v>
      </c>
      <c r="J54" s="63">
        <v>162.4</v>
      </c>
      <c r="K54" s="63"/>
      <c r="L54" s="63"/>
      <c r="M54" s="63">
        <v>366.95</v>
      </c>
      <c r="N54" s="63"/>
      <c r="O54" s="63">
        <v>63.5</v>
      </c>
      <c r="P54" s="63">
        <v>112.2</v>
      </c>
      <c r="Q54" s="63"/>
      <c r="R54" s="63">
        <v>87.8</v>
      </c>
      <c r="S54" s="63"/>
      <c r="T54" s="63">
        <v>370.05</v>
      </c>
      <c r="U54" s="63">
        <v>415</v>
      </c>
      <c r="V54" s="63"/>
      <c r="W54" s="63"/>
      <c r="X54" s="63"/>
      <c r="Y54" s="63"/>
      <c r="Z54" s="63"/>
      <c r="AA54" s="63"/>
      <c r="AB54" s="63"/>
      <c r="AC54" s="63"/>
      <c r="AD54" s="63"/>
      <c r="AE54" s="63"/>
      <c r="AF54" s="63"/>
      <c r="AG54" s="63"/>
      <c r="AH54" s="63"/>
      <c r="AI54" s="63"/>
      <c r="AJ54" s="63"/>
      <c r="AK54" s="63">
        <v>4367.25</v>
      </c>
    </row>
    <row r="55" spans="1:37" x14ac:dyDescent="0.35">
      <c r="A55" s="1"/>
      <c r="B55" s="61" t="s">
        <v>110</v>
      </c>
      <c r="C55" s="61" t="s">
        <v>1149</v>
      </c>
      <c r="D55" s="61" t="s">
        <v>1150</v>
      </c>
      <c r="E55" s="62" t="s">
        <v>605</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c r="AF55" s="63"/>
      <c r="AG55" s="63"/>
      <c r="AH55" s="63"/>
      <c r="AI55" s="63"/>
      <c r="AJ55" s="63"/>
      <c r="AK55" s="63">
        <v>543.25</v>
      </c>
    </row>
    <row r="56" spans="1:37" x14ac:dyDescent="0.35">
      <c r="A56" s="1"/>
      <c r="B56" s="61" t="s">
        <v>639</v>
      </c>
      <c r="C56" s="61" t="s">
        <v>1051</v>
      </c>
      <c r="D56" s="61" t="s">
        <v>97</v>
      </c>
      <c r="E56" s="62" t="s">
        <v>607</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675.40499999999997</v>
      </c>
      <c r="T56" s="63">
        <v>473.5</v>
      </c>
      <c r="U56" s="63">
        <v>695.05</v>
      </c>
      <c r="V56" s="63">
        <v>563.75</v>
      </c>
      <c r="W56" s="63">
        <v>383.05</v>
      </c>
      <c r="X56" s="63">
        <v>461.05</v>
      </c>
      <c r="Y56" s="63">
        <v>820.45</v>
      </c>
      <c r="Z56" s="63">
        <v>816.25</v>
      </c>
      <c r="AA56" s="63">
        <v>1084.1500000000001</v>
      </c>
      <c r="AB56" s="63">
        <v>892.3</v>
      </c>
      <c r="AC56" s="63">
        <v>610.75</v>
      </c>
      <c r="AD56" s="63">
        <v>367.65</v>
      </c>
      <c r="AE56" s="63">
        <v>335.6</v>
      </c>
      <c r="AF56" s="63">
        <v>734.5</v>
      </c>
      <c r="AG56" s="63">
        <v>982.4</v>
      </c>
      <c r="AH56" s="63">
        <v>926.1</v>
      </c>
      <c r="AI56" s="63">
        <v>564.1</v>
      </c>
      <c r="AJ56" s="63">
        <v>463.05</v>
      </c>
      <c r="AK56" s="63">
        <v>16945.154999999999</v>
      </c>
    </row>
    <row r="57" spans="1:37" x14ac:dyDescent="0.35">
      <c r="A57" s="1"/>
      <c r="B57" s="61" t="s">
        <v>639</v>
      </c>
      <c r="C57" s="61" t="s">
        <v>1052</v>
      </c>
      <c r="D57" s="61" t="s">
        <v>97</v>
      </c>
      <c r="E57" s="62" t="s">
        <v>607</v>
      </c>
      <c r="F57" s="63">
        <v>87.9</v>
      </c>
      <c r="G57" s="63">
        <v>84.3</v>
      </c>
      <c r="H57" s="63">
        <v>59.25</v>
      </c>
      <c r="I57" s="63">
        <v>23.45</v>
      </c>
      <c r="J57" s="63">
        <v>60.2</v>
      </c>
      <c r="K57" s="63">
        <v>52.25</v>
      </c>
      <c r="L57" s="63">
        <v>73.7</v>
      </c>
      <c r="M57" s="63">
        <v>220.6</v>
      </c>
      <c r="N57" s="63">
        <v>95.6</v>
      </c>
      <c r="O57" s="63">
        <v>45.1</v>
      </c>
      <c r="P57" s="63">
        <v>118</v>
      </c>
      <c r="Q57" s="63">
        <v>88.25</v>
      </c>
      <c r="R57" s="63">
        <v>84.1</v>
      </c>
      <c r="S57" s="63">
        <v>276.08999999999997</v>
      </c>
      <c r="T57" s="63">
        <v>45.3</v>
      </c>
      <c r="U57" s="63">
        <v>93.05</v>
      </c>
      <c r="V57" s="63">
        <v>291.95</v>
      </c>
      <c r="W57" s="63">
        <v>85.4</v>
      </c>
      <c r="X57" s="63">
        <v>194.35</v>
      </c>
      <c r="Y57" s="63">
        <v>165.2</v>
      </c>
      <c r="Z57" s="63">
        <v>87</v>
      </c>
      <c r="AA57" s="63">
        <v>116.9</v>
      </c>
      <c r="AB57" s="63">
        <v>352.6</v>
      </c>
      <c r="AC57" s="63">
        <v>135.4</v>
      </c>
      <c r="AD57" s="63">
        <v>127.35</v>
      </c>
      <c r="AE57" s="63">
        <v>94.6</v>
      </c>
      <c r="AF57" s="63">
        <v>86.35</v>
      </c>
      <c r="AG57" s="63">
        <v>156.6</v>
      </c>
      <c r="AH57" s="63">
        <v>359.9</v>
      </c>
      <c r="AI57" s="63">
        <v>292.64999999999998</v>
      </c>
      <c r="AJ57" s="63">
        <v>120.55</v>
      </c>
      <c r="AK57" s="63">
        <v>4173.9399999999996</v>
      </c>
    </row>
    <row r="58" spans="1:37" x14ac:dyDescent="0.35">
      <c r="A58" s="1"/>
      <c r="B58" s="61" t="s">
        <v>317</v>
      </c>
      <c r="C58" s="61" t="s">
        <v>1151</v>
      </c>
      <c r="D58" s="61" t="s">
        <v>97</v>
      </c>
      <c r="E58" s="62" t="s">
        <v>607</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2254.17</v>
      </c>
      <c r="T58" s="63">
        <v>1505.5</v>
      </c>
      <c r="U58" s="63">
        <v>2288.65</v>
      </c>
      <c r="V58" s="63">
        <v>1827.4</v>
      </c>
      <c r="W58" s="63">
        <v>2449.85</v>
      </c>
      <c r="X58" s="63">
        <v>1919.7</v>
      </c>
      <c r="Y58" s="63">
        <v>1860.25</v>
      </c>
      <c r="Z58" s="63">
        <v>2032.65</v>
      </c>
      <c r="AA58" s="63">
        <v>2366.4499999999998</v>
      </c>
      <c r="AB58" s="63">
        <v>1964.2</v>
      </c>
      <c r="AC58" s="63">
        <v>2321.5</v>
      </c>
      <c r="AD58" s="63">
        <v>1738.65</v>
      </c>
      <c r="AE58" s="63">
        <v>2105.9</v>
      </c>
      <c r="AF58" s="63">
        <v>2152.75</v>
      </c>
      <c r="AG58" s="63">
        <v>2140</v>
      </c>
      <c r="AH58" s="63">
        <v>2139.65</v>
      </c>
      <c r="AI58" s="63">
        <v>1574.25</v>
      </c>
      <c r="AJ58" s="63">
        <v>1192.9000000000001</v>
      </c>
      <c r="AK58" s="63">
        <v>57059.92</v>
      </c>
    </row>
    <row r="59" spans="1:37" x14ac:dyDescent="0.35">
      <c r="A59" s="1"/>
      <c r="B59" s="61" t="s">
        <v>118</v>
      </c>
      <c r="C59" s="61" t="s">
        <v>1057</v>
      </c>
      <c r="D59" s="61" t="s">
        <v>1152</v>
      </c>
      <c r="E59" s="62" t="s">
        <v>607</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1485.7850000000001</v>
      </c>
      <c r="T59" s="63">
        <v>1412.65</v>
      </c>
      <c r="U59" s="63">
        <v>1448.95</v>
      </c>
      <c r="V59" s="63">
        <v>1222.05</v>
      </c>
      <c r="W59" s="63">
        <v>1134.7</v>
      </c>
      <c r="X59" s="63">
        <v>1296.8</v>
      </c>
      <c r="Y59" s="63">
        <v>1397.25</v>
      </c>
      <c r="Z59" s="63">
        <v>1847.55</v>
      </c>
      <c r="AA59" s="63">
        <v>2075.9</v>
      </c>
      <c r="AB59" s="63">
        <v>2126</v>
      </c>
      <c r="AC59" s="63">
        <v>1877.6</v>
      </c>
      <c r="AD59" s="63">
        <v>1526.55</v>
      </c>
      <c r="AE59" s="63">
        <v>1232.2</v>
      </c>
      <c r="AF59" s="63">
        <v>1179.2</v>
      </c>
      <c r="AG59" s="63">
        <v>1349.65</v>
      </c>
      <c r="AH59" s="63">
        <v>1371.25</v>
      </c>
      <c r="AI59" s="63">
        <v>1762.55</v>
      </c>
      <c r="AJ59" s="63">
        <v>1117</v>
      </c>
      <c r="AK59" s="63">
        <v>41546.6</v>
      </c>
    </row>
    <row r="60" spans="1:37" x14ac:dyDescent="0.35">
      <c r="A60" s="1"/>
      <c r="B60" s="61" t="s">
        <v>118</v>
      </c>
      <c r="C60" s="61" t="s">
        <v>1057</v>
      </c>
      <c r="D60" s="61" t="s">
        <v>1153</v>
      </c>
      <c r="E60" s="62" t="s">
        <v>607</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2011.78</v>
      </c>
      <c r="T60" s="63">
        <v>2117.9499999999998</v>
      </c>
      <c r="U60" s="63">
        <v>1832.55</v>
      </c>
      <c r="V60" s="63">
        <v>1905.45</v>
      </c>
      <c r="W60" s="63">
        <v>1702.8</v>
      </c>
      <c r="X60" s="63">
        <v>1768</v>
      </c>
      <c r="Y60" s="63">
        <v>1837.1</v>
      </c>
      <c r="Z60" s="63">
        <v>2332.9</v>
      </c>
      <c r="AA60" s="63">
        <v>2465.1</v>
      </c>
      <c r="AB60" s="63">
        <v>2406.1</v>
      </c>
      <c r="AC60" s="63">
        <v>2158.3000000000002</v>
      </c>
      <c r="AD60" s="63">
        <v>1933.05</v>
      </c>
      <c r="AE60" s="63">
        <v>1730.2550000000001</v>
      </c>
      <c r="AF60" s="63">
        <v>1640.32</v>
      </c>
      <c r="AG60" s="63">
        <v>1639.3150000000001</v>
      </c>
      <c r="AH60" s="63">
        <v>1619.35</v>
      </c>
      <c r="AI60" s="63">
        <v>2171</v>
      </c>
      <c r="AJ60" s="63">
        <v>1625.85</v>
      </c>
      <c r="AK60" s="63">
        <v>55698.59</v>
      </c>
    </row>
    <row r="61" spans="1:37" x14ac:dyDescent="0.35">
      <c r="A61" s="1"/>
      <c r="B61" s="61" t="s">
        <v>118</v>
      </c>
      <c r="C61" s="61" t="s">
        <v>1154</v>
      </c>
      <c r="D61" s="61" t="s">
        <v>1155</v>
      </c>
      <c r="E61" s="62" t="s">
        <v>607</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89.92</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146.85</v>
      </c>
      <c r="AF61" s="63">
        <v>129.44999999999999</v>
      </c>
      <c r="AG61" s="63">
        <v>183.25</v>
      </c>
      <c r="AH61" s="63">
        <v>181.75</v>
      </c>
      <c r="AI61" s="63">
        <v>231.6</v>
      </c>
      <c r="AJ61" s="63">
        <v>168.5</v>
      </c>
      <c r="AK61" s="63">
        <v>5086.7493000000004</v>
      </c>
    </row>
    <row r="62" spans="1:37" x14ac:dyDescent="0.35">
      <c r="A62" s="1"/>
      <c r="B62" s="61" t="s">
        <v>118</v>
      </c>
      <c r="C62" s="61" t="s">
        <v>1154</v>
      </c>
      <c r="D62" s="61" t="s">
        <v>1156</v>
      </c>
      <c r="E62" s="62" t="s">
        <v>607</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127.69</v>
      </c>
      <c r="T62" s="63">
        <v>108.25</v>
      </c>
      <c r="U62" s="63">
        <v>128.85</v>
      </c>
      <c r="V62" s="63">
        <v>85.55</v>
      </c>
      <c r="W62" s="63">
        <v>80.5</v>
      </c>
      <c r="X62" s="63">
        <v>105.4</v>
      </c>
      <c r="Y62" s="63">
        <v>108</v>
      </c>
      <c r="Z62" s="63">
        <v>158.6</v>
      </c>
      <c r="AA62" s="63">
        <v>207.1</v>
      </c>
      <c r="AB62" s="63">
        <v>225.1</v>
      </c>
      <c r="AC62" s="63">
        <v>193.5</v>
      </c>
      <c r="AD62" s="63">
        <v>129.35</v>
      </c>
      <c r="AE62" s="63">
        <v>63.35</v>
      </c>
      <c r="AF62" s="63">
        <v>78.900000000000006</v>
      </c>
      <c r="AG62" s="63">
        <v>106.6</v>
      </c>
      <c r="AH62" s="63">
        <v>118</v>
      </c>
      <c r="AI62" s="63">
        <v>153.69999999999999</v>
      </c>
      <c r="AJ62" s="63">
        <v>89.45</v>
      </c>
      <c r="AK62" s="63">
        <v>3463.9627999999998</v>
      </c>
    </row>
    <row r="63" spans="1:37" x14ac:dyDescent="0.35">
      <c r="A63" s="1"/>
      <c r="B63" s="61" t="s">
        <v>118</v>
      </c>
      <c r="C63" s="61" t="s">
        <v>994</v>
      </c>
      <c r="D63" s="61" t="s">
        <v>97</v>
      </c>
      <c r="E63" s="62" t="s">
        <v>604</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379</v>
      </c>
      <c r="T63" s="63">
        <v>285.7</v>
      </c>
      <c r="U63" s="63">
        <v>291.89999999999998</v>
      </c>
      <c r="V63" s="63">
        <v>167.65</v>
      </c>
      <c r="W63" s="63">
        <v>298.60000000000002</v>
      </c>
      <c r="X63" s="63">
        <v>393.6</v>
      </c>
      <c r="Y63" s="63">
        <v>265.7</v>
      </c>
      <c r="Z63" s="63"/>
      <c r="AA63" s="63">
        <v>507.15</v>
      </c>
      <c r="AB63" s="63">
        <v>224.15</v>
      </c>
      <c r="AC63" s="63">
        <v>178.9</v>
      </c>
      <c r="AD63" s="63"/>
      <c r="AE63" s="63">
        <v>256.39999999999998</v>
      </c>
      <c r="AF63" s="63">
        <v>48.8</v>
      </c>
      <c r="AG63" s="63">
        <v>26.1</v>
      </c>
      <c r="AH63" s="63">
        <v>161.80000000000001</v>
      </c>
      <c r="AI63" s="63"/>
      <c r="AJ63" s="63">
        <v>213.1</v>
      </c>
      <c r="AK63" s="63">
        <v>8816.5149999999994</v>
      </c>
    </row>
    <row r="64" spans="1:37" x14ac:dyDescent="0.35">
      <c r="A64" s="1"/>
      <c r="B64" s="61" t="s">
        <v>118</v>
      </c>
      <c r="C64" s="61" t="s">
        <v>995</v>
      </c>
      <c r="D64" s="61" t="s">
        <v>97</v>
      </c>
      <c r="E64" s="62" t="s">
        <v>604</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2129.7600000000002</v>
      </c>
      <c r="T64" s="63">
        <v>3088.3</v>
      </c>
      <c r="U64" s="63">
        <v>3062.8</v>
      </c>
      <c r="V64" s="63">
        <v>2770.15</v>
      </c>
      <c r="W64" s="63">
        <v>2730</v>
      </c>
      <c r="X64" s="63">
        <v>2084.3000000000002</v>
      </c>
      <c r="Y64" s="63">
        <v>2026.1</v>
      </c>
      <c r="Z64" s="63">
        <v>2021.85</v>
      </c>
      <c r="AA64" s="63">
        <v>2023.8</v>
      </c>
      <c r="AB64" s="63">
        <v>2025.75</v>
      </c>
      <c r="AC64" s="63">
        <v>2027.85</v>
      </c>
      <c r="AD64" s="63">
        <v>2025.95</v>
      </c>
      <c r="AE64" s="63">
        <v>2022.45</v>
      </c>
      <c r="AF64" s="63">
        <v>2027.65</v>
      </c>
      <c r="AG64" s="63">
        <v>2010.8</v>
      </c>
      <c r="AH64" s="63">
        <v>1441.6</v>
      </c>
      <c r="AI64" s="63">
        <v>2018.15</v>
      </c>
      <c r="AJ64" s="63">
        <v>2015.75</v>
      </c>
      <c r="AK64" s="63">
        <v>79741.785000000003</v>
      </c>
    </row>
    <row r="65" spans="1:37" x14ac:dyDescent="0.35">
      <c r="A65" s="1"/>
      <c r="B65" s="61" t="s">
        <v>118</v>
      </c>
      <c r="C65" s="61" t="s">
        <v>1157</v>
      </c>
      <c r="D65" s="61" t="s">
        <v>97</v>
      </c>
      <c r="E65" s="62" t="s">
        <v>606</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397.26</v>
      </c>
      <c r="T65" s="63">
        <v>25.2</v>
      </c>
      <c r="U65" s="63">
        <v>470.6</v>
      </c>
      <c r="V65" s="63">
        <v>20.55</v>
      </c>
      <c r="W65" s="63">
        <v>405.4</v>
      </c>
      <c r="X65" s="63">
        <v>30.55</v>
      </c>
      <c r="Y65" s="63">
        <v>23.4</v>
      </c>
      <c r="Z65" s="63">
        <v>24.4</v>
      </c>
      <c r="AA65" s="63">
        <v>14</v>
      </c>
      <c r="AB65" s="63">
        <v>21.6</v>
      </c>
      <c r="AC65" s="63">
        <v>178.05</v>
      </c>
      <c r="AD65" s="63">
        <v>454.7</v>
      </c>
      <c r="AE65" s="63">
        <v>270.39999999999998</v>
      </c>
      <c r="AF65" s="63">
        <v>280.35000000000002</v>
      </c>
      <c r="AG65" s="63">
        <v>373.2</v>
      </c>
      <c r="AH65" s="63">
        <v>303.60000000000002</v>
      </c>
      <c r="AI65" s="63">
        <v>27.9</v>
      </c>
      <c r="AJ65" s="63">
        <v>19.8</v>
      </c>
      <c r="AK65" s="63">
        <v>7076.66</v>
      </c>
    </row>
    <row r="66" spans="1:37" x14ac:dyDescent="0.35">
      <c r="A66" s="1"/>
      <c r="B66" s="61" t="s">
        <v>118</v>
      </c>
      <c r="C66" s="61" t="s">
        <v>1058</v>
      </c>
      <c r="D66" s="61" t="s">
        <v>97</v>
      </c>
      <c r="E66" s="62" t="s">
        <v>606</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255.69499999999999</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224.55</v>
      </c>
      <c r="AF66" s="63">
        <v>234.95</v>
      </c>
      <c r="AG66" s="63">
        <v>311.3</v>
      </c>
      <c r="AH66" s="63">
        <v>253.95</v>
      </c>
      <c r="AI66" s="63">
        <v>248.65</v>
      </c>
      <c r="AJ66" s="63">
        <v>283.3</v>
      </c>
      <c r="AK66" s="63">
        <v>9039.0949999999993</v>
      </c>
    </row>
    <row r="67" spans="1:37" x14ac:dyDescent="0.35">
      <c r="A67" s="1"/>
      <c r="B67" s="61" t="s">
        <v>118</v>
      </c>
      <c r="C67" s="61" t="s">
        <v>124</v>
      </c>
      <c r="D67" s="61" t="s">
        <v>1158</v>
      </c>
      <c r="E67" s="62" t="s">
        <v>605</v>
      </c>
      <c r="F67" s="63">
        <v>810.65</v>
      </c>
      <c r="G67" s="63"/>
      <c r="H67" s="63"/>
      <c r="I67" s="63"/>
      <c r="J67" s="63"/>
      <c r="K67" s="63"/>
      <c r="L67" s="63"/>
      <c r="M67" s="63"/>
      <c r="N67" s="63"/>
      <c r="O67" s="63"/>
      <c r="P67" s="63"/>
      <c r="Q67" s="63"/>
      <c r="R67" s="63"/>
      <c r="S67" s="63">
        <v>2767.4249799999998</v>
      </c>
      <c r="T67" s="63">
        <v>1708.45</v>
      </c>
      <c r="U67" s="63">
        <v>3367.85</v>
      </c>
      <c r="V67" s="63">
        <v>2616.65</v>
      </c>
      <c r="W67" s="63">
        <v>3597.85</v>
      </c>
      <c r="X67" s="63">
        <v>3052.95</v>
      </c>
      <c r="Y67" s="63">
        <v>3197</v>
      </c>
      <c r="Z67" s="63">
        <v>3084.6</v>
      </c>
      <c r="AA67" s="63">
        <v>2830.2</v>
      </c>
      <c r="AB67" s="63">
        <v>3130.55</v>
      </c>
      <c r="AC67" s="63">
        <v>3159.7</v>
      </c>
      <c r="AD67" s="63">
        <v>2842.05</v>
      </c>
      <c r="AE67" s="63">
        <v>3132.35</v>
      </c>
      <c r="AF67" s="63">
        <v>3285.55</v>
      </c>
      <c r="AG67" s="63">
        <v>3348.2</v>
      </c>
      <c r="AH67" s="63">
        <v>1492.65</v>
      </c>
      <c r="AI67" s="63">
        <v>2810.7</v>
      </c>
      <c r="AJ67" s="63">
        <v>3525.45</v>
      </c>
      <c r="AK67" s="63">
        <v>53760.824979999998</v>
      </c>
    </row>
    <row r="68" spans="1:37" x14ac:dyDescent="0.35">
      <c r="A68" s="1"/>
      <c r="B68" s="61" t="s">
        <v>118</v>
      </c>
      <c r="C68" s="61" t="s">
        <v>124</v>
      </c>
      <c r="D68" s="61" t="s">
        <v>1159</v>
      </c>
      <c r="E68" s="62" t="s">
        <v>605</v>
      </c>
      <c r="F68" s="63"/>
      <c r="G68" s="63"/>
      <c r="H68" s="63"/>
      <c r="I68" s="63"/>
      <c r="J68" s="63"/>
      <c r="K68" s="63"/>
      <c r="L68" s="63"/>
      <c r="M68" s="63"/>
      <c r="N68" s="63"/>
      <c r="O68" s="63"/>
      <c r="P68" s="63"/>
      <c r="Q68" s="63"/>
      <c r="R68" s="63"/>
      <c r="S68" s="63">
        <v>607.44500000000005</v>
      </c>
      <c r="T68" s="63">
        <v>809.35</v>
      </c>
      <c r="U68" s="63">
        <v>3285.3</v>
      </c>
      <c r="V68" s="63">
        <v>2615.5</v>
      </c>
      <c r="W68" s="63">
        <v>3568.15</v>
      </c>
      <c r="X68" s="63">
        <v>3031.7</v>
      </c>
      <c r="Y68" s="63">
        <v>3166.95</v>
      </c>
      <c r="Z68" s="63">
        <v>3065.25</v>
      </c>
      <c r="AA68" s="63">
        <v>2816.1</v>
      </c>
      <c r="AB68" s="63">
        <v>3110.55</v>
      </c>
      <c r="AC68" s="63">
        <v>3133.25</v>
      </c>
      <c r="AD68" s="63">
        <v>2827.35</v>
      </c>
      <c r="AE68" s="63">
        <v>3106.45</v>
      </c>
      <c r="AF68" s="63">
        <v>3260.35</v>
      </c>
      <c r="AG68" s="63">
        <v>3325.3</v>
      </c>
      <c r="AH68" s="63">
        <v>1632.65</v>
      </c>
      <c r="AI68" s="63">
        <v>362.6</v>
      </c>
      <c r="AJ68" s="63">
        <v>2392.25</v>
      </c>
      <c r="AK68" s="63">
        <v>46116.495000000003</v>
      </c>
    </row>
    <row r="69" spans="1:37" x14ac:dyDescent="0.35">
      <c r="A69" s="1"/>
      <c r="B69" s="61" t="s">
        <v>118</v>
      </c>
      <c r="C69" s="61" t="s">
        <v>124</v>
      </c>
      <c r="D69" s="61" t="s">
        <v>1160</v>
      </c>
      <c r="E69" s="62" t="s">
        <v>605</v>
      </c>
      <c r="F69" s="63">
        <v>808.55</v>
      </c>
      <c r="G69" s="63"/>
      <c r="H69" s="63"/>
      <c r="I69" s="63"/>
      <c r="J69" s="63"/>
      <c r="K69" s="63"/>
      <c r="L69" s="63"/>
      <c r="M69" s="63"/>
      <c r="N69" s="63"/>
      <c r="O69" s="63"/>
      <c r="P69" s="63"/>
      <c r="Q69" s="63"/>
      <c r="R69" s="63"/>
      <c r="S69" s="63">
        <v>1992.42497</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3365.15</v>
      </c>
      <c r="AF69" s="63">
        <v>3543.15</v>
      </c>
      <c r="AG69" s="63">
        <v>3525</v>
      </c>
      <c r="AH69" s="63">
        <v>613.4</v>
      </c>
      <c r="AI69" s="63">
        <v>2345.4</v>
      </c>
      <c r="AJ69" s="63">
        <v>3923.45</v>
      </c>
      <c r="AK69" s="63">
        <v>55333.274969999999</v>
      </c>
    </row>
    <row r="70" spans="1:37" x14ac:dyDescent="0.35">
      <c r="A70" s="1"/>
      <c r="B70" s="61" t="s">
        <v>118</v>
      </c>
      <c r="C70" s="61" t="s">
        <v>124</v>
      </c>
      <c r="D70" s="61" t="s">
        <v>1128</v>
      </c>
      <c r="E70" s="62" t="s">
        <v>605</v>
      </c>
      <c r="F70" s="63">
        <v>282.39999999999998</v>
      </c>
      <c r="G70" s="63"/>
      <c r="H70" s="63"/>
      <c r="I70" s="63"/>
      <c r="J70" s="63"/>
      <c r="K70" s="63"/>
      <c r="L70" s="63"/>
      <c r="M70" s="63"/>
      <c r="N70" s="63"/>
      <c r="O70" s="63"/>
      <c r="P70" s="63"/>
      <c r="Q70" s="63"/>
      <c r="R70" s="63"/>
      <c r="S70" s="63">
        <v>2197.4249599999998</v>
      </c>
      <c r="T70" s="63">
        <v>1335</v>
      </c>
      <c r="U70" s="63">
        <v>5568.95</v>
      </c>
      <c r="V70" s="63">
        <v>4769.8</v>
      </c>
      <c r="W70" s="63">
        <v>5821.1</v>
      </c>
      <c r="X70" s="63">
        <v>5259.3</v>
      </c>
      <c r="Y70" s="63">
        <v>5424.3</v>
      </c>
      <c r="Z70" s="63">
        <v>5307.75</v>
      </c>
      <c r="AA70" s="63">
        <v>4974</v>
      </c>
      <c r="AB70" s="63">
        <v>5284.65</v>
      </c>
      <c r="AC70" s="63">
        <v>5342.15</v>
      </c>
      <c r="AD70" s="63">
        <v>5033.75</v>
      </c>
      <c r="AE70" s="63">
        <v>5313.3</v>
      </c>
      <c r="AF70" s="63">
        <v>5495.65</v>
      </c>
      <c r="AG70" s="63">
        <v>5533.1</v>
      </c>
      <c r="AH70" s="63">
        <v>1138.7</v>
      </c>
      <c r="AI70" s="63">
        <v>2223.9</v>
      </c>
      <c r="AJ70" s="63">
        <v>5201.6000000000004</v>
      </c>
      <c r="AK70" s="63">
        <v>81506.824959999998</v>
      </c>
    </row>
    <row r="71" spans="1:37" x14ac:dyDescent="0.35">
      <c r="A71" s="1"/>
      <c r="B71" s="61" t="s">
        <v>118</v>
      </c>
      <c r="C71" s="61" t="s">
        <v>127</v>
      </c>
      <c r="D71" s="61" t="s">
        <v>1161</v>
      </c>
      <c r="E71" s="62" t="s">
        <v>605</v>
      </c>
      <c r="F71" s="63">
        <v>831.85</v>
      </c>
      <c r="G71" s="63"/>
      <c r="H71" s="63"/>
      <c r="I71" s="63"/>
      <c r="J71" s="63"/>
      <c r="K71" s="63"/>
      <c r="L71" s="63"/>
      <c r="M71" s="63"/>
      <c r="N71" s="63"/>
      <c r="O71" s="63"/>
      <c r="P71" s="63"/>
      <c r="Q71" s="63"/>
      <c r="R71" s="63"/>
      <c r="S71" s="63">
        <v>113.92</v>
      </c>
      <c r="T71" s="63">
        <v>435</v>
      </c>
      <c r="U71" s="63">
        <v>328.15</v>
      </c>
      <c r="V71" s="63">
        <v>365.4</v>
      </c>
      <c r="W71" s="63">
        <v>515.5</v>
      </c>
      <c r="X71" s="63">
        <v>436.2</v>
      </c>
      <c r="Y71" s="63">
        <v>824.95</v>
      </c>
      <c r="Z71" s="63">
        <v>220.85</v>
      </c>
      <c r="AA71" s="63">
        <v>209.95</v>
      </c>
      <c r="AB71" s="63">
        <v>321.2</v>
      </c>
      <c r="AC71" s="63">
        <v>677.15</v>
      </c>
      <c r="AD71" s="63">
        <v>389.9</v>
      </c>
      <c r="AE71" s="63">
        <v>790.9</v>
      </c>
      <c r="AF71" s="63">
        <v>623.9</v>
      </c>
      <c r="AG71" s="63">
        <v>271.05</v>
      </c>
      <c r="AH71" s="63">
        <v>195.2</v>
      </c>
      <c r="AI71" s="63">
        <v>382.7</v>
      </c>
      <c r="AJ71" s="63">
        <v>776.5</v>
      </c>
      <c r="AK71" s="63">
        <v>8710.27</v>
      </c>
    </row>
    <row r="72" spans="1:37" x14ac:dyDescent="0.35">
      <c r="A72" s="1"/>
      <c r="B72" s="61" t="s">
        <v>118</v>
      </c>
      <c r="C72" s="61" t="s">
        <v>127</v>
      </c>
      <c r="D72" s="61" t="s">
        <v>1162</v>
      </c>
      <c r="E72" s="62" t="s">
        <v>605</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v>491.25</v>
      </c>
    </row>
    <row r="73" spans="1:37" x14ac:dyDescent="0.35">
      <c r="A73" s="1"/>
      <c r="B73" s="61" t="s">
        <v>118</v>
      </c>
      <c r="C73" s="61" t="s">
        <v>1163</v>
      </c>
      <c r="D73" s="61" t="s">
        <v>1161</v>
      </c>
      <c r="E73" s="62" t="s">
        <v>605</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c r="T73" s="63"/>
      <c r="U73" s="63"/>
      <c r="V73" s="63"/>
      <c r="W73" s="63"/>
      <c r="X73" s="63"/>
      <c r="Y73" s="63"/>
      <c r="Z73" s="63"/>
      <c r="AA73" s="63"/>
      <c r="AB73" s="63"/>
      <c r="AC73" s="63"/>
      <c r="AD73" s="63"/>
      <c r="AE73" s="63"/>
      <c r="AF73" s="63"/>
      <c r="AG73" s="63"/>
      <c r="AH73" s="63"/>
      <c r="AI73" s="63"/>
      <c r="AJ73" s="63"/>
      <c r="AK73" s="63">
        <v>55194.92</v>
      </c>
    </row>
    <row r="74" spans="1:37" x14ac:dyDescent="0.35">
      <c r="A74" s="1"/>
      <c r="B74" s="61" t="s">
        <v>118</v>
      </c>
      <c r="C74" s="61" t="s">
        <v>1163</v>
      </c>
      <c r="D74" s="61" t="s">
        <v>1164</v>
      </c>
      <c r="E74" s="62" t="s">
        <v>605</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c r="T74" s="63"/>
      <c r="U74" s="63"/>
      <c r="V74" s="63"/>
      <c r="W74" s="63"/>
      <c r="X74" s="63"/>
      <c r="Y74" s="63"/>
      <c r="Z74" s="63"/>
      <c r="AA74" s="63"/>
      <c r="AB74" s="63"/>
      <c r="AC74" s="63"/>
      <c r="AD74" s="63"/>
      <c r="AE74" s="63"/>
      <c r="AF74" s="63"/>
      <c r="AG74" s="63"/>
      <c r="AH74" s="63"/>
      <c r="AI74" s="63"/>
      <c r="AJ74" s="63"/>
      <c r="AK74" s="63">
        <v>54476.36</v>
      </c>
    </row>
    <row r="75" spans="1:37" x14ac:dyDescent="0.35">
      <c r="A75" s="1"/>
      <c r="B75" s="61" t="s">
        <v>118</v>
      </c>
      <c r="C75" s="61" t="s">
        <v>1163</v>
      </c>
      <c r="D75" s="61" t="s">
        <v>1165</v>
      </c>
      <c r="E75" s="62" t="s">
        <v>605</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c r="T75" s="63"/>
      <c r="U75" s="63"/>
      <c r="V75" s="63"/>
      <c r="W75" s="63"/>
      <c r="X75" s="63"/>
      <c r="Y75" s="63"/>
      <c r="Z75" s="63"/>
      <c r="AA75" s="63"/>
      <c r="AB75" s="63"/>
      <c r="AC75" s="63"/>
      <c r="AD75" s="63"/>
      <c r="AE75" s="63"/>
      <c r="AF75" s="63"/>
      <c r="AG75" s="63"/>
      <c r="AH75" s="63"/>
      <c r="AI75" s="63"/>
      <c r="AJ75" s="63"/>
      <c r="AK75" s="63">
        <v>44932.37</v>
      </c>
    </row>
    <row r="76" spans="1:37" x14ac:dyDescent="0.35">
      <c r="A76" s="1"/>
      <c r="B76" s="61" t="s">
        <v>118</v>
      </c>
      <c r="C76" s="61" t="s">
        <v>1166</v>
      </c>
      <c r="D76" s="61" t="s">
        <v>1167</v>
      </c>
      <c r="E76" s="62" t="s">
        <v>605</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v>3104.4</v>
      </c>
    </row>
    <row r="77" spans="1:37" x14ac:dyDescent="0.35">
      <c r="A77" s="1"/>
      <c r="B77" s="61" t="s">
        <v>118</v>
      </c>
      <c r="C77" s="61" t="s">
        <v>1166</v>
      </c>
      <c r="D77" s="61" t="s">
        <v>1168</v>
      </c>
      <c r="E77" s="62" t="s">
        <v>605</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v>4296.2</v>
      </c>
    </row>
    <row r="78" spans="1:37" x14ac:dyDescent="0.35">
      <c r="A78" s="1"/>
      <c r="B78" s="61" t="s">
        <v>118</v>
      </c>
      <c r="C78" s="61" t="s">
        <v>1166</v>
      </c>
      <c r="D78" s="61" t="s">
        <v>1160</v>
      </c>
      <c r="E78" s="62" t="s">
        <v>605</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v>3149</v>
      </c>
    </row>
    <row r="79" spans="1:37" x14ac:dyDescent="0.35">
      <c r="A79" s="1"/>
      <c r="B79" s="61" t="s">
        <v>128</v>
      </c>
      <c r="C79" s="61" t="s">
        <v>129</v>
      </c>
      <c r="D79" s="61" t="s">
        <v>1169</v>
      </c>
      <c r="E79" s="62" t="s">
        <v>605</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4415.3967400000001</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4150.6000000000004</v>
      </c>
      <c r="AF79" s="63">
        <v>4270.75</v>
      </c>
      <c r="AG79" s="63">
        <v>4299.6099999999997</v>
      </c>
      <c r="AH79" s="63">
        <v>3965.7</v>
      </c>
      <c r="AI79" s="63">
        <v>4129.25</v>
      </c>
      <c r="AJ79" s="63">
        <v>4309.25</v>
      </c>
      <c r="AK79" s="63">
        <v>98152.9899</v>
      </c>
    </row>
    <row r="80" spans="1:37" x14ac:dyDescent="0.35">
      <c r="A80" s="1"/>
      <c r="B80" s="61" t="s">
        <v>128</v>
      </c>
      <c r="C80" s="61" t="s">
        <v>129</v>
      </c>
      <c r="D80" s="61" t="s">
        <v>1170</v>
      </c>
      <c r="E80" s="62" t="s">
        <v>605</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4415.3967400000001</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4161.3500000000004</v>
      </c>
      <c r="AF80" s="63">
        <v>4283.3500000000004</v>
      </c>
      <c r="AG80" s="63">
        <v>4286.8500000000004</v>
      </c>
      <c r="AH80" s="63">
        <v>3979.95</v>
      </c>
      <c r="AI80" s="63">
        <v>4141.45</v>
      </c>
      <c r="AJ80" s="63">
        <v>4319.75</v>
      </c>
      <c r="AK80" s="63">
        <v>103453.92224499999</v>
      </c>
    </row>
    <row r="81" spans="1:37" x14ac:dyDescent="0.35">
      <c r="A81" s="1"/>
      <c r="B81" s="61" t="s">
        <v>128</v>
      </c>
      <c r="C81" s="61" t="s">
        <v>129</v>
      </c>
      <c r="D81" s="61" t="s">
        <v>1171</v>
      </c>
      <c r="E81" s="62" t="s">
        <v>605</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4415.3967400000001</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4322.1499999999996</v>
      </c>
      <c r="AF81" s="63">
        <v>4381.8999999999996</v>
      </c>
      <c r="AG81" s="63">
        <v>4399.7849999999999</v>
      </c>
      <c r="AH81" s="63">
        <v>4215</v>
      </c>
      <c r="AI81" s="63">
        <v>4305.05</v>
      </c>
      <c r="AJ81" s="63">
        <v>4400.7</v>
      </c>
      <c r="AK81" s="63">
        <v>110438.30336000001</v>
      </c>
    </row>
    <row r="82" spans="1:37" x14ac:dyDescent="0.35">
      <c r="A82" s="1"/>
      <c r="B82" s="61" t="s">
        <v>640</v>
      </c>
      <c r="C82" s="61" t="s">
        <v>996</v>
      </c>
      <c r="D82" s="61" t="s">
        <v>97</v>
      </c>
      <c r="E82" s="62" t="s">
        <v>604</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489.84</v>
      </c>
      <c r="T82" s="63">
        <v>504</v>
      </c>
      <c r="U82" s="63">
        <v>391.4</v>
      </c>
      <c r="V82" s="63">
        <v>502.15</v>
      </c>
      <c r="W82" s="63">
        <v>501.65</v>
      </c>
      <c r="X82" s="63">
        <v>501.6</v>
      </c>
      <c r="Y82" s="63">
        <v>502.6</v>
      </c>
      <c r="Z82" s="63">
        <v>504</v>
      </c>
      <c r="AA82" s="63">
        <v>504</v>
      </c>
      <c r="AB82" s="63">
        <v>503.5</v>
      </c>
      <c r="AC82" s="63">
        <v>465</v>
      </c>
      <c r="AD82" s="63">
        <v>502.6</v>
      </c>
      <c r="AE82" s="63">
        <v>501.65</v>
      </c>
      <c r="AF82" s="63">
        <v>503.3</v>
      </c>
      <c r="AG82" s="63">
        <v>504</v>
      </c>
      <c r="AH82" s="63">
        <v>467.65</v>
      </c>
      <c r="AI82" s="63">
        <v>439.95</v>
      </c>
      <c r="AJ82" s="63">
        <v>503.95</v>
      </c>
      <c r="AK82" s="63">
        <v>15027.44</v>
      </c>
    </row>
    <row r="83" spans="1:37" x14ac:dyDescent="0.35">
      <c r="A83" s="1"/>
      <c r="B83" s="61" t="s">
        <v>640</v>
      </c>
      <c r="C83" s="61" t="s">
        <v>997</v>
      </c>
      <c r="D83" s="61" t="s">
        <v>97</v>
      </c>
      <c r="E83" s="62" t="s">
        <v>604</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188.85</v>
      </c>
      <c r="AF83" s="63">
        <v>182.6</v>
      </c>
      <c r="AG83" s="63">
        <v>172</v>
      </c>
      <c r="AH83" s="63">
        <v>190.25</v>
      </c>
      <c r="AI83" s="63">
        <v>191.4</v>
      </c>
      <c r="AJ83" s="63">
        <v>186.75</v>
      </c>
      <c r="AK83" s="63">
        <v>5766</v>
      </c>
    </row>
    <row r="84" spans="1:37" x14ac:dyDescent="0.35">
      <c r="A84" s="1"/>
      <c r="B84" s="61" t="s">
        <v>641</v>
      </c>
      <c r="C84" s="61" t="s">
        <v>998</v>
      </c>
      <c r="D84" s="61" t="s">
        <v>97</v>
      </c>
      <c r="E84" s="62" t="s">
        <v>604</v>
      </c>
      <c r="F84" s="63">
        <v>489.6</v>
      </c>
      <c r="G84" s="63">
        <v>489.6</v>
      </c>
      <c r="H84" s="63">
        <v>489.6</v>
      </c>
      <c r="I84" s="63">
        <v>489.6</v>
      </c>
      <c r="J84" s="63">
        <v>489.6</v>
      </c>
      <c r="K84" s="63">
        <v>488.28</v>
      </c>
      <c r="L84" s="63">
        <v>489.6</v>
      </c>
      <c r="M84" s="63">
        <v>489.6</v>
      </c>
      <c r="N84" s="63">
        <v>489.6</v>
      </c>
      <c r="O84" s="63">
        <v>489.6</v>
      </c>
      <c r="P84" s="63">
        <v>489.6</v>
      </c>
      <c r="Q84" s="63">
        <v>489.6</v>
      </c>
      <c r="R84" s="63">
        <v>489.6</v>
      </c>
      <c r="S84" s="63">
        <v>466.56</v>
      </c>
      <c r="T84" s="63">
        <v>489.6</v>
      </c>
      <c r="U84" s="63">
        <v>489.6</v>
      </c>
      <c r="V84" s="63">
        <v>489.6</v>
      </c>
      <c r="W84" s="63">
        <v>489.6</v>
      </c>
      <c r="X84" s="63">
        <v>489.6</v>
      </c>
      <c r="Y84" s="63">
        <v>489.6</v>
      </c>
      <c r="Z84" s="63">
        <v>489.6</v>
      </c>
      <c r="AA84" s="63">
        <v>489.6</v>
      </c>
      <c r="AB84" s="63">
        <v>489.6</v>
      </c>
      <c r="AC84" s="63">
        <v>489.6</v>
      </c>
      <c r="AD84" s="63">
        <v>489.6</v>
      </c>
      <c r="AE84" s="63">
        <v>489.6</v>
      </c>
      <c r="AF84" s="63">
        <v>372.3</v>
      </c>
      <c r="AG84" s="63">
        <v>489.6</v>
      </c>
      <c r="AH84" s="63">
        <v>489.6</v>
      </c>
      <c r="AI84" s="63">
        <v>489.6</v>
      </c>
      <c r="AJ84" s="63">
        <v>489.6</v>
      </c>
      <c r="AK84" s="63">
        <v>15035.94</v>
      </c>
    </row>
    <row r="85" spans="1:37" x14ac:dyDescent="0.35">
      <c r="A85" s="1"/>
      <c r="B85" s="61" t="s">
        <v>641</v>
      </c>
      <c r="C85" s="61" t="s">
        <v>999</v>
      </c>
      <c r="D85" s="61" t="s">
        <v>97</v>
      </c>
      <c r="E85" s="62" t="s">
        <v>604</v>
      </c>
      <c r="F85" s="63">
        <v>489.6</v>
      </c>
      <c r="G85" s="63">
        <v>489.6</v>
      </c>
      <c r="H85" s="63">
        <v>489.6</v>
      </c>
      <c r="I85" s="63">
        <v>489.6</v>
      </c>
      <c r="J85" s="63">
        <v>489.6</v>
      </c>
      <c r="K85" s="63">
        <v>488.21</v>
      </c>
      <c r="L85" s="63">
        <v>489.6</v>
      </c>
      <c r="M85" s="63">
        <v>489.6</v>
      </c>
      <c r="N85" s="63">
        <v>489.6</v>
      </c>
      <c r="O85" s="63">
        <v>489.6</v>
      </c>
      <c r="P85" s="63">
        <v>489.6</v>
      </c>
      <c r="Q85" s="63">
        <v>489.6</v>
      </c>
      <c r="R85" s="63">
        <v>489.6</v>
      </c>
      <c r="S85" s="63">
        <v>466.56</v>
      </c>
      <c r="T85" s="63">
        <v>489.6</v>
      </c>
      <c r="U85" s="63">
        <v>489.6</v>
      </c>
      <c r="V85" s="63">
        <v>489.6</v>
      </c>
      <c r="W85" s="63">
        <v>489.6</v>
      </c>
      <c r="X85" s="63">
        <v>489.6</v>
      </c>
      <c r="Y85" s="63">
        <v>484.5</v>
      </c>
      <c r="Z85" s="63">
        <v>489.6</v>
      </c>
      <c r="AA85" s="63">
        <v>489.6</v>
      </c>
      <c r="AB85" s="63">
        <v>489.6</v>
      </c>
      <c r="AC85" s="63">
        <v>489.6</v>
      </c>
      <c r="AD85" s="63">
        <v>489.6</v>
      </c>
      <c r="AE85" s="63">
        <v>489.6</v>
      </c>
      <c r="AF85" s="63">
        <v>480.3</v>
      </c>
      <c r="AG85" s="63">
        <v>489.6</v>
      </c>
      <c r="AH85" s="63">
        <v>489.6</v>
      </c>
      <c r="AI85" s="63">
        <v>489.6</v>
      </c>
      <c r="AJ85" s="63">
        <v>489.6</v>
      </c>
      <c r="AK85" s="63">
        <v>15138.77</v>
      </c>
    </row>
    <row r="86" spans="1:37" x14ac:dyDescent="0.35">
      <c r="A86" s="1"/>
      <c r="B86" s="61" t="s">
        <v>641</v>
      </c>
      <c r="C86" s="61" t="s">
        <v>1000</v>
      </c>
      <c r="D86" s="61" t="s">
        <v>97</v>
      </c>
      <c r="E86" s="62" t="s">
        <v>604</v>
      </c>
      <c r="F86" s="63">
        <v>480</v>
      </c>
      <c r="G86" s="63">
        <v>480</v>
      </c>
      <c r="H86" s="63">
        <v>480</v>
      </c>
      <c r="I86" s="63">
        <v>480</v>
      </c>
      <c r="J86" s="63">
        <v>475</v>
      </c>
      <c r="K86" s="63">
        <v>479.86</v>
      </c>
      <c r="L86" s="63">
        <v>480</v>
      </c>
      <c r="M86" s="63">
        <v>475</v>
      </c>
      <c r="N86" s="63">
        <v>480</v>
      </c>
      <c r="O86" s="63">
        <v>480</v>
      </c>
      <c r="P86" s="63">
        <v>480</v>
      </c>
      <c r="Q86" s="63">
        <v>480</v>
      </c>
      <c r="R86" s="63">
        <v>480</v>
      </c>
      <c r="S86" s="63">
        <v>466.56</v>
      </c>
      <c r="T86" s="63">
        <v>480</v>
      </c>
      <c r="U86" s="63">
        <v>480</v>
      </c>
      <c r="V86" s="63">
        <v>480</v>
      </c>
      <c r="W86" s="63">
        <v>480</v>
      </c>
      <c r="X86" s="63">
        <v>480</v>
      </c>
      <c r="Y86" s="63">
        <v>465.5</v>
      </c>
      <c r="Z86" s="63">
        <v>480</v>
      </c>
      <c r="AA86" s="63">
        <v>480</v>
      </c>
      <c r="AB86" s="63">
        <v>480</v>
      </c>
      <c r="AC86" s="63">
        <v>480</v>
      </c>
      <c r="AD86" s="63">
        <v>480</v>
      </c>
      <c r="AE86" s="63">
        <v>480</v>
      </c>
      <c r="AF86" s="63">
        <v>465.5</v>
      </c>
      <c r="AG86" s="63">
        <v>480</v>
      </c>
      <c r="AH86" s="63">
        <v>480</v>
      </c>
      <c r="AI86" s="63">
        <v>480</v>
      </c>
      <c r="AJ86" s="63">
        <v>480</v>
      </c>
      <c r="AK86" s="63">
        <v>14827.42</v>
      </c>
    </row>
    <row r="87" spans="1:37" x14ac:dyDescent="0.35">
      <c r="A87" s="1"/>
      <c r="B87" s="61" t="s">
        <v>641</v>
      </c>
      <c r="C87" s="61" t="s">
        <v>1001</v>
      </c>
      <c r="D87" s="61" t="s">
        <v>97</v>
      </c>
      <c r="E87" s="62" t="s">
        <v>604</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180</v>
      </c>
      <c r="T87" s="63">
        <v>167.75</v>
      </c>
      <c r="U87" s="63">
        <v>69.45</v>
      </c>
      <c r="V87" s="63">
        <v>148.75</v>
      </c>
      <c r="W87" s="63">
        <v>143.9</v>
      </c>
      <c r="X87" s="63">
        <v>176.15</v>
      </c>
      <c r="Y87" s="63">
        <v>184.5</v>
      </c>
      <c r="Z87" s="63">
        <v>184.9</v>
      </c>
      <c r="AA87" s="63">
        <v>191.05</v>
      </c>
      <c r="AB87" s="63">
        <v>187.25</v>
      </c>
      <c r="AC87" s="63">
        <v>187.7</v>
      </c>
      <c r="AD87" s="63">
        <v>179.95</v>
      </c>
      <c r="AE87" s="63">
        <v>124.25</v>
      </c>
      <c r="AF87" s="63">
        <v>172.4</v>
      </c>
      <c r="AG87" s="63">
        <v>173.15</v>
      </c>
      <c r="AH87" s="63">
        <v>172.75</v>
      </c>
      <c r="AI87" s="63">
        <v>179.8</v>
      </c>
      <c r="AJ87" s="63">
        <v>183.75</v>
      </c>
      <c r="AK87" s="63">
        <v>5171.9775</v>
      </c>
    </row>
    <row r="88" spans="1:37" x14ac:dyDescent="0.35">
      <c r="A88" s="1"/>
      <c r="B88" s="61" t="s">
        <v>647</v>
      </c>
      <c r="C88" s="61" t="s">
        <v>1172</v>
      </c>
      <c r="D88" s="61" t="s">
        <v>1173</v>
      </c>
      <c r="E88" s="62" t="s">
        <v>605</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c r="T88" s="63"/>
      <c r="U88" s="63"/>
      <c r="V88" s="63"/>
      <c r="W88" s="63"/>
      <c r="X88" s="63">
        <v>64.8</v>
      </c>
      <c r="Y88" s="63">
        <v>522.79999999999995</v>
      </c>
      <c r="Z88" s="63"/>
      <c r="AA88" s="63"/>
      <c r="AB88" s="63"/>
      <c r="AC88" s="63"/>
      <c r="AD88" s="63"/>
      <c r="AE88" s="63"/>
      <c r="AF88" s="63"/>
      <c r="AG88" s="63"/>
      <c r="AH88" s="63"/>
      <c r="AI88" s="63"/>
      <c r="AJ88" s="63"/>
      <c r="AK88" s="63">
        <v>10598.5</v>
      </c>
    </row>
    <row r="89" spans="1:37" x14ac:dyDescent="0.35">
      <c r="A89" s="1"/>
      <c r="B89" s="61" t="s">
        <v>647</v>
      </c>
      <c r="C89" s="61" t="s">
        <v>1172</v>
      </c>
      <c r="D89" s="61" t="s">
        <v>1174</v>
      </c>
      <c r="E89" s="62" t="s">
        <v>605</v>
      </c>
      <c r="F89" s="63"/>
      <c r="G89" s="63"/>
      <c r="H89" s="63"/>
      <c r="I89" s="63">
        <v>475.05</v>
      </c>
      <c r="J89" s="63">
        <v>716.1</v>
      </c>
      <c r="K89" s="63">
        <v>715.85</v>
      </c>
      <c r="L89" s="63">
        <v>721.85</v>
      </c>
      <c r="M89" s="63">
        <v>761.45</v>
      </c>
      <c r="N89" s="63">
        <v>788.65</v>
      </c>
      <c r="O89" s="63">
        <v>760.05</v>
      </c>
      <c r="P89" s="63">
        <v>684.9</v>
      </c>
      <c r="Q89" s="63">
        <v>715.6</v>
      </c>
      <c r="R89" s="63">
        <v>716</v>
      </c>
      <c r="S89" s="63"/>
      <c r="T89" s="63"/>
      <c r="U89" s="63"/>
      <c r="V89" s="63"/>
      <c r="W89" s="63"/>
      <c r="X89" s="63">
        <v>288.25</v>
      </c>
      <c r="Y89" s="63">
        <v>88.05</v>
      </c>
      <c r="Z89" s="63"/>
      <c r="AA89" s="63"/>
      <c r="AB89" s="63"/>
      <c r="AC89" s="63"/>
      <c r="AD89" s="63"/>
      <c r="AE89" s="63"/>
      <c r="AF89" s="63"/>
      <c r="AG89" s="63"/>
      <c r="AH89" s="63"/>
      <c r="AI89" s="63"/>
      <c r="AJ89" s="63"/>
      <c r="AK89" s="63">
        <v>7431.8</v>
      </c>
    </row>
    <row r="90" spans="1:37" x14ac:dyDescent="0.35">
      <c r="A90" s="1"/>
      <c r="B90" s="61" t="s">
        <v>622</v>
      </c>
      <c r="C90" s="61" t="s">
        <v>1175</v>
      </c>
      <c r="D90" s="61" t="s">
        <v>1175</v>
      </c>
      <c r="E90" s="62" t="s">
        <v>606</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676.06500000000005</v>
      </c>
      <c r="T90" s="63">
        <v>720.35</v>
      </c>
      <c r="U90" s="63">
        <v>775.3</v>
      </c>
      <c r="V90" s="63">
        <v>731.5</v>
      </c>
      <c r="W90" s="63">
        <v>709.3</v>
      </c>
      <c r="X90" s="63">
        <v>775.4</v>
      </c>
      <c r="Y90" s="63">
        <v>705.55</v>
      </c>
      <c r="Z90" s="63">
        <v>716.15</v>
      </c>
      <c r="AA90" s="63">
        <v>703.95</v>
      </c>
      <c r="AB90" s="63">
        <v>664.9</v>
      </c>
      <c r="AC90" s="63">
        <v>557.20000000000005</v>
      </c>
      <c r="AD90" s="63">
        <v>694.4</v>
      </c>
      <c r="AE90" s="63">
        <v>683.1</v>
      </c>
      <c r="AF90" s="63">
        <v>663.25</v>
      </c>
      <c r="AG90" s="63">
        <v>703.25</v>
      </c>
      <c r="AH90" s="63">
        <v>702.25</v>
      </c>
      <c r="AI90" s="63">
        <v>679.85</v>
      </c>
      <c r="AJ90" s="63">
        <v>618.65</v>
      </c>
      <c r="AK90" s="63">
        <v>22351.365000000002</v>
      </c>
    </row>
    <row r="91" spans="1:37" x14ac:dyDescent="0.35">
      <c r="A91" s="1"/>
      <c r="B91" s="61" t="s">
        <v>342</v>
      </c>
      <c r="C91" s="61" t="s">
        <v>1064</v>
      </c>
      <c r="D91" s="61" t="s">
        <v>97</v>
      </c>
      <c r="E91" s="62" t="s">
        <v>607</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87.245000000000005</v>
      </c>
      <c r="T91" s="63">
        <v>27.35</v>
      </c>
      <c r="U91" s="63">
        <v>50.25</v>
      </c>
      <c r="V91" s="63">
        <v>26.75</v>
      </c>
      <c r="W91" s="63">
        <v>44.05</v>
      </c>
      <c r="X91" s="63">
        <v>110.05</v>
      </c>
      <c r="Y91" s="63">
        <v>87.85</v>
      </c>
      <c r="Z91" s="63">
        <v>90.25</v>
      </c>
      <c r="AA91" s="63">
        <v>88.05</v>
      </c>
      <c r="AB91" s="63">
        <v>45.45</v>
      </c>
      <c r="AC91" s="63">
        <v>35.9</v>
      </c>
      <c r="AD91" s="63">
        <v>53.3</v>
      </c>
      <c r="AE91" s="63">
        <v>39.950000000000003</v>
      </c>
      <c r="AF91" s="63">
        <v>66.150000000000006</v>
      </c>
      <c r="AG91" s="63">
        <v>85.25</v>
      </c>
      <c r="AH91" s="63">
        <v>77.349999999999994</v>
      </c>
      <c r="AI91" s="63">
        <v>79.599999999999994</v>
      </c>
      <c r="AJ91" s="63">
        <v>83.75</v>
      </c>
      <c r="AK91" s="63">
        <v>2553.9949999999999</v>
      </c>
    </row>
    <row r="92" spans="1:37" x14ac:dyDescent="0.35">
      <c r="A92" s="1"/>
      <c r="B92" s="61" t="s">
        <v>348</v>
      </c>
      <c r="C92" s="61" t="s">
        <v>1065</v>
      </c>
      <c r="D92" s="61" t="s">
        <v>97</v>
      </c>
      <c r="E92" s="62" t="s">
        <v>607</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90.894999999999996</v>
      </c>
      <c r="T92" s="63">
        <v>39.6</v>
      </c>
      <c r="U92" s="63">
        <v>68.599999999999994</v>
      </c>
      <c r="V92" s="63">
        <v>15.45</v>
      </c>
      <c r="W92" s="63">
        <v>31.65</v>
      </c>
      <c r="X92" s="63">
        <v>79.849999999999994</v>
      </c>
      <c r="Y92" s="63">
        <v>64.45</v>
      </c>
      <c r="Z92" s="63">
        <v>65.25</v>
      </c>
      <c r="AA92" s="63">
        <v>60.05</v>
      </c>
      <c r="AB92" s="63">
        <v>24.75</v>
      </c>
      <c r="AC92" s="63">
        <v>15.85</v>
      </c>
      <c r="AD92" s="63">
        <v>46.7</v>
      </c>
      <c r="AE92" s="63">
        <v>45.45</v>
      </c>
      <c r="AF92" s="63">
        <v>71.599999999999994</v>
      </c>
      <c r="AG92" s="63">
        <v>80.2</v>
      </c>
      <c r="AH92" s="63">
        <v>79.400000000000006</v>
      </c>
      <c r="AI92" s="63">
        <v>86</v>
      </c>
      <c r="AJ92" s="63">
        <v>71.25</v>
      </c>
      <c r="AK92" s="63">
        <v>2798.8449999999998</v>
      </c>
    </row>
    <row r="93" spans="1:37" x14ac:dyDescent="0.35">
      <c r="A93" s="1"/>
      <c r="B93" s="61" t="s">
        <v>629</v>
      </c>
      <c r="C93" s="61" t="s">
        <v>1002</v>
      </c>
      <c r="D93" s="61" t="s">
        <v>1139</v>
      </c>
      <c r="E93" s="62" t="s">
        <v>604</v>
      </c>
      <c r="F93" s="63">
        <v>83.6</v>
      </c>
      <c r="G93" s="63">
        <v>84.35</v>
      </c>
      <c r="H93" s="63">
        <v>84.4</v>
      </c>
      <c r="I93" s="63">
        <v>84.6</v>
      </c>
      <c r="J93" s="63">
        <v>82.8</v>
      </c>
      <c r="K93" s="63">
        <v>83.15</v>
      </c>
      <c r="L93" s="63">
        <v>83.4</v>
      </c>
      <c r="M93" s="63">
        <v>83.9</v>
      </c>
      <c r="N93" s="63">
        <v>84.45</v>
      </c>
      <c r="O93" s="63">
        <v>84.35</v>
      </c>
      <c r="P93" s="63">
        <v>83.75</v>
      </c>
      <c r="Q93" s="63">
        <v>82.95</v>
      </c>
      <c r="R93" s="63">
        <v>83</v>
      </c>
      <c r="S93" s="63">
        <v>84</v>
      </c>
      <c r="T93" s="63">
        <v>83.2</v>
      </c>
      <c r="U93" s="63">
        <v>84.75</v>
      </c>
      <c r="V93" s="63">
        <v>84.65</v>
      </c>
      <c r="W93" s="63">
        <v>83.3</v>
      </c>
      <c r="X93" s="63">
        <v>83.4</v>
      </c>
      <c r="Y93" s="63">
        <v>82.85</v>
      </c>
      <c r="Z93" s="63">
        <v>83.25</v>
      </c>
      <c r="AA93" s="63">
        <v>84.6</v>
      </c>
      <c r="AB93" s="63">
        <v>84.7</v>
      </c>
      <c r="AC93" s="63">
        <v>85.5</v>
      </c>
      <c r="AD93" s="63">
        <v>84.75</v>
      </c>
      <c r="AE93" s="63">
        <v>83.75</v>
      </c>
      <c r="AF93" s="63">
        <v>83.35</v>
      </c>
      <c r="AG93" s="63">
        <v>83.6</v>
      </c>
      <c r="AH93" s="63">
        <v>84.35</v>
      </c>
      <c r="AI93" s="63">
        <v>84.35</v>
      </c>
      <c r="AJ93" s="63">
        <v>84.35</v>
      </c>
      <c r="AK93" s="63">
        <v>2601.4</v>
      </c>
    </row>
    <row r="94" spans="1:37" x14ac:dyDescent="0.35">
      <c r="A94" s="1"/>
      <c r="B94" s="61" t="s">
        <v>613</v>
      </c>
      <c r="C94" s="61" t="s">
        <v>1003</v>
      </c>
      <c r="D94" s="61" t="s">
        <v>97</v>
      </c>
      <c r="E94" s="62" t="s">
        <v>604</v>
      </c>
      <c r="F94" s="63">
        <v>441.6</v>
      </c>
      <c r="G94" s="63">
        <v>442.9</v>
      </c>
      <c r="H94" s="63">
        <v>446.4</v>
      </c>
      <c r="I94" s="63">
        <v>445.35</v>
      </c>
      <c r="J94" s="63">
        <v>446.7</v>
      </c>
      <c r="K94" s="63">
        <v>445.2</v>
      </c>
      <c r="L94" s="63">
        <v>445.2</v>
      </c>
      <c r="M94" s="63">
        <v>447</v>
      </c>
      <c r="N94" s="63">
        <v>447</v>
      </c>
      <c r="O94" s="63">
        <v>449.3</v>
      </c>
      <c r="P94" s="63">
        <v>448.55</v>
      </c>
      <c r="Q94" s="63">
        <v>449.25</v>
      </c>
      <c r="R94" s="63">
        <v>449.85</v>
      </c>
      <c r="S94" s="63">
        <v>461.04</v>
      </c>
      <c r="T94" s="63">
        <v>447.9</v>
      </c>
      <c r="U94" s="63">
        <v>448</v>
      </c>
      <c r="V94" s="63">
        <v>447.95</v>
      </c>
      <c r="W94" s="63">
        <v>444.4</v>
      </c>
      <c r="X94" s="63">
        <v>445.2</v>
      </c>
      <c r="Y94" s="63">
        <v>445.2</v>
      </c>
      <c r="Z94" s="63">
        <v>444.8</v>
      </c>
      <c r="AA94" s="63">
        <v>445.55</v>
      </c>
      <c r="AB94" s="63">
        <v>445.55</v>
      </c>
      <c r="AC94" s="63">
        <v>445.05</v>
      </c>
      <c r="AD94" s="63">
        <v>445.4</v>
      </c>
      <c r="AE94" s="63">
        <v>445.25</v>
      </c>
      <c r="AF94" s="63">
        <v>447.05</v>
      </c>
      <c r="AG94" s="63">
        <v>446.7</v>
      </c>
      <c r="AH94" s="63">
        <v>445.8</v>
      </c>
      <c r="AI94" s="63">
        <v>445.8</v>
      </c>
      <c r="AJ94" s="63">
        <v>447.3</v>
      </c>
      <c r="AK94" s="63">
        <v>13848.24</v>
      </c>
    </row>
    <row r="95" spans="1:37" x14ac:dyDescent="0.35">
      <c r="A95" s="1"/>
      <c r="B95" s="61" t="s">
        <v>630</v>
      </c>
      <c r="C95" s="61" t="s">
        <v>1004</v>
      </c>
      <c r="D95" s="61" t="s">
        <v>97</v>
      </c>
      <c r="E95" s="62" t="s">
        <v>604</v>
      </c>
      <c r="F95" s="63">
        <v>444</v>
      </c>
      <c r="G95" s="63">
        <v>403.65</v>
      </c>
      <c r="H95" s="63">
        <v>420.75</v>
      </c>
      <c r="I95" s="63">
        <v>414.4</v>
      </c>
      <c r="J95" s="63">
        <v>441.6</v>
      </c>
      <c r="K95" s="63">
        <v>441.6</v>
      </c>
      <c r="L95" s="63">
        <v>441.6</v>
      </c>
      <c r="M95" s="63">
        <v>441.6</v>
      </c>
      <c r="N95" s="63">
        <v>442.9</v>
      </c>
      <c r="O95" s="63">
        <v>444</v>
      </c>
      <c r="P95" s="63">
        <v>443.51</v>
      </c>
      <c r="Q95" s="63">
        <v>443.2</v>
      </c>
      <c r="R95" s="63">
        <v>443.35</v>
      </c>
      <c r="S95" s="63">
        <v>429.12</v>
      </c>
      <c r="T95" s="63">
        <v>443.8</v>
      </c>
      <c r="U95" s="63">
        <v>444.1</v>
      </c>
      <c r="V95" s="63">
        <v>444.4</v>
      </c>
      <c r="W95" s="63">
        <v>444.55</v>
      </c>
      <c r="X95" s="63">
        <v>444.25</v>
      </c>
      <c r="Y95" s="63">
        <v>443</v>
      </c>
      <c r="Z95" s="63">
        <v>442.8</v>
      </c>
      <c r="AA95" s="63">
        <v>221.4</v>
      </c>
      <c r="AB95" s="63">
        <v>273.01499999999999</v>
      </c>
      <c r="AC95" s="63">
        <v>412.7</v>
      </c>
      <c r="AD95" s="63">
        <v>443.35</v>
      </c>
      <c r="AE95" s="63">
        <v>443.9</v>
      </c>
      <c r="AF95" s="63">
        <v>442.33</v>
      </c>
      <c r="AG95" s="63">
        <v>210.05</v>
      </c>
      <c r="AH95" s="63">
        <v>234.6</v>
      </c>
      <c r="AI95" s="63">
        <v>443.95</v>
      </c>
      <c r="AJ95" s="63">
        <v>444</v>
      </c>
      <c r="AK95" s="63">
        <v>12771.475</v>
      </c>
    </row>
    <row r="96" spans="1:37" x14ac:dyDescent="0.35">
      <c r="A96" s="1"/>
      <c r="B96" s="61" t="s">
        <v>608</v>
      </c>
      <c r="C96" s="61" t="s">
        <v>1005</v>
      </c>
      <c r="D96" s="61" t="s">
        <v>97</v>
      </c>
      <c r="E96" s="62" t="s">
        <v>604</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4881.6000000000004</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4832.8999999999996</v>
      </c>
      <c r="AF96" s="63">
        <v>4870.8</v>
      </c>
      <c r="AG96" s="63">
        <v>4889.8</v>
      </c>
      <c r="AH96" s="63">
        <v>4887.8500000000004</v>
      </c>
      <c r="AI96" s="63">
        <v>4880.1499999999996</v>
      </c>
      <c r="AJ96" s="63">
        <v>4863.3500000000004</v>
      </c>
      <c r="AK96" s="63">
        <v>148154.5</v>
      </c>
    </row>
    <row r="97" spans="1:37" x14ac:dyDescent="0.35">
      <c r="A97" s="1"/>
      <c r="B97" s="61" t="s">
        <v>618</v>
      </c>
      <c r="C97" s="61" t="s">
        <v>1176</v>
      </c>
      <c r="D97" s="61" t="s">
        <v>97</v>
      </c>
      <c r="E97" s="62" t="s">
        <v>605</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c r="AF97" s="63"/>
      <c r="AG97" s="63"/>
      <c r="AH97" s="63"/>
      <c r="AI97" s="63">
        <v>10.45</v>
      </c>
      <c r="AJ97" s="63"/>
      <c r="AK97" s="63">
        <v>415.25</v>
      </c>
    </row>
    <row r="98" spans="1:37" x14ac:dyDescent="0.35">
      <c r="A98" s="1"/>
      <c r="B98" s="61" t="s">
        <v>618</v>
      </c>
      <c r="C98" s="61" t="s">
        <v>1177</v>
      </c>
      <c r="D98" s="61" t="s">
        <v>97</v>
      </c>
      <c r="E98" s="62" t="s">
        <v>605</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c r="AF98" s="63"/>
      <c r="AG98" s="63"/>
      <c r="AH98" s="63"/>
      <c r="AI98" s="63">
        <v>23.15</v>
      </c>
      <c r="AJ98" s="63"/>
      <c r="AK98" s="63">
        <v>735</v>
      </c>
    </row>
    <row r="99" spans="1:37" x14ac:dyDescent="0.35">
      <c r="A99" s="1"/>
      <c r="B99" s="61" t="s">
        <v>615</v>
      </c>
      <c r="C99" s="61" t="s">
        <v>1006</v>
      </c>
      <c r="D99" s="61" t="s">
        <v>97</v>
      </c>
      <c r="E99" s="62" t="s">
        <v>604</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2106.48</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2152.4299999999998</v>
      </c>
      <c r="AF99" s="63">
        <v>2163.6999999999998</v>
      </c>
      <c r="AG99" s="63">
        <v>2172.65</v>
      </c>
      <c r="AH99" s="63">
        <v>2158.0500000000002</v>
      </c>
      <c r="AI99" s="63">
        <v>2173.85</v>
      </c>
      <c r="AJ99" s="63">
        <v>2077.65</v>
      </c>
      <c r="AK99" s="63">
        <v>62745.16</v>
      </c>
    </row>
    <row r="100" spans="1:37" x14ac:dyDescent="0.35">
      <c r="A100" s="1"/>
      <c r="B100" s="61" t="s">
        <v>60</v>
      </c>
      <c r="C100" s="61" t="s">
        <v>1007</v>
      </c>
      <c r="D100" s="61" t="s">
        <v>97</v>
      </c>
      <c r="E100" s="62" t="s">
        <v>604</v>
      </c>
      <c r="F100" s="63">
        <v>84.1</v>
      </c>
      <c r="G100" s="63">
        <v>84.55</v>
      </c>
      <c r="H100" s="63">
        <v>92.45</v>
      </c>
      <c r="I100" s="63">
        <v>104.05</v>
      </c>
      <c r="J100" s="63">
        <v>104.95</v>
      </c>
      <c r="K100" s="63">
        <v>106.3</v>
      </c>
      <c r="L100" s="63">
        <v>86</v>
      </c>
      <c r="M100" s="63"/>
      <c r="N100" s="63"/>
      <c r="O100" s="63">
        <v>44.95</v>
      </c>
      <c r="P100" s="63">
        <v>96.9</v>
      </c>
      <c r="Q100" s="63">
        <v>97.2</v>
      </c>
      <c r="R100" s="63">
        <v>97.2</v>
      </c>
      <c r="S100" s="63">
        <v>114.96</v>
      </c>
      <c r="T100" s="63">
        <v>97.15</v>
      </c>
      <c r="U100" s="63">
        <v>92.3</v>
      </c>
      <c r="V100" s="63">
        <v>97.8</v>
      </c>
      <c r="W100" s="63">
        <v>98.25</v>
      </c>
      <c r="X100" s="63">
        <v>57.5</v>
      </c>
      <c r="Y100" s="63"/>
      <c r="Z100" s="63">
        <v>64.400000000000006</v>
      </c>
      <c r="AA100" s="63">
        <v>82.2</v>
      </c>
      <c r="AB100" s="63">
        <v>103.25</v>
      </c>
      <c r="AC100" s="63">
        <v>83.7</v>
      </c>
      <c r="AD100" s="63">
        <v>84.2</v>
      </c>
      <c r="AE100" s="63">
        <v>83.8</v>
      </c>
      <c r="AF100" s="63">
        <v>59.05</v>
      </c>
      <c r="AG100" s="63">
        <v>60.1</v>
      </c>
      <c r="AH100" s="63">
        <v>85.85</v>
      </c>
      <c r="AI100" s="63">
        <v>75.75</v>
      </c>
      <c r="AJ100" s="63">
        <v>68.900000000000006</v>
      </c>
      <c r="AK100" s="63">
        <v>2407.81</v>
      </c>
    </row>
    <row r="101" spans="1:37" x14ac:dyDescent="0.35">
      <c r="A101" s="1"/>
      <c r="B101" s="61" t="s">
        <v>642</v>
      </c>
      <c r="C101" s="61" t="s">
        <v>1178</v>
      </c>
      <c r="D101" s="61" t="s">
        <v>97</v>
      </c>
      <c r="E101" s="62" t="s">
        <v>606</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2177.4299999999998</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1962.8</v>
      </c>
      <c r="AF101" s="63">
        <v>1882.25</v>
      </c>
      <c r="AG101" s="63">
        <v>2163.1</v>
      </c>
      <c r="AH101" s="63">
        <v>2029.15</v>
      </c>
      <c r="AI101" s="63">
        <v>2172.65</v>
      </c>
      <c r="AJ101" s="63">
        <v>2259.75</v>
      </c>
      <c r="AK101" s="63">
        <v>70014.23</v>
      </c>
    </row>
    <row r="102" spans="1:37" x14ac:dyDescent="0.35">
      <c r="A102" s="1"/>
      <c r="B102" s="61" t="s">
        <v>131</v>
      </c>
      <c r="C102" s="61" t="s">
        <v>132</v>
      </c>
      <c r="D102" s="61" t="s">
        <v>97</v>
      </c>
      <c r="E102" s="62" t="s">
        <v>604</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13016.485000000001</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13348.35</v>
      </c>
      <c r="AF102" s="63">
        <v>13370.7</v>
      </c>
      <c r="AG102" s="63">
        <v>13346.65</v>
      </c>
      <c r="AH102" s="63">
        <v>13363.75</v>
      </c>
      <c r="AI102" s="63">
        <v>12974.8</v>
      </c>
      <c r="AJ102" s="63"/>
      <c r="AK102" s="63">
        <v>391527.81</v>
      </c>
    </row>
    <row r="103" spans="1:37" x14ac:dyDescent="0.35">
      <c r="A103" s="1"/>
      <c r="B103" s="61" t="s">
        <v>131</v>
      </c>
      <c r="C103" s="61" t="s">
        <v>1179</v>
      </c>
      <c r="D103" s="61" t="s">
        <v>97</v>
      </c>
      <c r="E103" s="62" t="s">
        <v>606</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1638.94</v>
      </c>
      <c r="T103" s="63">
        <v>1685.05</v>
      </c>
      <c r="U103" s="63">
        <v>2027.3</v>
      </c>
      <c r="V103" s="63">
        <v>1979.15</v>
      </c>
      <c r="W103" s="63">
        <v>1745.25</v>
      </c>
      <c r="X103" s="63">
        <v>1903.15</v>
      </c>
      <c r="Y103" s="63">
        <v>1951.7</v>
      </c>
      <c r="Z103" s="63">
        <v>1738.55</v>
      </c>
      <c r="AA103" s="63">
        <v>1837.15</v>
      </c>
      <c r="AB103" s="63">
        <v>1587.35</v>
      </c>
      <c r="AC103" s="63">
        <v>949.85</v>
      </c>
      <c r="AD103" s="63">
        <v>1808.95</v>
      </c>
      <c r="AE103" s="63">
        <v>1449.75</v>
      </c>
      <c r="AF103" s="63">
        <v>1528.85</v>
      </c>
      <c r="AG103" s="63">
        <v>1741.15</v>
      </c>
      <c r="AH103" s="63">
        <v>1647.45</v>
      </c>
      <c r="AI103" s="63">
        <v>1676.2</v>
      </c>
      <c r="AJ103" s="63">
        <v>1704.4</v>
      </c>
      <c r="AK103" s="63">
        <v>55832.25</v>
      </c>
    </row>
    <row r="104" spans="1:37" x14ac:dyDescent="0.35">
      <c r="A104" s="1"/>
      <c r="B104" s="61" t="s">
        <v>131</v>
      </c>
      <c r="C104" s="61" t="s">
        <v>1180</v>
      </c>
      <c r="D104" s="61" t="s">
        <v>97</v>
      </c>
      <c r="E104" s="62" t="s">
        <v>606</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990.27499999999998</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778.625</v>
      </c>
      <c r="AF104" s="63">
        <v>786.78499999999997</v>
      </c>
      <c r="AG104" s="63">
        <v>892.26499999999999</v>
      </c>
      <c r="AH104" s="63">
        <v>121.95</v>
      </c>
      <c r="AI104" s="63">
        <v>843.64499999999998</v>
      </c>
      <c r="AJ104" s="63">
        <v>864.48</v>
      </c>
      <c r="AK104" s="63">
        <v>25056.516875000001</v>
      </c>
    </row>
    <row r="105" spans="1:37" x14ac:dyDescent="0.35">
      <c r="A105" s="1"/>
      <c r="B105" s="61" t="s">
        <v>131</v>
      </c>
      <c r="C105" s="61" t="s">
        <v>138</v>
      </c>
      <c r="D105" s="61" t="s">
        <v>1158</v>
      </c>
      <c r="E105" s="62" t="s">
        <v>605</v>
      </c>
      <c r="F105" s="63">
        <v>2682.6</v>
      </c>
      <c r="G105" s="63"/>
      <c r="H105" s="63"/>
      <c r="I105" s="63"/>
      <c r="J105" s="63"/>
      <c r="K105" s="63"/>
      <c r="L105" s="63"/>
      <c r="M105" s="63"/>
      <c r="N105" s="63"/>
      <c r="O105" s="63"/>
      <c r="P105" s="63"/>
      <c r="Q105" s="63"/>
      <c r="R105" s="63"/>
      <c r="S105" s="63">
        <v>3591.6489099999999</v>
      </c>
      <c r="T105" s="63">
        <v>3297.35</v>
      </c>
      <c r="U105" s="63">
        <v>3488.2</v>
      </c>
      <c r="V105" s="63">
        <v>3498.3</v>
      </c>
      <c r="W105" s="63">
        <v>3313.35</v>
      </c>
      <c r="X105" s="63">
        <v>3253.3</v>
      </c>
      <c r="Y105" s="63">
        <v>3335.25</v>
      </c>
      <c r="Z105" s="63">
        <v>3562.1</v>
      </c>
      <c r="AA105" s="63">
        <v>1334</v>
      </c>
      <c r="AB105" s="63">
        <v>3245.25</v>
      </c>
      <c r="AC105" s="63">
        <v>3183.75</v>
      </c>
      <c r="AD105" s="63">
        <v>3163.4</v>
      </c>
      <c r="AE105" s="63">
        <v>3246.45</v>
      </c>
      <c r="AF105" s="63">
        <v>3247.65</v>
      </c>
      <c r="AG105" s="63">
        <v>3160.6</v>
      </c>
      <c r="AH105" s="63">
        <v>3185.75</v>
      </c>
      <c r="AI105" s="63">
        <v>3272.1</v>
      </c>
      <c r="AJ105" s="63">
        <v>3312.4</v>
      </c>
      <c r="AK105" s="63">
        <v>60373.448909999999</v>
      </c>
    </row>
    <row r="106" spans="1:37" x14ac:dyDescent="0.35">
      <c r="A106" s="1"/>
      <c r="B106" s="61" t="s">
        <v>131</v>
      </c>
      <c r="C106" s="61" t="s">
        <v>138</v>
      </c>
      <c r="D106" s="61" t="s">
        <v>1159</v>
      </c>
      <c r="E106" s="62" t="s">
        <v>605</v>
      </c>
      <c r="F106" s="63">
        <v>2685.2</v>
      </c>
      <c r="G106" s="63"/>
      <c r="H106" s="63"/>
      <c r="I106" s="63"/>
      <c r="J106" s="63"/>
      <c r="K106" s="63"/>
      <c r="L106" s="63"/>
      <c r="M106" s="63"/>
      <c r="N106" s="63"/>
      <c r="O106" s="63"/>
      <c r="P106" s="63"/>
      <c r="Q106" s="63"/>
      <c r="R106" s="63"/>
      <c r="S106" s="63">
        <v>3591.6489099999999</v>
      </c>
      <c r="T106" s="63">
        <v>3306.5</v>
      </c>
      <c r="U106" s="63">
        <v>3533.4</v>
      </c>
      <c r="V106" s="63">
        <v>3684.15</v>
      </c>
      <c r="W106" s="63">
        <v>3313.6</v>
      </c>
      <c r="X106" s="63">
        <v>3264.5</v>
      </c>
      <c r="Y106" s="63">
        <v>3346.2</v>
      </c>
      <c r="Z106" s="63">
        <v>3585.15</v>
      </c>
      <c r="AA106" s="63">
        <v>2013.9</v>
      </c>
      <c r="AB106" s="63">
        <v>3261.85</v>
      </c>
      <c r="AC106" s="63">
        <v>3187.75</v>
      </c>
      <c r="AD106" s="63">
        <v>3170.7</v>
      </c>
      <c r="AE106" s="63">
        <v>3246.65</v>
      </c>
      <c r="AF106" s="63">
        <v>3245.6</v>
      </c>
      <c r="AG106" s="63">
        <v>3164.7</v>
      </c>
      <c r="AH106" s="63">
        <v>3195.2</v>
      </c>
      <c r="AI106" s="63">
        <v>3302.65</v>
      </c>
      <c r="AJ106" s="63">
        <v>3321.25</v>
      </c>
      <c r="AK106" s="63">
        <v>61420.598910000001</v>
      </c>
    </row>
    <row r="107" spans="1:37" x14ac:dyDescent="0.35">
      <c r="A107" s="1"/>
      <c r="B107" s="61" t="s">
        <v>131</v>
      </c>
      <c r="C107" s="61" t="s">
        <v>138</v>
      </c>
      <c r="D107" s="61" t="s">
        <v>1160</v>
      </c>
      <c r="E107" s="62" t="s">
        <v>605</v>
      </c>
      <c r="F107" s="63">
        <v>2750.9</v>
      </c>
      <c r="G107" s="63"/>
      <c r="H107" s="63"/>
      <c r="I107" s="63"/>
      <c r="J107" s="63"/>
      <c r="K107" s="63"/>
      <c r="L107" s="63"/>
      <c r="M107" s="63"/>
      <c r="N107" s="63"/>
      <c r="O107" s="63"/>
      <c r="P107" s="63"/>
      <c r="Q107" s="63"/>
      <c r="R107" s="63"/>
      <c r="S107" s="63">
        <v>3591.6489099999999</v>
      </c>
      <c r="T107" s="63">
        <v>3308.05</v>
      </c>
      <c r="U107" s="63">
        <v>3532.55</v>
      </c>
      <c r="V107" s="63">
        <v>3666.05</v>
      </c>
      <c r="W107" s="63">
        <v>3314.95</v>
      </c>
      <c r="X107" s="63">
        <v>3261.4</v>
      </c>
      <c r="Y107" s="63">
        <v>3343.5</v>
      </c>
      <c r="Z107" s="63">
        <v>3587.8</v>
      </c>
      <c r="AA107" s="63">
        <v>2967.1</v>
      </c>
      <c r="AB107" s="63">
        <v>3262.9</v>
      </c>
      <c r="AC107" s="63">
        <v>3190.45</v>
      </c>
      <c r="AD107" s="63">
        <v>3171.65</v>
      </c>
      <c r="AE107" s="63">
        <v>3247.8</v>
      </c>
      <c r="AF107" s="63">
        <v>3246.5</v>
      </c>
      <c r="AG107" s="63">
        <v>3160.95</v>
      </c>
      <c r="AH107" s="63">
        <v>3193.75</v>
      </c>
      <c r="AI107" s="63">
        <v>3299.2</v>
      </c>
      <c r="AJ107" s="63">
        <v>3320.35</v>
      </c>
      <c r="AK107" s="63">
        <v>62417.498910000002</v>
      </c>
    </row>
    <row r="108" spans="1:37" x14ac:dyDescent="0.35">
      <c r="A108" s="1"/>
      <c r="B108" s="61" t="s">
        <v>131</v>
      </c>
      <c r="C108" s="61" t="s">
        <v>138</v>
      </c>
      <c r="D108" s="61" t="s">
        <v>1128</v>
      </c>
      <c r="E108" s="62" t="s">
        <v>605</v>
      </c>
      <c r="F108" s="63">
        <v>4902.75</v>
      </c>
      <c r="G108" s="63"/>
      <c r="H108" s="63"/>
      <c r="I108" s="63"/>
      <c r="J108" s="63"/>
      <c r="K108" s="63"/>
      <c r="L108" s="63"/>
      <c r="M108" s="63"/>
      <c r="N108" s="63"/>
      <c r="O108" s="63"/>
      <c r="P108" s="63"/>
      <c r="Q108" s="63"/>
      <c r="R108" s="63"/>
      <c r="S108" s="63">
        <v>5387.4733450000003</v>
      </c>
      <c r="T108" s="63">
        <v>5658.05</v>
      </c>
      <c r="U108" s="63">
        <v>5874.3</v>
      </c>
      <c r="V108" s="63">
        <v>6004.95</v>
      </c>
      <c r="W108" s="63">
        <v>5729.1</v>
      </c>
      <c r="X108" s="63">
        <v>5682.35</v>
      </c>
      <c r="Y108" s="63">
        <v>5712.45</v>
      </c>
      <c r="Z108" s="63">
        <v>5632.3</v>
      </c>
      <c r="AA108" s="63">
        <v>2874.35</v>
      </c>
      <c r="AB108" s="63">
        <v>5629</v>
      </c>
      <c r="AC108" s="63">
        <v>5602.75</v>
      </c>
      <c r="AD108" s="63">
        <v>5570.3</v>
      </c>
      <c r="AE108" s="63">
        <v>5664.85</v>
      </c>
      <c r="AF108" s="63">
        <v>5641.3</v>
      </c>
      <c r="AG108" s="63">
        <v>5580.2</v>
      </c>
      <c r="AH108" s="63">
        <v>5545.4</v>
      </c>
      <c r="AI108" s="63">
        <v>5650.9</v>
      </c>
      <c r="AJ108" s="63">
        <v>5730.55</v>
      </c>
      <c r="AK108" s="63">
        <v>104073.323345</v>
      </c>
    </row>
    <row r="109" spans="1:37" x14ac:dyDescent="0.35">
      <c r="A109" s="1"/>
      <c r="B109" s="61" t="s">
        <v>131</v>
      </c>
      <c r="C109" s="61" t="s">
        <v>141</v>
      </c>
      <c r="D109" s="61" t="s">
        <v>1167</v>
      </c>
      <c r="E109" s="62" t="s">
        <v>605</v>
      </c>
      <c r="F109" s="63">
        <v>2309.4499999999998</v>
      </c>
      <c r="G109" s="63"/>
      <c r="H109" s="63"/>
      <c r="I109" s="63"/>
      <c r="J109" s="63"/>
      <c r="K109" s="63"/>
      <c r="L109" s="63"/>
      <c r="M109" s="63"/>
      <c r="N109" s="63"/>
      <c r="O109" s="63"/>
      <c r="P109" s="63"/>
      <c r="Q109" s="63"/>
      <c r="R109" s="63"/>
      <c r="S109" s="63">
        <v>4578.0766100000001</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4178.8</v>
      </c>
      <c r="AF109" s="63">
        <v>4399.25</v>
      </c>
      <c r="AG109" s="63">
        <v>4661.6499999999996</v>
      </c>
      <c r="AH109" s="63">
        <v>3752.75</v>
      </c>
      <c r="AI109" s="63">
        <v>4217.45</v>
      </c>
      <c r="AJ109" s="63">
        <v>4569.6499999999996</v>
      </c>
      <c r="AK109" s="63">
        <v>76010.126610000007</v>
      </c>
    </row>
    <row r="110" spans="1:37" x14ac:dyDescent="0.35">
      <c r="A110" s="1"/>
      <c r="B110" s="61" t="s">
        <v>131</v>
      </c>
      <c r="C110" s="61" t="s">
        <v>141</v>
      </c>
      <c r="D110" s="61" t="s">
        <v>1128</v>
      </c>
      <c r="E110" s="62" t="s">
        <v>605</v>
      </c>
      <c r="F110" s="63">
        <v>1291.6500000000001</v>
      </c>
      <c r="G110" s="63"/>
      <c r="H110" s="63"/>
      <c r="I110" s="63"/>
      <c r="J110" s="63"/>
      <c r="K110" s="63"/>
      <c r="L110" s="63"/>
      <c r="M110" s="63"/>
      <c r="N110" s="63"/>
      <c r="O110" s="63"/>
      <c r="P110" s="63"/>
      <c r="Q110" s="63"/>
      <c r="R110" s="63"/>
      <c r="S110" s="63">
        <v>2289.0383900000002</v>
      </c>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2270.15</v>
      </c>
      <c r="AF110" s="63">
        <v>2378.8000000000002</v>
      </c>
      <c r="AG110" s="63">
        <v>2493.3000000000002</v>
      </c>
      <c r="AH110" s="63">
        <v>2111.5500000000002</v>
      </c>
      <c r="AI110" s="63">
        <v>2316.4</v>
      </c>
      <c r="AJ110" s="63">
        <v>2462</v>
      </c>
      <c r="AK110" s="63">
        <v>38445.938390000003</v>
      </c>
    </row>
    <row r="111" spans="1:37" x14ac:dyDescent="0.35">
      <c r="A111" s="1"/>
      <c r="B111" s="61" t="s">
        <v>131</v>
      </c>
      <c r="C111" s="61" t="s">
        <v>1181</v>
      </c>
      <c r="D111" s="61" t="s">
        <v>97</v>
      </c>
      <c r="E111" s="62" t="s">
        <v>604</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252.48</v>
      </c>
      <c r="T111" s="63">
        <v>244.95</v>
      </c>
      <c r="U111" s="63">
        <v>245.05</v>
      </c>
      <c r="V111" s="63">
        <v>245.4</v>
      </c>
      <c r="W111" s="63">
        <v>107.65</v>
      </c>
      <c r="X111" s="63">
        <v>244.5</v>
      </c>
      <c r="Y111" s="63">
        <v>244.9</v>
      </c>
      <c r="Z111" s="63">
        <v>244.4</v>
      </c>
      <c r="AA111" s="63">
        <v>245.35</v>
      </c>
      <c r="AB111" s="63">
        <v>245</v>
      </c>
      <c r="AC111" s="63">
        <v>245.3</v>
      </c>
      <c r="AD111" s="63">
        <v>245</v>
      </c>
      <c r="AE111" s="63">
        <v>244.05</v>
      </c>
      <c r="AF111" s="63">
        <v>245.65</v>
      </c>
      <c r="AG111" s="63">
        <v>214.5</v>
      </c>
      <c r="AH111" s="63">
        <v>202.45</v>
      </c>
      <c r="AI111" s="63">
        <v>224.05</v>
      </c>
      <c r="AJ111" s="63"/>
      <c r="AK111" s="63">
        <v>7216.78</v>
      </c>
    </row>
    <row r="112" spans="1:37" x14ac:dyDescent="0.35">
      <c r="A112" s="1"/>
      <c r="B112" s="61" t="s">
        <v>382</v>
      </c>
      <c r="C112" s="61" t="s">
        <v>1182</v>
      </c>
      <c r="D112" s="61" t="s">
        <v>97</v>
      </c>
      <c r="E112" s="62" t="s">
        <v>606</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2.2999999999999998</v>
      </c>
      <c r="AF112" s="63">
        <v>2.0499999999999998</v>
      </c>
      <c r="AG112" s="63">
        <v>2.4500000000000002</v>
      </c>
      <c r="AH112" s="63">
        <v>2.2000000000000002</v>
      </c>
      <c r="AI112" s="63">
        <v>1.7</v>
      </c>
      <c r="AJ112" s="63"/>
      <c r="AK112" s="63">
        <v>63.65</v>
      </c>
    </row>
    <row r="113" spans="1:37" x14ac:dyDescent="0.35">
      <c r="A113" s="1"/>
      <c r="B113" s="61" t="s">
        <v>611</v>
      </c>
      <c r="C113" s="61" t="s">
        <v>1008</v>
      </c>
      <c r="D113" s="61" t="s">
        <v>97</v>
      </c>
      <c r="E113" s="62" t="s">
        <v>604</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1242.48</v>
      </c>
      <c r="T113" s="63">
        <v>1937.25</v>
      </c>
      <c r="U113" s="63">
        <v>1952.8</v>
      </c>
      <c r="V113" s="63">
        <v>1946.5</v>
      </c>
      <c r="W113" s="63">
        <v>1954.45</v>
      </c>
      <c r="X113" s="63">
        <v>1918.95</v>
      </c>
      <c r="Y113" s="63">
        <v>1956.8</v>
      </c>
      <c r="Z113" s="63">
        <v>1945.1</v>
      </c>
      <c r="AA113" s="63">
        <v>1624.85</v>
      </c>
      <c r="AB113" s="63">
        <v>1954.35</v>
      </c>
      <c r="AC113" s="63">
        <v>1956.1</v>
      </c>
      <c r="AD113" s="63">
        <v>1955</v>
      </c>
      <c r="AE113" s="63">
        <v>1586.3</v>
      </c>
      <c r="AF113" s="63">
        <v>1954.85</v>
      </c>
      <c r="AG113" s="63">
        <v>1901.9</v>
      </c>
      <c r="AH113" s="63">
        <v>636.45000000000005</v>
      </c>
      <c r="AI113" s="63">
        <v>1736.25</v>
      </c>
      <c r="AJ113" s="63">
        <v>1901.1</v>
      </c>
      <c r="AK113" s="63">
        <v>56304.88</v>
      </c>
    </row>
    <row r="114" spans="1:37" x14ac:dyDescent="0.35">
      <c r="A114" s="1"/>
      <c r="B114" s="61" t="s">
        <v>624</v>
      </c>
      <c r="C114" s="61" t="s">
        <v>1009</v>
      </c>
      <c r="D114" s="61" t="s">
        <v>97</v>
      </c>
      <c r="E114" s="62" t="s">
        <v>604</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82.215000000000003</v>
      </c>
      <c r="T114" s="63">
        <v>41.85</v>
      </c>
      <c r="U114" s="63">
        <v>67.650000000000006</v>
      </c>
      <c r="V114" s="63">
        <v>84.2</v>
      </c>
      <c r="W114" s="63">
        <v>84.2</v>
      </c>
      <c r="X114" s="63">
        <v>86.1</v>
      </c>
      <c r="Y114" s="63">
        <v>86.75</v>
      </c>
      <c r="Z114" s="63">
        <v>84.25</v>
      </c>
      <c r="AA114" s="63">
        <v>87.1</v>
      </c>
      <c r="AB114" s="63">
        <v>84</v>
      </c>
      <c r="AC114" s="63">
        <v>76.2</v>
      </c>
      <c r="AD114" s="63">
        <v>78.599999999999994</v>
      </c>
      <c r="AE114" s="63">
        <v>62.9</v>
      </c>
      <c r="AF114" s="63">
        <v>85.8</v>
      </c>
      <c r="AG114" s="63">
        <v>81.900000000000006</v>
      </c>
      <c r="AH114" s="63">
        <v>86.4</v>
      </c>
      <c r="AI114" s="63">
        <v>87.65</v>
      </c>
      <c r="AJ114" s="63">
        <v>71.75</v>
      </c>
      <c r="AK114" s="63">
        <v>2149.2649999999999</v>
      </c>
    </row>
    <row r="115" spans="1:37" x14ac:dyDescent="0.35">
      <c r="A115" s="1"/>
      <c r="B115" s="61" t="s">
        <v>643</v>
      </c>
      <c r="C115" s="61" t="s">
        <v>1183</v>
      </c>
      <c r="D115" s="61" t="s">
        <v>97</v>
      </c>
      <c r="E115" s="62" t="s">
        <v>606</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125.68</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120.45</v>
      </c>
      <c r="AF115" s="63">
        <v>125.35</v>
      </c>
      <c r="AG115" s="63">
        <v>136.15</v>
      </c>
      <c r="AH115" s="63">
        <v>136</v>
      </c>
      <c r="AI115" s="63">
        <v>123</v>
      </c>
      <c r="AJ115" s="63">
        <v>131.05000000000001</v>
      </c>
      <c r="AK115" s="63">
        <v>4080.3735000000001</v>
      </c>
    </row>
    <row r="116" spans="1:37" x14ac:dyDescent="0.35">
      <c r="A116" s="1"/>
      <c r="B116" s="61" t="s">
        <v>393</v>
      </c>
      <c r="C116" s="61" t="s">
        <v>1184</v>
      </c>
      <c r="D116" s="61" t="s">
        <v>97</v>
      </c>
      <c r="E116" s="62" t="s">
        <v>605</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c r="T116" s="63">
        <v>118</v>
      </c>
      <c r="U116" s="63">
        <v>113.8</v>
      </c>
      <c r="V116" s="63"/>
      <c r="W116" s="63"/>
      <c r="X116" s="63"/>
      <c r="Y116" s="63"/>
      <c r="Z116" s="63"/>
      <c r="AA116" s="63">
        <v>470.3</v>
      </c>
      <c r="AB116" s="63"/>
      <c r="AC116" s="63"/>
      <c r="AD116" s="63"/>
      <c r="AE116" s="63"/>
      <c r="AF116" s="63"/>
      <c r="AG116" s="63"/>
      <c r="AH116" s="63">
        <v>417.05</v>
      </c>
      <c r="AI116" s="63"/>
      <c r="AJ116" s="63"/>
      <c r="AK116" s="63">
        <v>15607.05</v>
      </c>
    </row>
    <row r="117" spans="1:37" x14ac:dyDescent="0.35">
      <c r="A117" s="1"/>
      <c r="B117" s="61" t="s">
        <v>631</v>
      </c>
      <c r="C117" s="61" t="s">
        <v>1074</v>
      </c>
      <c r="D117" s="61" t="s">
        <v>97</v>
      </c>
      <c r="E117" s="62" t="s">
        <v>606</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129.5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88.7</v>
      </c>
      <c r="AF117" s="63">
        <v>117.15</v>
      </c>
      <c r="AG117" s="63">
        <v>138.05000000000001</v>
      </c>
      <c r="AH117" s="63">
        <v>134.55000000000001</v>
      </c>
      <c r="AI117" s="63">
        <v>101.15</v>
      </c>
      <c r="AJ117" s="63">
        <v>111.35</v>
      </c>
      <c r="AK117" s="63">
        <v>4010.2004999999999</v>
      </c>
    </row>
    <row r="118" spans="1:37" x14ac:dyDescent="0.35">
      <c r="A118" s="1"/>
      <c r="B118" s="61" t="s">
        <v>144</v>
      </c>
      <c r="C118" s="61" t="s">
        <v>1010</v>
      </c>
      <c r="D118" s="61" t="s">
        <v>97</v>
      </c>
      <c r="E118" s="62" t="s">
        <v>604</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136.08000000000001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133.6</v>
      </c>
      <c r="AF118" s="63">
        <v>133.15</v>
      </c>
      <c r="AG118" s="63">
        <v>134</v>
      </c>
      <c r="AH118" s="63">
        <v>128.4</v>
      </c>
      <c r="AI118" s="63">
        <v>126.15</v>
      </c>
      <c r="AJ118" s="63">
        <v>133.69999999999999</v>
      </c>
      <c r="AK118" s="63">
        <v>4117.28</v>
      </c>
    </row>
    <row r="119" spans="1:37" x14ac:dyDescent="0.35">
      <c r="A119" s="1"/>
      <c r="B119" s="61" t="s">
        <v>144</v>
      </c>
      <c r="C119" s="61" t="s">
        <v>1011</v>
      </c>
      <c r="D119" s="61" t="s">
        <v>97</v>
      </c>
      <c r="E119" s="62" t="s">
        <v>604</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5160</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4926</v>
      </c>
      <c r="AF119" s="63">
        <v>3547.5</v>
      </c>
      <c r="AG119" s="63">
        <v>3529.85</v>
      </c>
      <c r="AH119" s="63">
        <v>4148.8500000000004</v>
      </c>
      <c r="AI119" s="63">
        <v>5411.45</v>
      </c>
      <c r="AJ119" s="63">
        <v>5393.25</v>
      </c>
      <c r="AK119" s="63">
        <v>159404.04999999999</v>
      </c>
    </row>
    <row r="120" spans="1:37" x14ac:dyDescent="0.35">
      <c r="A120" s="1"/>
      <c r="B120" s="61" t="s">
        <v>144</v>
      </c>
      <c r="C120" s="61" t="s">
        <v>150</v>
      </c>
      <c r="D120" s="61" t="s">
        <v>97</v>
      </c>
      <c r="E120" s="62" t="s">
        <v>604</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2021.4</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2152.5</v>
      </c>
      <c r="AF120" s="63">
        <v>2160.25</v>
      </c>
      <c r="AG120" s="63">
        <v>2161.1999999999998</v>
      </c>
      <c r="AH120" s="63">
        <v>1959.25</v>
      </c>
      <c r="AI120" s="63">
        <v>1872.8</v>
      </c>
      <c r="AJ120" s="63">
        <v>2192.1999999999998</v>
      </c>
      <c r="AK120" s="63">
        <v>66642.100000000006</v>
      </c>
    </row>
    <row r="121" spans="1:37" x14ac:dyDescent="0.35">
      <c r="A121" s="1"/>
      <c r="B121" s="61" t="s">
        <v>144</v>
      </c>
      <c r="C121" s="61" t="s">
        <v>1012</v>
      </c>
      <c r="D121" s="61" t="s">
        <v>97</v>
      </c>
      <c r="E121" s="62" t="s">
        <v>604</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239.52</v>
      </c>
      <c r="T121" s="63">
        <v>238</v>
      </c>
      <c r="U121" s="63">
        <v>238</v>
      </c>
      <c r="V121" s="63">
        <v>238</v>
      </c>
      <c r="W121" s="63">
        <v>238.2</v>
      </c>
      <c r="X121" s="63">
        <v>238.1</v>
      </c>
      <c r="Y121" s="63">
        <v>238.2</v>
      </c>
      <c r="Z121" s="63">
        <v>237.3</v>
      </c>
      <c r="AA121" s="63">
        <v>238.15</v>
      </c>
      <c r="AB121" s="63">
        <v>237.9</v>
      </c>
      <c r="AC121" s="63">
        <v>238</v>
      </c>
      <c r="AD121" s="63">
        <v>237.9</v>
      </c>
      <c r="AE121" s="63">
        <v>237.9</v>
      </c>
      <c r="AF121" s="63">
        <v>237.95</v>
      </c>
      <c r="AG121" s="63">
        <v>238</v>
      </c>
      <c r="AH121" s="63">
        <v>237.95</v>
      </c>
      <c r="AI121" s="63">
        <v>238.25</v>
      </c>
      <c r="AJ121" s="63">
        <v>237.7</v>
      </c>
      <c r="AK121" s="63">
        <v>7466.17</v>
      </c>
    </row>
    <row r="122" spans="1:37" x14ac:dyDescent="0.35">
      <c r="A122" s="1"/>
      <c r="B122" s="61" t="s">
        <v>152</v>
      </c>
      <c r="C122" s="61" t="s">
        <v>1077</v>
      </c>
      <c r="D122" s="61" t="s">
        <v>97</v>
      </c>
      <c r="E122" s="62" t="s">
        <v>607</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1246.0999999999999</v>
      </c>
      <c r="T122" s="63"/>
      <c r="U122" s="63">
        <v>1595</v>
      </c>
      <c r="V122" s="63">
        <v>1346.8</v>
      </c>
      <c r="W122" s="63">
        <v>1182.75</v>
      </c>
      <c r="X122" s="63">
        <v>1329.1</v>
      </c>
      <c r="Y122" s="63">
        <v>1318.8</v>
      </c>
      <c r="Z122" s="63">
        <v>1600.5</v>
      </c>
      <c r="AA122" s="63">
        <v>2027.25</v>
      </c>
      <c r="AB122" s="63">
        <v>2104.0500000000002</v>
      </c>
      <c r="AC122" s="63">
        <v>2042.35</v>
      </c>
      <c r="AD122" s="63">
        <v>1418.5</v>
      </c>
      <c r="AE122" s="63">
        <v>1164.9649999999999</v>
      </c>
      <c r="AF122" s="63">
        <v>1181.4000000000001</v>
      </c>
      <c r="AG122" s="63">
        <v>1274.5</v>
      </c>
      <c r="AH122" s="63">
        <v>1374.15</v>
      </c>
      <c r="AI122" s="63">
        <v>1594.9</v>
      </c>
      <c r="AJ122" s="63">
        <v>1137.05</v>
      </c>
      <c r="AK122" s="63">
        <v>41016.714999999997</v>
      </c>
    </row>
    <row r="123" spans="1:37" x14ac:dyDescent="0.35">
      <c r="A123" s="1"/>
      <c r="B123" s="61" t="s">
        <v>152</v>
      </c>
      <c r="C123" s="61" t="s">
        <v>1078</v>
      </c>
      <c r="D123" s="61" t="s">
        <v>97</v>
      </c>
      <c r="E123" s="62" t="s">
        <v>607</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1434.7850000000001</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1186.125</v>
      </c>
      <c r="AF123" s="63">
        <v>1218.0999999999999</v>
      </c>
      <c r="AG123" s="63">
        <v>1161.6500000000001</v>
      </c>
      <c r="AH123" s="63">
        <v>1178.6500000000001</v>
      </c>
      <c r="AI123" s="63">
        <v>1612.65</v>
      </c>
      <c r="AJ123" s="63">
        <v>1191.4000000000001</v>
      </c>
      <c r="AK123" s="63">
        <v>41973.66</v>
      </c>
    </row>
    <row r="124" spans="1:37" x14ac:dyDescent="0.35">
      <c r="A124" s="1"/>
      <c r="B124" s="61" t="s">
        <v>152</v>
      </c>
      <c r="C124" s="61" t="s">
        <v>1013</v>
      </c>
      <c r="D124" s="61" t="s">
        <v>97</v>
      </c>
      <c r="E124" s="62" t="s">
        <v>604</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1885.68</v>
      </c>
      <c r="T124" s="63">
        <v>1560.3</v>
      </c>
      <c r="U124" s="63">
        <v>1885.6</v>
      </c>
      <c r="V124" s="63">
        <v>1885.75</v>
      </c>
      <c r="W124" s="63">
        <v>1882.2</v>
      </c>
      <c r="X124" s="63">
        <v>1882.3</v>
      </c>
      <c r="Y124" s="63">
        <v>1876.1</v>
      </c>
      <c r="Z124" s="63">
        <v>1857.95</v>
      </c>
      <c r="AA124" s="63">
        <v>1855.6</v>
      </c>
      <c r="AB124" s="63">
        <v>1867.3</v>
      </c>
      <c r="AC124" s="63">
        <v>1856</v>
      </c>
      <c r="AD124" s="63">
        <v>1855.55</v>
      </c>
      <c r="AE124" s="63">
        <v>1860.7149999999999</v>
      </c>
      <c r="AF124" s="63">
        <v>1845.35</v>
      </c>
      <c r="AG124" s="63">
        <v>1473.15</v>
      </c>
      <c r="AH124" s="63">
        <v>1782.8</v>
      </c>
      <c r="AI124" s="63">
        <v>1794.1</v>
      </c>
      <c r="AJ124" s="63">
        <v>1835.25</v>
      </c>
      <c r="AK124" s="63">
        <v>57106.995000000003</v>
      </c>
    </row>
    <row r="125" spans="1:37" x14ac:dyDescent="0.35">
      <c r="A125" s="1"/>
      <c r="B125" s="61" t="s">
        <v>152</v>
      </c>
      <c r="C125" s="61" t="s">
        <v>1014</v>
      </c>
      <c r="D125" s="61" t="s">
        <v>1139</v>
      </c>
      <c r="E125" s="62" t="s">
        <v>604</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14.423999999999999</v>
      </c>
      <c r="AF125" s="63">
        <v>14.4</v>
      </c>
      <c r="AG125" s="63">
        <v>6.6</v>
      </c>
      <c r="AH125" s="63">
        <v>8.6999999999999993</v>
      </c>
      <c r="AI125" s="63">
        <v>14.4</v>
      </c>
      <c r="AJ125" s="63">
        <v>14.4</v>
      </c>
      <c r="AK125" s="63">
        <v>393.274</v>
      </c>
    </row>
    <row r="126" spans="1:37" x14ac:dyDescent="0.35">
      <c r="A126" s="1"/>
      <c r="B126" s="61" t="s">
        <v>152</v>
      </c>
      <c r="C126" s="61" t="s">
        <v>1015</v>
      </c>
      <c r="D126" s="61" t="s">
        <v>97</v>
      </c>
      <c r="E126" s="62" t="s">
        <v>604</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719.52</v>
      </c>
      <c r="T126" s="63">
        <v>596.9</v>
      </c>
      <c r="U126" s="63">
        <v>717.75</v>
      </c>
      <c r="V126" s="63">
        <v>718.2</v>
      </c>
      <c r="W126" s="63">
        <v>719.35</v>
      </c>
      <c r="X126" s="63">
        <v>714</v>
      </c>
      <c r="Y126" s="63">
        <v>715.8</v>
      </c>
      <c r="Z126" s="63">
        <v>716</v>
      </c>
      <c r="AA126" s="63">
        <v>715.8</v>
      </c>
      <c r="AB126" s="63">
        <v>717.2</v>
      </c>
      <c r="AC126" s="63">
        <v>717.95</v>
      </c>
      <c r="AD126" s="63">
        <v>718.95</v>
      </c>
      <c r="AE126" s="63">
        <v>716.41</v>
      </c>
      <c r="AF126" s="63">
        <v>718.9</v>
      </c>
      <c r="AG126" s="63">
        <v>331.1</v>
      </c>
      <c r="AH126" s="63">
        <v>499.45</v>
      </c>
      <c r="AI126" s="63">
        <v>722.1</v>
      </c>
      <c r="AJ126" s="63">
        <v>722.5</v>
      </c>
      <c r="AK126" s="63">
        <v>20019.18</v>
      </c>
    </row>
    <row r="127" spans="1:37" x14ac:dyDescent="0.35">
      <c r="A127" s="1"/>
      <c r="B127" s="61" t="s">
        <v>152</v>
      </c>
      <c r="C127" s="61" t="s">
        <v>153</v>
      </c>
      <c r="D127" s="61" t="s">
        <v>97</v>
      </c>
      <c r="E127" s="62" t="s">
        <v>604</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3233.52</v>
      </c>
      <c r="T127" s="63">
        <v>6322.15</v>
      </c>
      <c r="U127" s="63">
        <v>5566.55</v>
      </c>
      <c r="V127" s="63">
        <v>6204.7</v>
      </c>
      <c r="W127" s="63">
        <v>6318.9</v>
      </c>
      <c r="X127" s="63">
        <v>6196.3</v>
      </c>
      <c r="Y127" s="63">
        <v>5438.25</v>
      </c>
      <c r="Z127" s="63">
        <v>1113.05</v>
      </c>
      <c r="AA127" s="63">
        <v>5846.2</v>
      </c>
      <c r="AB127" s="63">
        <v>6264.45</v>
      </c>
      <c r="AC127" s="63">
        <v>6288</v>
      </c>
      <c r="AD127" s="63">
        <v>6290.4</v>
      </c>
      <c r="AE127" s="63">
        <v>6205.5150000000003</v>
      </c>
      <c r="AF127" s="63">
        <v>5626.35</v>
      </c>
      <c r="AG127" s="63"/>
      <c r="AH127" s="63">
        <v>1384.45</v>
      </c>
      <c r="AI127" s="63">
        <v>3734.9</v>
      </c>
      <c r="AJ127" s="63">
        <v>4815.2</v>
      </c>
      <c r="AK127" s="63">
        <v>153327.785</v>
      </c>
    </row>
    <row r="128" spans="1:37" x14ac:dyDescent="0.35">
      <c r="A128" s="1"/>
      <c r="B128" s="61" t="s">
        <v>152</v>
      </c>
      <c r="C128" s="61" t="s">
        <v>157</v>
      </c>
      <c r="D128" s="61" t="s">
        <v>97</v>
      </c>
      <c r="E128" s="62" t="s">
        <v>604</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3195.84</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3105.5949999999998</v>
      </c>
      <c r="AF128" s="63">
        <v>3126</v>
      </c>
      <c r="AG128" s="63">
        <v>3099.25</v>
      </c>
      <c r="AH128" s="63">
        <v>3059.5</v>
      </c>
      <c r="AI128" s="63">
        <v>3083.65</v>
      </c>
      <c r="AJ128" s="63">
        <v>3117.75</v>
      </c>
      <c r="AK128" s="63">
        <v>94446.934999999998</v>
      </c>
    </row>
    <row r="129" spans="1:37" x14ac:dyDescent="0.35">
      <c r="A129" s="1"/>
      <c r="B129" s="61" t="s">
        <v>152</v>
      </c>
      <c r="C129" s="61" t="s">
        <v>1019</v>
      </c>
      <c r="D129" s="61" t="s">
        <v>97</v>
      </c>
      <c r="E129" s="62" t="s">
        <v>604</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1612.8</v>
      </c>
      <c r="T129" s="63">
        <v>1530.9</v>
      </c>
      <c r="U129" s="63">
        <v>1518.6</v>
      </c>
      <c r="V129" s="63">
        <v>1519.85</v>
      </c>
      <c r="W129" s="63">
        <v>1512.9</v>
      </c>
      <c r="X129" s="63">
        <v>1519.15</v>
      </c>
      <c r="Y129" s="63">
        <v>1511.75</v>
      </c>
      <c r="Z129" s="63">
        <v>1524.85</v>
      </c>
      <c r="AA129" s="63">
        <v>1518.8</v>
      </c>
      <c r="AB129" s="63">
        <v>1347.35</v>
      </c>
      <c r="AC129" s="63">
        <v>1514.65</v>
      </c>
      <c r="AD129" s="63">
        <v>1515.65</v>
      </c>
      <c r="AE129" s="63">
        <v>1513.44</v>
      </c>
      <c r="AF129" s="63">
        <v>1521.3</v>
      </c>
      <c r="AG129" s="63">
        <v>1430.5</v>
      </c>
      <c r="AH129" s="63">
        <v>1471.45</v>
      </c>
      <c r="AI129" s="63">
        <v>1527.5</v>
      </c>
      <c r="AJ129" s="63">
        <v>1529.4</v>
      </c>
      <c r="AK129" s="63">
        <v>46790.49</v>
      </c>
    </row>
    <row r="130" spans="1:37" x14ac:dyDescent="0.35">
      <c r="A130" s="1"/>
      <c r="B130" s="61" t="s">
        <v>152</v>
      </c>
      <c r="C130" s="61" t="s">
        <v>1185</v>
      </c>
      <c r="D130" s="61" t="s">
        <v>1186</v>
      </c>
      <c r="E130" s="62" t="s">
        <v>606</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899.08500000000004</v>
      </c>
      <c r="T130" s="63">
        <v>825.55</v>
      </c>
      <c r="U130" s="63">
        <v>938.2</v>
      </c>
      <c r="V130" s="63">
        <v>881.6</v>
      </c>
      <c r="W130" s="63">
        <v>828.15</v>
      </c>
      <c r="X130" s="63">
        <v>1008</v>
      </c>
      <c r="Y130" s="63">
        <v>1012.9</v>
      </c>
      <c r="Z130" s="63">
        <v>891.85</v>
      </c>
      <c r="AA130" s="63">
        <v>849.1</v>
      </c>
      <c r="AB130" s="63">
        <v>901.05</v>
      </c>
      <c r="AC130" s="63">
        <v>505.3</v>
      </c>
      <c r="AD130" s="63">
        <v>959.95</v>
      </c>
      <c r="AE130" s="63">
        <v>751.6</v>
      </c>
      <c r="AF130" s="63">
        <v>657.8</v>
      </c>
      <c r="AG130" s="63">
        <v>913.25</v>
      </c>
      <c r="AH130" s="63">
        <v>847.75</v>
      </c>
      <c r="AI130" s="63">
        <v>660.7</v>
      </c>
      <c r="AJ130" s="63">
        <v>855.15</v>
      </c>
      <c r="AK130" s="63">
        <v>28075.084999999999</v>
      </c>
    </row>
    <row r="131" spans="1:37" x14ac:dyDescent="0.35">
      <c r="A131" s="1"/>
      <c r="B131" s="61" t="s">
        <v>152</v>
      </c>
      <c r="C131" s="61" t="s">
        <v>1080</v>
      </c>
      <c r="D131" s="61" t="s">
        <v>97</v>
      </c>
      <c r="E131" s="62" t="s">
        <v>606</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1225.17</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998.35</v>
      </c>
      <c r="AF131" s="63">
        <v>852.9</v>
      </c>
      <c r="AG131" s="63">
        <v>1188.7</v>
      </c>
      <c r="AH131" s="63">
        <v>1132</v>
      </c>
      <c r="AI131" s="63">
        <v>857.2</v>
      </c>
      <c r="AJ131" s="63">
        <v>1086.3499999999999</v>
      </c>
      <c r="AK131" s="63">
        <v>36763.120000000003</v>
      </c>
    </row>
    <row r="132" spans="1:37" x14ac:dyDescent="0.35">
      <c r="A132" s="1"/>
      <c r="B132" s="61" t="s">
        <v>152</v>
      </c>
      <c r="C132" s="61" t="s">
        <v>1187</v>
      </c>
      <c r="D132" s="61" t="s">
        <v>163</v>
      </c>
      <c r="E132" s="62" t="s">
        <v>605</v>
      </c>
      <c r="F132" s="63"/>
      <c r="G132" s="63">
        <v>43.4</v>
      </c>
      <c r="H132" s="63">
        <v>1816.65</v>
      </c>
      <c r="I132" s="63">
        <v>618.54999999999995</v>
      </c>
      <c r="J132" s="63"/>
      <c r="K132" s="63">
        <v>968.75</v>
      </c>
      <c r="L132" s="63">
        <v>387</v>
      </c>
      <c r="M132" s="63">
        <v>228.3</v>
      </c>
      <c r="N132" s="63"/>
      <c r="O132" s="63"/>
      <c r="P132" s="63">
        <v>872.35</v>
      </c>
      <c r="Q132" s="63">
        <v>645.15</v>
      </c>
      <c r="R132" s="63">
        <v>858.95</v>
      </c>
      <c r="S132" s="63"/>
      <c r="T132" s="63"/>
      <c r="U132" s="63"/>
      <c r="V132" s="63"/>
      <c r="W132" s="63">
        <v>771.45</v>
      </c>
      <c r="X132" s="63">
        <v>357.3</v>
      </c>
      <c r="Y132" s="63">
        <v>553.70000000000005</v>
      </c>
      <c r="Z132" s="63">
        <v>130.25</v>
      </c>
      <c r="AA132" s="63"/>
      <c r="AB132" s="63"/>
      <c r="AC132" s="63"/>
      <c r="AD132" s="63"/>
      <c r="AE132" s="63"/>
      <c r="AF132" s="63"/>
      <c r="AG132" s="63"/>
      <c r="AH132" s="63"/>
      <c r="AI132" s="63"/>
      <c r="AJ132" s="63"/>
      <c r="AK132" s="63">
        <v>8251.7999999999993</v>
      </c>
    </row>
    <row r="133" spans="1:37" x14ac:dyDescent="0.35">
      <c r="A133" s="1"/>
      <c r="B133" s="61" t="s">
        <v>152</v>
      </c>
      <c r="C133" s="61" t="s">
        <v>1187</v>
      </c>
      <c r="D133" s="61" t="s">
        <v>1188</v>
      </c>
      <c r="E133" s="62" t="s">
        <v>605</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c r="AF133" s="63"/>
      <c r="AG133" s="63"/>
      <c r="AH133" s="63"/>
      <c r="AI133" s="63">
        <v>201.45</v>
      </c>
      <c r="AJ133" s="63">
        <v>282.55</v>
      </c>
      <c r="AK133" s="63">
        <v>2935.5</v>
      </c>
    </row>
    <row r="134" spans="1:37" x14ac:dyDescent="0.35">
      <c r="A134" s="1"/>
      <c r="B134" s="61" t="s">
        <v>152</v>
      </c>
      <c r="C134" s="61" t="s">
        <v>1187</v>
      </c>
      <c r="D134" s="61" t="s">
        <v>1189</v>
      </c>
      <c r="E134" s="62" t="s">
        <v>605</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c r="AF134" s="63"/>
      <c r="AG134" s="63"/>
      <c r="AH134" s="63"/>
      <c r="AI134" s="63">
        <v>202.25</v>
      </c>
      <c r="AJ134" s="63">
        <v>300.8</v>
      </c>
      <c r="AK134" s="63">
        <v>1836.9</v>
      </c>
    </row>
    <row r="135" spans="1:37" x14ac:dyDescent="0.35">
      <c r="A135" s="1"/>
      <c r="B135" s="61" t="s">
        <v>152</v>
      </c>
      <c r="C135" s="61" t="s">
        <v>166</v>
      </c>
      <c r="D135" s="61" t="s">
        <v>167</v>
      </c>
      <c r="E135" s="62" t="s">
        <v>605</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1656.85</v>
      </c>
      <c r="AF135" s="63">
        <v>2232.9</v>
      </c>
      <c r="AG135" s="63">
        <v>1373.6</v>
      </c>
      <c r="AH135" s="63">
        <v>878.8</v>
      </c>
      <c r="AI135" s="63">
        <v>565.20000000000005</v>
      </c>
      <c r="AJ135" s="63">
        <v>1693.15</v>
      </c>
      <c r="AK135" s="63">
        <v>19821.55</v>
      </c>
    </row>
    <row r="136" spans="1:37" x14ac:dyDescent="0.35">
      <c r="A136" s="1"/>
      <c r="B136" s="61" t="s">
        <v>152</v>
      </c>
      <c r="C136" s="61" t="s">
        <v>169</v>
      </c>
      <c r="D136" s="61" t="s">
        <v>1160</v>
      </c>
      <c r="E136" s="62" t="s">
        <v>605</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69.290000000000006</v>
      </c>
      <c r="T136" s="63">
        <v>970.7</v>
      </c>
      <c r="U136" s="63">
        <v>1919.3</v>
      </c>
      <c r="V136" s="63">
        <v>2270.25</v>
      </c>
      <c r="W136" s="63">
        <v>3055.6</v>
      </c>
      <c r="X136" s="63">
        <v>2967.65</v>
      </c>
      <c r="Y136" s="63">
        <v>3045.1</v>
      </c>
      <c r="Z136" s="63">
        <v>2925</v>
      </c>
      <c r="AA136" s="63">
        <v>2977.45</v>
      </c>
      <c r="AB136" s="63">
        <v>3013.85</v>
      </c>
      <c r="AC136" s="63">
        <v>3033.45</v>
      </c>
      <c r="AD136" s="63">
        <v>2899.25</v>
      </c>
      <c r="AE136" s="63">
        <v>3068.875</v>
      </c>
      <c r="AF136" s="63">
        <v>3048.2</v>
      </c>
      <c r="AG136" s="63">
        <v>2939.55</v>
      </c>
      <c r="AH136" s="63">
        <v>1684.05</v>
      </c>
      <c r="AI136" s="63">
        <v>45</v>
      </c>
      <c r="AJ136" s="63">
        <v>2550.35</v>
      </c>
      <c r="AK136" s="63">
        <v>76852.115000000005</v>
      </c>
    </row>
    <row r="137" spans="1:37" x14ac:dyDescent="0.35">
      <c r="A137" s="1"/>
      <c r="B137" s="61" t="s">
        <v>152</v>
      </c>
      <c r="C137" s="61" t="s">
        <v>169</v>
      </c>
      <c r="D137" s="61" t="s">
        <v>115</v>
      </c>
      <c r="E137" s="62" t="s">
        <v>605</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v>0</v>
      </c>
    </row>
    <row r="138" spans="1:37" x14ac:dyDescent="0.35">
      <c r="A138" s="1"/>
      <c r="B138" s="61" t="s">
        <v>152</v>
      </c>
      <c r="C138" s="61" t="s">
        <v>169</v>
      </c>
      <c r="D138" s="61" t="s">
        <v>1190</v>
      </c>
      <c r="E138" s="62" t="s">
        <v>605</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1564.4749999999999</v>
      </c>
      <c r="AF138" s="63">
        <v>1550.45</v>
      </c>
      <c r="AG138" s="63">
        <v>1440.6</v>
      </c>
      <c r="AH138" s="63">
        <v>366.9</v>
      </c>
      <c r="AI138" s="63"/>
      <c r="AJ138" s="63">
        <v>1211.75</v>
      </c>
      <c r="AK138" s="63">
        <v>20259.724999999999</v>
      </c>
    </row>
    <row r="139" spans="1:37" x14ac:dyDescent="0.35">
      <c r="A139" s="1"/>
      <c r="B139" s="61" t="s">
        <v>1191</v>
      </c>
      <c r="C139" s="61" t="s">
        <v>1192</v>
      </c>
      <c r="D139" s="61" t="s">
        <v>97</v>
      </c>
      <c r="E139" s="62" t="s">
        <v>606</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161.035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104.8</v>
      </c>
      <c r="AF139" s="63">
        <v>145.75</v>
      </c>
      <c r="AG139" s="63">
        <v>166.3</v>
      </c>
      <c r="AH139" s="63">
        <v>166.35</v>
      </c>
      <c r="AI139" s="63">
        <v>124.5</v>
      </c>
      <c r="AJ139" s="63">
        <v>135.44999999999999</v>
      </c>
      <c r="AK139" s="63">
        <v>4989.9539999999997</v>
      </c>
    </row>
    <row r="140" spans="1:37" x14ac:dyDescent="0.35">
      <c r="A140" s="1"/>
      <c r="B140" s="61" t="s">
        <v>417</v>
      </c>
      <c r="C140" s="61" t="s">
        <v>1083</v>
      </c>
      <c r="D140" s="61" t="s">
        <v>97</v>
      </c>
      <c r="E140" s="62" t="s">
        <v>607</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543.84</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572.4</v>
      </c>
      <c r="AF140" s="63">
        <v>550.45000000000005</v>
      </c>
      <c r="AG140" s="63">
        <v>562.9</v>
      </c>
      <c r="AH140" s="63">
        <v>597.20000000000005</v>
      </c>
      <c r="AI140" s="63">
        <v>535.20000000000005</v>
      </c>
      <c r="AJ140" s="63">
        <v>294.75</v>
      </c>
      <c r="AK140" s="63">
        <v>14867.04</v>
      </c>
    </row>
    <row r="141" spans="1:37" x14ac:dyDescent="0.35">
      <c r="A141" s="1"/>
      <c r="B141" s="61" t="s">
        <v>420</v>
      </c>
      <c r="C141" s="61" t="s">
        <v>1193</v>
      </c>
      <c r="D141" s="61" t="s">
        <v>97</v>
      </c>
      <c r="E141" s="62" t="s">
        <v>607</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1565.29</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1585.3</v>
      </c>
      <c r="AF141" s="63">
        <v>1633.35</v>
      </c>
      <c r="AG141" s="63">
        <v>1527.95</v>
      </c>
      <c r="AH141" s="63">
        <v>1658.85</v>
      </c>
      <c r="AI141" s="63">
        <v>1615.5</v>
      </c>
      <c r="AJ141" s="63">
        <v>1021.05</v>
      </c>
      <c r="AK141" s="63">
        <v>43047.64</v>
      </c>
    </row>
    <row r="142" spans="1:37" x14ac:dyDescent="0.35">
      <c r="A142" s="1"/>
      <c r="B142" s="61" t="s">
        <v>430</v>
      </c>
      <c r="C142" s="61" t="s">
        <v>1085</v>
      </c>
      <c r="D142" s="61" t="s">
        <v>97</v>
      </c>
      <c r="E142" s="62" t="s">
        <v>605</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100.8</v>
      </c>
      <c r="T142" s="63">
        <v>115.2</v>
      </c>
      <c r="U142" s="63">
        <v>107.9</v>
      </c>
      <c r="V142" s="63">
        <v>109.1</v>
      </c>
      <c r="W142" s="63">
        <v>109.3</v>
      </c>
      <c r="X142" s="63">
        <v>96.05</v>
      </c>
      <c r="Y142" s="63">
        <v>100.9</v>
      </c>
      <c r="Z142" s="63">
        <v>115</v>
      </c>
      <c r="AA142" s="63">
        <v>114.55</v>
      </c>
      <c r="AB142" s="63">
        <v>87.95</v>
      </c>
      <c r="AC142" s="63">
        <v>114.3</v>
      </c>
      <c r="AD142" s="63">
        <v>105.55</v>
      </c>
      <c r="AE142" s="63">
        <v>108.9</v>
      </c>
      <c r="AF142" s="63">
        <v>105.6</v>
      </c>
      <c r="AG142" s="63">
        <v>67.900000000000006</v>
      </c>
      <c r="AH142" s="63">
        <v>93.9</v>
      </c>
      <c r="AI142" s="63">
        <v>108.7</v>
      </c>
      <c r="AJ142" s="63">
        <v>102.1</v>
      </c>
      <c r="AK142" s="63">
        <v>3236.65</v>
      </c>
    </row>
    <row r="143" spans="1:37" x14ac:dyDescent="0.35">
      <c r="A143" s="1"/>
      <c r="B143" s="61" t="s">
        <v>430</v>
      </c>
      <c r="C143" s="61" t="s">
        <v>1194</v>
      </c>
      <c r="D143" s="61" t="s">
        <v>97</v>
      </c>
      <c r="E143" s="62" t="s">
        <v>605</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53.2</v>
      </c>
      <c r="T143" s="63">
        <v>62.05</v>
      </c>
      <c r="U143" s="63">
        <v>60.75</v>
      </c>
      <c r="V143" s="63">
        <v>60.3</v>
      </c>
      <c r="W143" s="63">
        <v>63.2</v>
      </c>
      <c r="X143" s="63">
        <v>63.8</v>
      </c>
      <c r="Y143" s="63">
        <v>44.4</v>
      </c>
      <c r="Z143" s="63">
        <v>60.9</v>
      </c>
      <c r="AA143" s="63">
        <v>58.65</v>
      </c>
      <c r="AB143" s="63">
        <v>60.3</v>
      </c>
      <c r="AC143" s="63">
        <v>67.400000000000006</v>
      </c>
      <c r="AD143" s="63">
        <v>64.25</v>
      </c>
      <c r="AE143" s="63">
        <v>60.1</v>
      </c>
      <c r="AF143" s="63">
        <v>64.3</v>
      </c>
      <c r="AG143" s="63">
        <v>37.950000000000003</v>
      </c>
      <c r="AH143" s="63">
        <v>48</v>
      </c>
      <c r="AI143" s="63">
        <v>46.9</v>
      </c>
      <c r="AJ143" s="63">
        <v>65.849999999999994</v>
      </c>
      <c r="AK143" s="63">
        <v>1737.45</v>
      </c>
    </row>
    <row r="144" spans="1:37" x14ac:dyDescent="0.35">
      <c r="A144" s="1"/>
      <c r="B144" s="61" t="s">
        <v>430</v>
      </c>
      <c r="C144" s="61" t="s">
        <v>1195</v>
      </c>
      <c r="D144" s="61" t="s">
        <v>97</v>
      </c>
      <c r="E144" s="62" t="s">
        <v>605</v>
      </c>
      <c r="F144" s="63">
        <v>55.5</v>
      </c>
      <c r="G144" s="63">
        <v>48.65</v>
      </c>
      <c r="H144" s="63">
        <v>27.1</v>
      </c>
      <c r="I144" s="63">
        <v>23.75</v>
      </c>
      <c r="J144" s="63">
        <v>20</v>
      </c>
      <c r="K144" s="63">
        <v>26</v>
      </c>
      <c r="L144" s="63">
        <v>26</v>
      </c>
      <c r="M144" s="63">
        <v>26.4</v>
      </c>
      <c r="N144" s="63">
        <v>25.75</v>
      </c>
      <c r="O144" s="63">
        <v>23.5</v>
      </c>
      <c r="P144" s="63">
        <v>26.4</v>
      </c>
      <c r="Q144" s="63">
        <v>26.2</v>
      </c>
      <c r="R144" s="63">
        <v>21.55</v>
      </c>
      <c r="S144" s="63">
        <v>28.8</v>
      </c>
      <c r="T144" s="63">
        <v>23.6</v>
      </c>
      <c r="U144" s="63">
        <v>15.25</v>
      </c>
      <c r="V144" s="63">
        <v>25.15</v>
      </c>
      <c r="W144" s="63">
        <v>26.1</v>
      </c>
      <c r="X144" s="63">
        <v>25.6</v>
      </c>
      <c r="Y144" s="63">
        <v>23.65</v>
      </c>
      <c r="Z144" s="63">
        <v>10.9</v>
      </c>
      <c r="AA144" s="63">
        <v>23.9</v>
      </c>
      <c r="AB144" s="63">
        <v>21.65</v>
      </c>
      <c r="AC144" s="63">
        <v>18.7</v>
      </c>
      <c r="AD144" s="63">
        <v>23.3</v>
      </c>
      <c r="AE144" s="63">
        <v>25.45</v>
      </c>
      <c r="AF144" s="63">
        <v>26.4</v>
      </c>
      <c r="AG144" s="63">
        <v>15.25</v>
      </c>
      <c r="AH144" s="63">
        <v>23.25</v>
      </c>
      <c r="AI144" s="63">
        <v>24</v>
      </c>
      <c r="AJ144" s="63">
        <v>24</v>
      </c>
      <c r="AK144" s="63">
        <v>781.75</v>
      </c>
    </row>
    <row r="145" spans="1:37" x14ac:dyDescent="0.35">
      <c r="A145" s="1"/>
      <c r="B145" s="61" t="s">
        <v>430</v>
      </c>
      <c r="C145" s="61" t="s">
        <v>1196</v>
      </c>
      <c r="D145" s="61" t="s">
        <v>97</v>
      </c>
      <c r="E145" s="62" t="s">
        <v>605</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57.6</v>
      </c>
      <c r="T145" s="63">
        <v>57.1</v>
      </c>
      <c r="U145" s="63">
        <v>49.45</v>
      </c>
      <c r="V145" s="63">
        <v>52.15</v>
      </c>
      <c r="W145" s="63">
        <v>57.2</v>
      </c>
      <c r="X145" s="63">
        <v>57.6</v>
      </c>
      <c r="Y145" s="63">
        <v>57.6</v>
      </c>
      <c r="Z145" s="63">
        <v>57.6</v>
      </c>
      <c r="AA145" s="63">
        <v>57.6</v>
      </c>
      <c r="AB145" s="63">
        <v>57.6</v>
      </c>
      <c r="AC145" s="63">
        <v>57.6</v>
      </c>
      <c r="AD145" s="63">
        <v>32.299999999999997</v>
      </c>
      <c r="AE145" s="63">
        <v>57.25</v>
      </c>
      <c r="AF145" s="63">
        <v>54.8</v>
      </c>
      <c r="AG145" s="63">
        <v>57.6</v>
      </c>
      <c r="AH145" s="63">
        <v>57.6</v>
      </c>
      <c r="AI145" s="63">
        <v>57.4</v>
      </c>
      <c r="AJ145" s="63">
        <v>57.6</v>
      </c>
      <c r="AK145" s="63">
        <v>1693.85</v>
      </c>
    </row>
    <row r="146" spans="1:37" ht="28" x14ac:dyDescent="0.35">
      <c r="A146" s="1"/>
      <c r="B146" s="61" t="s">
        <v>610</v>
      </c>
      <c r="C146" s="61" t="s">
        <v>1197</v>
      </c>
      <c r="D146" s="61" t="s">
        <v>1198</v>
      </c>
      <c r="E146" s="62" t="s">
        <v>605</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v>415.85500000000002</v>
      </c>
    </row>
    <row r="147" spans="1:37" ht="28" x14ac:dyDescent="0.35">
      <c r="A147" s="1"/>
      <c r="B147" s="61" t="s">
        <v>610</v>
      </c>
      <c r="C147" s="61" t="s">
        <v>1197</v>
      </c>
      <c r="D147" s="61" t="s">
        <v>1199</v>
      </c>
      <c r="E147" s="62" t="s">
        <v>605</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v>144.273</v>
      </c>
    </row>
    <row r="148" spans="1:37" x14ac:dyDescent="0.35">
      <c r="A148" s="1"/>
      <c r="B148" s="61" t="s">
        <v>644</v>
      </c>
      <c r="C148" s="61" t="s">
        <v>1089</v>
      </c>
      <c r="D148" s="61" t="s">
        <v>97</v>
      </c>
      <c r="E148" s="62" t="s">
        <v>606</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118.655</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96.75</v>
      </c>
      <c r="AF148" s="63">
        <v>116.35</v>
      </c>
      <c r="AG148" s="63">
        <v>124.5</v>
      </c>
      <c r="AH148" s="63">
        <v>119.35</v>
      </c>
      <c r="AI148" s="63">
        <v>113.5</v>
      </c>
      <c r="AJ148" s="63">
        <v>124.65</v>
      </c>
      <c r="AK148" s="63">
        <v>3819.3980000000001</v>
      </c>
    </row>
    <row r="149" spans="1:37" x14ac:dyDescent="0.35">
      <c r="A149" s="1"/>
      <c r="B149" s="61" t="s">
        <v>174</v>
      </c>
      <c r="C149" s="61" t="s">
        <v>175</v>
      </c>
      <c r="D149" s="61" t="s">
        <v>1167</v>
      </c>
      <c r="E149" s="62" t="s">
        <v>605</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c r="T149" s="63"/>
      <c r="U149" s="63"/>
      <c r="V149" s="63"/>
      <c r="W149" s="63"/>
      <c r="X149" s="63"/>
      <c r="Y149" s="63"/>
      <c r="Z149" s="63"/>
      <c r="AA149" s="63"/>
      <c r="AB149" s="63"/>
      <c r="AC149" s="63"/>
      <c r="AD149" s="63"/>
      <c r="AE149" s="63"/>
      <c r="AF149" s="63"/>
      <c r="AG149" s="63"/>
      <c r="AH149" s="63"/>
      <c r="AI149" s="63"/>
      <c r="AJ149" s="63"/>
      <c r="AK149" s="63">
        <v>38300.75</v>
      </c>
    </row>
    <row r="150" spans="1:37" x14ac:dyDescent="0.35">
      <c r="A150" s="1"/>
      <c r="B150" s="61" t="s">
        <v>174</v>
      </c>
      <c r="C150" s="61" t="s">
        <v>175</v>
      </c>
      <c r="D150" s="61" t="s">
        <v>1168</v>
      </c>
      <c r="E150" s="62" t="s">
        <v>605</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c r="T150" s="63"/>
      <c r="U150" s="63"/>
      <c r="V150" s="63"/>
      <c r="W150" s="63"/>
      <c r="X150" s="63"/>
      <c r="Y150" s="63"/>
      <c r="Z150" s="63"/>
      <c r="AA150" s="63"/>
      <c r="AB150" s="63"/>
      <c r="AC150" s="63"/>
      <c r="AD150" s="63"/>
      <c r="AE150" s="63"/>
      <c r="AF150" s="63"/>
      <c r="AG150" s="63"/>
      <c r="AH150" s="63"/>
      <c r="AI150" s="63"/>
      <c r="AJ150" s="63"/>
      <c r="AK150" s="63">
        <v>23849.25</v>
      </c>
    </row>
    <row r="151" spans="1:37" x14ac:dyDescent="0.35">
      <c r="A151" s="1"/>
      <c r="B151" s="61" t="s">
        <v>174</v>
      </c>
      <c r="C151" s="61" t="s">
        <v>175</v>
      </c>
      <c r="D151" s="61" t="s">
        <v>1160</v>
      </c>
      <c r="E151" s="62" t="s">
        <v>605</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c r="T151" s="63"/>
      <c r="U151" s="63"/>
      <c r="V151" s="63"/>
      <c r="W151" s="63"/>
      <c r="X151" s="63"/>
      <c r="Y151" s="63"/>
      <c r="Z151" s="63"/>
      <c r="AA151" s="63"/>
      <c r="AB151" s="63"/>
      <c r="AC151" s="63"/>
      <c r="AD151" s="63"/>
      <c r="AE151" s="63"/>
      <c r="AF151" s="63"/>
      <c r="AG151" s="63"/>
      <c r="AH151" s="63"/>
      <c r="AI151" s="63"/>
      <c r="AJ151" s="63"/>
      <c r="AK151" s="63">
        <v>36896.050000000003</v>
      </c>
    </row>
    <row r="152" spans="1:37" x14ac:dyDescent="0.35">
      <c r="A152" s="1"/>
      <c r="B152" s="61" t="s">
        <v>174</v>
      </c>
      <c r="C152" s="61" t="s">
        <v>175</v>
      </c>
      <c r="D152" s="61" t="s">
        <v>115</v>
      </c>
      <c r="E152" s="62" t="s">
        <v>605</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c r="T152" s="63"/>
      <c r="U152" s="63"/>
      <c r="V152" s="63"/>
      <c r="W152" s="63"/>
      <c r="X152" s="63"/>
      <c r="Y152" s="63"/>
      <c r="Z152" s="63"/>
      <c r="AA152" s="63"/>
      <c r="AB152" s="63"/>
      <c r="AC152" s="63"/>
      <c r="AD152" s="63"/>
      <c r="AE152" s="63"/>
      <c r="AF152" s="63"/>
      <c r="AG152" s="63"/>
      <c r="AH152" s="63"/>
      <c r="AI152" s="63"/>
      <c r="AJ152" s="63"/>
      <c r="AK152" s="63">
        <v>21324.98</v>
      </c>
    </row>
    <row r="153" spans="1:37" x14ac:dyDescent="0.35">
      <c r="A153" s="1"/>
      <c r="B153" s="61" t="s">
        <v>522</v>
      </c>
      <c r="C153" s="61" t="s">
        <v>1020</v>
      </c>
      <c r="D153" s="61" t="s">
        <v>97</v>
      </c>
      <c r="E153" s="62" t="s">
        <v>604</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2699.28</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2636.6</v>
      </c>
      <c r="AF153" s="63">
        <v>2635.5</v>
      </c>
      <c r="AG153" s="63">
        <v>2638.1</v>
      </c>
      <c r="AH153" s="63">
        <v>2632.3</v>
      </c>
      <c r="AI153" s="63">
        <v>2637</v>
      </c>
      <c r="AJ153" s="63">
        <v>2644.5</v>
      </c>
      <c r="AK153" s="63">
        <v>81231.11</v>
      </c>
    </row>
    <row r="154" spans="1:37" x14ac:dyDescent="0.35">
      <c r="A154" s="1"/>
      <c r="B154" s="61" t="s">
        <v>522</v>
      </c>
      <c r="C154" s="61" t="s">
        <v>1021</v>
      </c>
      <c r="D154" s="61" t="s">
        <v>97</v>
      </c>
      <c r="E154" s="62" t="s">
        <v>604</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24</v>
      </c>
      <c r="T154" s="63">
        <v>38.950000000000003</v>
      </c>
      <c r="U154" s="63">
        <v>30.55</v>
      </c>
      <c r="V154" s="63">
        <v>20.9</v>
      </c>
      <c r="W154" s="63">
        <v>46.15</v>
      </c>
      <c r="X154" s="63">
        <v>48.1</v>
      </c>
      <c r="Y154" s="63">
        <v>50.4</v>
      </c>
      <c r="Z154" s="63">
        <v>33.5</v>
      </c>
      <c r="AA154" s="63">
        <v>40.35</v>
      </c>
      <c r="AB154" s="63">
        <v>47.1</v>
      </c>
      <c r="AC154" s="63">
        <v>48.9</v>
      </c>
      <c r="AD154" s="63">
        <v>51.05</v>
      </c>
      <c r="AE154" s="63">
        <v>48</v>
      </c>
      <c r="AF154" s="63">
        <v>52.8</v>
      </c>
      <c r="AG154" s="63">
        <v>52.8</v>
      </c>
      <c r="AH154" s="63">
        <v>47.55</v>
      </c>
      <c r="AI154" s="63">
        <v>43.85</v>
      </c>
      <c r="AJ154" s="63">
        <v>48.9</v>
      </c>
      <c r="AK154" s="63">
        <v>1410.8</v>
      </c>
    </row>
    <row r="155" spans="1:37" x14ac:dyDescent="0.35">
      <c r="A155" s="1"/>
      <c r="B155" s="61" t="s">
        <v>531</v>
      </c>
      <c r="C155" s="61" t="s">
        <v>1200</v>
      </c>
      <c r="D155" s="61" t="s">
        <v>1201</v>
      </c>
      <c r="E155" s="62" t="s">
        <v>605</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v>5</v>
      </c>
    </row>
    <row r="156" spans="1:37" x14ac:dyDescent="0.35">
      <c r="A156" s="1"/>
      <c r="B156" s="61" t="s">
        <v>531</v>
      </c>
      <c r="C156" s="61" t="s">
        <v>1200</v>
      </c>
      <c r="D156" s="61" t="s">
        <v>1202</v>
      </c>
      <c r="E156" s="62" t="s">
        <v>605</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v>1789.4</v>
      </c>
    </row>
    <row r="157" spans="1:37" x14ac:dyDescent="0.35">
      <c r="A157" s="1"/>
      <c r="B157" s="61" t="s">
        <v>531</v>
      </c>
      <c r="C157" s="61" t="s">
        <v>1200</v>
      </c>
      <c r="D157" s="61" t="s">
        <v>1203</v>
      </c>
      <c r="E157" s="62" t="s">
        <v>605</v>
      </c>
      <c r="F157" s="63"/>
      <c r="G157" s="63">
        <v>259.3</v>
      </c>
      <c r="H157" s="63">
        <v>262.95</v>
      </c>
      <c r="I157" s="63">
        <v>2.8</v>
      </c>
      <c r="J157" s="63"/>
      <c r="K157" s="63"/>
      <c r="L157" s="63"/>
      <c r="M157" s="63"/>
      <c r="N157" s="63"/>
      <c r="O157" s="63"/>
      <c r="P157" s="63">
        <v>81.900000000000006</v>
      </c>
      <c r="Q157" s="63">
        <v>363.95</v>
      </c>
      <c r="R157" s="63">
        <v>337.25</v>
      </c>
      <c r="S157" s="63"/>
      <c r="T157" s="63"/>
      <c r="U157" s="63"/>
      <c r="V157" s="63"/>
      <c r="W157" s="63"/>
      <c r="X157" s="63"/>
      <c r="Y157" s="63"/>
      <c r="Z157" s="63"/>
      <c r="AA157" s="63"/>
      <c r="AB157" s="63"/>
      <c r="AC157" s="63"/>
      <c r="AD157" s="63"/>
      <c r="AE157" s="63"/>
      <c r="AF157" s="63"/>
      <c r="AG157" s="63"/>
      <c r="AH157" s="63"/>
      <c r="AI157" s="63"/>
      <c r="AJ157" s="63"/>
      <c r="AK157" s="63">
        <v>1308.1500000000001</v>
      </c>
    </row>
    <row r="158" spans="1:37" x14ac:dyDescent="0.35">
      <c r="A158" s="1"/>
      <c r="B158" s="61" t="s">
        <v>531</v>
      </c>
      <c r="C158" s="61" t="s">
        <v>1200</v>
      </c>
      <c r="D158" s="61" t="s">
        <v>17</v>
      </c>
      <c r="E158" s="62" t="s">
        <v>605</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v>0</v>
      </c>
    </row>
    <row r="159" spans="1:37" x14ac:dyDescent="0.35">
      <c r="A159" s="1"/>
      <c r="B159" s="61" t="s">
        <v>1022</v>
      </c>
      <c r="C159" s="61" t="s">
        <v>1023</v>
      </c>
      <c r="D159" s="61" t="s">
        <v>97</v>
      </c>
      <c r="E159" s="62" t="s">
        <v>604</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461.76</v>
      </c>
      <c r="T159" s="63">
        <v>480.3</v>
      </c>
      <c r="U159" s="63">
        <v>480.15</v>
      </c>
      <c r="V159" s="63">
        <v>479.85</v>
      </c>
      <c r="W159" s="63">
        <v>480.25</v>
      </c>
      <c r="X159" s="63">
        <v>479.95</v>
      </c>
      <c r="Y159" s="63">
        <v>480.25</v>
      </c>
      <c r="Z159" s="63">
        <v>480</v>
      </c>
      <c r="AA159" s="63">
        <v>480.25</v>
      </c>
      <c r="AB159" s="63">
        <v>480.65</v>
      </c>
      <c r="AC159" s="63">
        <v>480.45</v>
      </c>
      <c r="AD159" s="63">
        <v>480.35</v>
      </c>
      <c r="AE159" s="63">
        <v>481.55</v>
      </c>
      <c r="AF159" s="63">
        <v>480.05</v>
      </c>
      <c r="AG159" s="63">
        <v>480.6</v>
      </c>
      <c r="AH159" s="63">
        <v>480</v>
      </c>
      <c r="AI159" s="63">
        <v>480.3</v>
      </c>
      <c r="AJ159" s="63">
        <v>480.3</v>
      </c>
      <c r="AK159" s="63">
        <v>14865.01</v>
      </c>
    </row>
    <row r="160" spans="1:37" x14ac:dyDescent="0.35">
      <c r="A160" s="1"/>
      <c r="B160" s="61" t="s">
        <v>1022</v>
      </c>
      <c r="C160" s="61" t="s">
        <v>1024</v>
      </c>
      <c r="D160" s="61" t="s">
        <v>97</v>
      </c>
      <c r="E160" s="62" t="s">
        <v>604</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139.19999999999999</v>
      </c>
      <c r="T160" s="63">
        <v>127.45</v>
      </c>
      <c r="U160" s="63">
        <v>116.95</v>
      </c>
      <c r="V160" s="63">
        <v>121.6</v>
      </c>
      <c r="W160" s="63">
        <v>128.80000000000001</v>
      </c>
      <c r="X160" s="63">
        <v>128.25</v>
      </c>
      <c r="Y160" s="63">
        <v>128.1</v>
      </c>
      <c r="Z160" s="63">
        <v>126.55</v>
      </c>
      <c r="AA160" s="63">
        <v>117.15</v>
      </c>
      <c r="AB160" s="63">
        <v>127.1</v>
      </c>
      <c r="AC160" s="63">
        <v>130.6</v>
      </c>
      <c r="AD160" s="63">
        <v>131.75</v>
      </c>
      <c r="AE160" s="63">
        <v>128.6</v>
      </c>
      <c r="AF160" s="63">
        <v>135.25</v>
      </c>
      <c r="AG160" s="63">
        <v>141.80000000000001</v>
      </c>
      <c r="AH160" s="63">
        <v>146.05000000000001</v>
      </c>
      <c r="AI160" s="63">
        <v>119.05</v>
      </c>
      <c r="AJ160" s="63">
        <v>123</v>
      </c>
      <c r="AK160" s="63">
        <v>4333.3999999999996</v>
      </c>
    </row>
    <row r="161" spans="1:37" x14ac:dyDescent="0.35">
      <c r="A161" s="1"/>
      <c r="B161" s="61" t="s">
        <v>1022</v>
      </c>
      <c r="C161" s="61" t="s">
        <v>1025</v>
      </c>
      <c r="D161" s="61" t="s">
        <v>97</v>
      </c>
      <c r="E161" s="62" t="s">
        <v>604</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461.76</v>
      </c>
      <c r="T161" s="63">
        <v>479.5</v>
      </c>
      <c r="U161" s="63">
        <v>479.65</v>
      </c>
      <c r="V161" s="63">
        <v>479.55</v>
      </c>
      <c r="W161" s="63">
        <v>479.65</v>
      </c>
      <c r="X161" s="63">
        <v>479.7</v>
      </c>
      <c r="Y161" s="63">
        <v>479.55</v>
      </c>
      <c r="Z161" s="63">
        <v>479.3</v>
      </c>
      <c r="AA161" s="63">
        <v>479.55</v>
      </c>
      <c r="AB161" s="63">
        <v>479.6</v>
      </c>
      <c r="AC161" s="63">
        <v>479.9</v>
      </c>
      <c r="AD161" s="63">
        <v>479.25</v>
      </c>
      <c r="AE161" s="63">
        <v>480.65</v>
      </c>
      <c r="AF161" s="63">
        <v>479.6</v>
      </c>
      <c r="AG161" s="63">
        <v>479.8</v>
      </c>
      <c r="AH161" s="63">
        <v>479.3</v>
      </c>
      <c r="AI161" s="63">
        <v>479.35</v>
      </c>
      <c r="AJ161" s="63">
        <v>479.45</v>
      </c>
      <c r="AK161" s="63">
        <v>14852.36</v>
      </c>
    </row>
    <row r="162" spans="1:37" x14ac:dyDescent="0.35">
      <c r="A162" s="1"/>
      <c r="B162" s="61" t="s">
        <v>79</v>
      </c>
      <c r="C162" s="61" t="s">
        <v>1026</v>
      </c>
      <c r="D162" s="61" t="s">
        <v>97</v>
      </c>
      <c r="E162" s="62" t="s">
        <v>604</v>
      </c>
      <c r="F162" s="63">
        <v>91.2</v>
      </c>
      <c r="G162" s="63">
        <v>91.2</v>
      </c>
      <c r="H162" s="63">
        <v>91.2</v>
      </c>
      <c r="I162" s="63">
        <v>91.2</v>
      </c>
      <c r="J162" s="63">
        <v>91.2</v>
      </c>
      <c r="K162" s="63">
        <v>91.2</v>
      </c>
      <c r="L162" s="63">
        <v>91.2</v>
      </c>
      <c r="M162" s="63">
        <v>91.2</v>
      </c>
      <c r="N162" s="63">
        <v>76</v>
      </c>
      <c r="O162" s="63">
        <v>91.2</v>
      </c>
      <c r="P162" s="63">
        <v>91.2</v>
      </c>
      <c r="Q162" s="63">
        <v>91.2</v>
      </c>
      <c r="R162" s="63">
        <v>91.2</v>
      </c>
      <c r="S162" s="63">
        <v>121.44</v>
      </c>
      <c r="T162" s="63">
        <v>91.2</v>
      </c>
      <c r="U162" s="63">
        <v>91.2</v>
      </c>
      <c r="V162" s="63">
        <v>87.4</v>
      </c>
      <c r="W162" s="63">
        <v>91.2</v>
      </c>
      <c r="X162" s="63">
        <v>91.2</v>
      </c>
      <c r="Y162" s="63">
        <v>91.2</v>
      </c>
      <c r="Z162" s="63">
        <v>91.2</v>
      </c>
      <c r="AA162" s="63">
        <v>91.2</v>
      </c>
      <c r="AB162" s="63">
        <v>73.2</v>
      </c>
      <c r="AC162" s="63">
        <v>46.55</v>
      </c>
      <c r="AD162" s="63">
        <v>65.55</v>
      </c>
      <c r="AE162" s="63">
        <v>91.2</v>
      </c>
      <c r="AF162" s="63">
        <v>91.2</v>
      </c>
      <c r="AG162" s="63">
        <v>91.2</v>
      </c>
      <c r="AH162" s="63">
        <v>91.2</v>
      </c>
      <c r="AI162" s="63">
        <v>91.2</v>
      </c>
      <c r="AJ162" s="63">
        <v>91.2</v>
      </c>
      <c r="AK162" s="63">
        <v>2750.14</v>
      </c>
    </row>
    <row r="163" spans="1:37" x14ac:dyDescent="0.35">
      <c r="A163" s="1"/>
      <c r="B163" s="61" t="s">
        <v>79</v>
      </c>
      <c r="C163" s="61" t="s">
        <v>1027</v>
      </c>
      <c r="D163" s="61" t="s">
        <v>97</v>
      </c>
      <c r="E163" s="62" t="s">
        <v>604</v>
      </c>
      <c r="F163" s="63"/>
      <c r="G163" s="63"/>
      <c r="H163" s="63"/>
      <c r="I163" s="63">
        <v>299.05</v>
      </c>
      <c r="J163" s="63">
        <v>479.25</v>
      </c>
      <c r="K163" s="63">
        <v>393.8</v>
      </c>
      <c r="L163" s="63"/>
      <c r="M163" s="63"/>
      <c r="N163" s="63"/>
      <c r="O163" s="63"/>
      <c r="P163" s="63"/>
      <c r="Q163" s="63"/>
      <c r="R163" s="63">
        <v>165.45</v>
      </c>
      <c r="S163" s="63">
        <v>1052.81</v>
      </c>
      <c r="T163" s="63"/>
      <c r="U163" s="63">
        <v>568.75</v>
      </c>
      <c r="V163" s="63">
        <v>741.1</v>
      </c>
      <c r="W163" s="63">
        <v>225.75</v>
      </c>
      <c r="X163" s="63"/>
      <c r="Y163" s="63">
        <v>328.55</v>
      </c>
      <c r="Z163" s="63">
        <v>723.55</v>
      </c>
      <c r="AA163" s="63">
        <v>194.4</v>
      </c>
      <c r="AB163" s="63"/>
      <c r="AC163" s="63">
        <v>492.9</v>
      </c>
      <c r="AD163" s="63">
        <v>1040.3499999999999</v>
      </c>
      <c r="AE163" s="63">
        <v>1021.95</v>
      </c>
      <c r="AF163" s="63">
        <v>999.25</v>
      </c>
      <c r="AG163" s="63">
        <v>778.5</v>
      </c>
      <c r="AH163" s="63">
        <v>552.29999999999995</v>
      </c>
      <c r="AI163" s="63">
        <v>1034.3</v>
      </c>
      <c r="AJ163" s="63">
        <v>1017.2</v>
      </c>
      <c r="AK163" s="63">
        <v>12109.21</v>
      </c>
    </row>
    <row r="164" spans="1:37" x14ac:dyDescent="0.35">
      <c r="A164" s="1"/>
      <c r="B164" s="61" t="s">
        <v>79</v>
      </c>
      <c r="C164" s="61" t="s">
        <v>177</v>
      </c>
      <c r="D164" s="61" t="s">
        <v>97</v>
      </c>
      <c r="E164" s="62" t="s">
        <v>604</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4189.4399999999996</v>
      </c>
      <c r="T164" s="63">
        <v>4026.5</v>
      </c>
      <c r="U164" s="63">
        <v>4050.55</v>
      </c>
      <c r="V164" s="63">
        <v>4061.45</v>
      </c>
      <c r="W164" s="63">
        <v>4082.15</v>
      </c>
      <c r="X164" s="63">
        <v>4062.9</v>
      </c>
      <c r="Y164" s="63">
        <v>4071.25</v>
      </c>
      <c r="Z164" s="63">
        <v>4068.2</v>
      </c>
      <c r="AA164" s="63">
        <v>3515.75</v>
      </c>
      <c r="AB164" s="63">
        <v>4078.5</v>
      </c>
      <c r="AC164" s="63">
        <v>4077</v>
      </c>
      <c r="AD164" s="63">
        <v>4069.4</v>
      </c>
      <c r="AE164" s="63">
        <v>4063.45</v>
      </c>
      <c r="AF164" s="63">
        <v>4078.95</v>
      </c>
      <c r="AG164" s="63">
        <v>4071.25</v>
      </c>
      <c r="AH164" s="63">
        <v>4079.4</v>
      </c>
      <c r="AI164" s="63">
        <v>4092.85</v>
      </c>
      <c r="AJ164" s="63">
        <v>4081.85</v>
      </c>
      <c r="AK164" s="63">
        <v>118450.34</v>
      </c>
    </row>
    <row r="165" spans="1:37" x14ac:dyDescent="0.35">
      <c r="A165" s="1"/>
      <c r="B165" s="61" t="s">
        <v>79</v>
      </c>
      <c r="C165" s="61" t="s">
        <v>179</v>
      </c>
      <c r="D165" s="61" t="s">
        <v>97</v>
      </c>
      <c r="E165" s="62" t="s">
        <v>604</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822.96</v>
      </c>
      <c r="T165" s="63">
        <v>701.05</v>
      </c>
      <c r="U165" s="63">
        <v>698.7</v>
      </c>
      <c r="V165" s="63">
        <v>694.1</v>
      </c>
      <c r="W165" s="63">
        <v>695.3</v>
      </c>
      <c r="X165" s="63">
        <v>693.05</v>
      </c>
      <c r="Y165" s="63">
        <v>709.75</v>
      </c>
      <c r="Z165" s="63">
        <v>743.25</v>
      </c>
      <c r="AA165" s="63">
        <v>754.2</v>
      </c>
      <c r="AB165" s="63">
        <v>852</v>
      </c>
      <c r="AC165" s="63">
        <v>874.45</v>
      </c>
      <c r="AD165" s="63">
        <v>905.45</v>
      </c>
      <c r="AE165" s="63">
        <v>915.75</v>
      </c>
      <c r="AF165" s="63">
        <v>921.2</v>
      </c>
      <c r="AG165" s="63">
        <v>919.8</v>
      </c>
      <c r="AH165" s="63">
        <v>887.7</v>
      </c>
      <c r="AI165" s="63">
        <v>699.5</v>
      </c>
      <c r="AJ165" s="63">
        <v>797.65</v>
      </c>
      <c r="AK165" s="63">
        <v>23238.21</v>
      </c>
    </row>
    <row r="166" spans="1:37" x14ac:dyDescent="0.35">
      <c r="A166" s="1"/>
      <c r="B166" s="61" t="s">
        <v>79</v>
      </c>
      <c r="C166" s="61" t="s">
        <v>1028</v>
      </c>
      <c r="D166" s="61" t="s">
        <v>97</v>
      </c>
      <c r="E166" s="62" t="s">
        <v>604</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1127.8399999999999</v>
      </c>
      <c r="T166" s="63">
        <v>1055.7</v>
      </c>
      <c r="U166" s="63">
        <v>1050.45</v>
      </c>
      <c r="V166" s="63">
        <v>1051</v>
      </c>
      <c r="W166" s="63">
        <v>1055.0999999999999</v>
      </c>
      <c r="X166" s="63">
        <v>1047.8</v>
      </c>
      <c r="Y166" s="63">
        <v>1050.8</v>
      </c>
      <c r="Z166" s="63">
        <v>1050.25</v>
      </c>
      <c r="AA166" s="63">
        <v>977.45</v>
      </c>
      <c r="AB166" s="63">
        <v>1052.7</v>
      </c>
      <c r="AC166" s="63">
        <v>1069.45</v>
      </c>
      <c r="AD166" s="63">
        <v>1066.75</v>
      </c>
      <c r="AE166" s="63">
        <v>1062.3499999999999</v>
      </c>
      <c r="AF166" s="63">
        <v>1068.5</v>
      </c>
      <c r="AG166" s="63">
        <v>1061.8</v>
      </c>
      <c r="AH166" s="63">
        <v>1049.55</v>
      </c>
      <c r="AI166" s="63">
        <v>1055.3499999999999</v>
      </c>
      <c r="AJ166" s="63">
        <v>1056.25</v>
      </c>
      <c r="AK166" s="63">
        <v>31933.54</v>
      </c>
    </row>
    <row r="167" spans="1:37" x14ac:dyDescent="0.35">
      <c r="A167" s="1"/>
      <c r="B167" s="61" t="s">
        <v>79</v>
      </c>
      <c r="C167" s="61" t="s">
        <v>1029</v>
      </c>
      <c r="D167" s="61" t="s">
        <v>97</v>
      </c>
      <c r="E167" s="62" t="s">
        <v>604</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1752</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2538.3000000000002</v>
      </c>
      <c r="AF167" s="63">
        <v>2549.1999999999998</v>
      </c>
      <c r="AG167" s="63">
        <v>2543.9</v>
      </c>
      <c r="AH167" s="63">
        <v>2123.75</v>
      </c>
      <c r="AI167" s="63">
        <v>2131.65</v>
      </c>
      <c r="AJ167" s="63">
        <v>2545.9499999999998</v>
      </c>
      <c r="AK167" s="63">
        <v>77087.199999999997</v>
      </c>
    </row>
    <row r="168" spans="1:37" x14ac:dyDescent="0.35">
      <c r="A168" s="1"/>
      <c r="B168" s="61" t="s">
        <v>1204</v>
      </c>
      <c r="C168" s="61" t="s">
        <v>1205</v>
      </c>
      <c r="D168" s="61" t="s">
        <v>97</v>
      </c>
      <c r="E168" s="62" t="s">
        <v>606</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127.235</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119.8</v>
      </c>
      <c r="AF168" s="63">
        <v>123.15</v>
      </c>
      <c r="AG168" s="63">
        <v>174.5</v>
      </c>
      <c r="AH168" s="63">
        <v>165.9</v>
      </c>
      <c r="AI168" s="63">
        <v>139</v>
      </c>
      <c r="AJ168" s="63">
        <v>114.65</v>
      </c>
      <c r="AK168" s="63">
        <v>4887.7349999999997</v>
      </c>
    </row>
    <row r="169" spans="1:37" x14ac:dyDescent="0.35">
      <c r="A169" s="1"/>
      <c r="B169" s="61" t="s">
        <v>181</v>
      </c>
      <c r="C169" s="61" t="s">
        <v>1206</v>
      </c>
      <c r="D169" s="61" t="s">
        <v>1167</v>
      </c>
      <c r="E169" s="62" t="s">
        <v>605</v>
      </c>
      <c r="F169" s="63"/>
      <c r="G169" s="63"/>
      <c r="H169" s="63"/>
      <c r="I169" s="63"/>
      <c r="J169" s="63"/>
      <c r="K169" s="63"/>
      <c r="L169" s="63"/>
      <c r="M169" s="63"/>
      <c r="N169" s="63"/>
      <c r="O169" s="63"/>
      <c r="P169" s="63"/>
      <c r="Q169" s="63"/>
      <c r="R169" s="63"/>
      <c r="S169" s="63">
        <v>3390.6800050000002</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4646.5</v>
      </c>
      <c r="AF169" s="63">
        <v>4627.8500000000004</v>
      </c>
      <c r="AG169" s="63">
        <v>513.6</v>
      </c>
      <c r="AH169" s="63">
        <v>662.15</v>
      </c>
      <c r="AI169" s="63">
        <v>3541.05</v>
      </c>
      <c r="AJ169" s="63">
        <v>4949.95</v>
      </c>
      <c r="AK169" s="63">
        <v>63989.574005000002</v>
      </c>
    </row>
    <row r="170" spans="1:37" x14ac:dyDescent="0.35">
      <c r="A170" s="1"/>
      <c r="B170" s="61" t="s">
        <v>181</v>
      </c>
      <c r="C170" s="61" t="s">
        <v>1206</v>
      </c>
      <c r="D170" s="61" t="s">
        <v>1128</v>
      </c>
      <c r="E170" s="62" t="s">
        <v>605</v>
      </c>
      <c r="F170" s="63"/>
      <c r="G170" s="63"/>
      <c r="H170" s="63"/>
      <c r="I170" s="63"/>
      <c r="J170" s="63"/>
      <c r="K170" s="63"/>
      <c r="L170" s="63"/>
      <c r="M170" s="63"/>
      <c r="N170" s="63"/>
      <c r="O170" s="63"/>
      <c r="P170" s="63"/>
      <c r="Q170" s="63"/>
      <c r="R170" s="63"/>
      <c r="S170" s="63">
        <v>1565.339995</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2277.8000000000002</v>
      </c>
      <c r="AF170" s="63">
        <v>2279.0500000000002</v>
      </c>
      <c r="AG170" s="63"/>
      <c r="AH170" s="63"/>
      <c r="AI170" s="63">
        <v>1632.2</v>
      </c>
      <c r="AJ170" s="63">
        <v>2373.9499999999998</v>
      </c>
      <c r="AK170" s="63">
        <v>29545.159995000002</v>
      </c>
    </row>
    <row r="171" spans="1:37" x14ac:dyDescent="0.35">
      <c r="A171" s="1"/>
      <c r="B171" s="61" t="s">
        <v>185</v>
      </c>
      <c r="C171" s="61" t="s">
        <v>1207</v>
      </c>
      <c r="D171" s="61" t="s">
        <v>1167</v>
      </c>
      <c r="E171" s="62" t="s">
        <v>605</v>
      </c>
      <c r="F171" s="63">
        <v>453.35</v>
      </c>
      <c r="G171" s="63">
        <v>808.7</v>
      </c>
      <c r="H171" s="63"/>
      <c r="I171" s="63">
        <v>974.65</v>
      </c>
      <c r="J171" s="63">
        <v>472.65</v>
      </c>
      <c r="K171" s="63"/>
      <c r="L171" s="63">
        <v>882.2</v>
      </c>
      <c r="M171" s="63"/>
      <c r="N171" s="63"/>
      <c r="O171" s="63">
        <v>457.35</v>
      </c>
      <c r="P171" s="63">
        <v>984.6</v>
      </c>
      <c r="Q171" s="63"/>
      <c r="R171" s="63">
        <v>912.75</v>
      </c>
      <c r="S171" s="63"/>
      <c r="T171" s="63"/>
      <c r="U171" s="63">
        <v>301.8</v>
      </c>
      <c r="V171" s="63">
        <v>236.1</v>
      </c>
      <c r="W171" s="63">
        <v>273.85000000000002</v>
      </c>
      <c r="X171" s="63">
        <v>190.25</v>
      </c>
      <c r="Y171" s="63">
        <v>148.4</v>
      </c>
      <c r="Z171" s="63">
        <v>271.35000000000002</v>
      </c>
      <c r="AA171" s="63"/>
      <c r="AB171" s="63"/>
      <c r="AC171" s="63"/>
      <c r="AD171" s="63">
        <v>284.85000000000002</v>
      </c>
      <c r="AE171" s="63">
        <v>325.10000000000002</v>
      </c>
      <c r="AF171" s="63"/>
      <c r="AG171" s="63"/>
      <c r="AH171" s="63">
        <v>813.3</v>
      </c>
      <c r="AI171" s="63"/>
      <c r="AJ171" s="63"/>
      <c r="AK171" s="63">
        <v>8791.25</v>
      </c>
    </row>
    <row r="172" spans="1:37" x14ac:dyDescent="0.35">
      <c r="A172" s="1"/>
      <c r="B172" s="61" t="s">
        <v>185</v>
      </c>
      <c r="C172" s="61" t="s">
        <v>1207</v>
      </c>
      <c r="D172" s="61" t="s">
        <v>1168</v>
      </c>
      <c r="E172" s="62" t="s">
        <v>605</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c r="AF172" s="63">
        <v>336.05</v>
      </c>
      <c r="AG172" s="63">
        <v>731.25</v>
      </c>
      <c r="AH172" s="63"/>
      <c r="AI172" s="63">
        <v>542.75</v>
      </c>
      <c r="AJ172" s="63">
        <v>369.55</v>
      </c>
      <c r="AK172" s="63">
        <v>12166</v>
      </c>
    </row>
    <row r="173" spans="1:37" x14ac:dyDescent="0.35">
      <c r="A173" s="1"/>
      <c r="B173" s="61" t="s">
        <v>619</v>
      </c>
      <c r="C173" s="61" t="s">
        <v>1208</v>
      </c>
      <c r="D173" s="61" t="s">
        <v>97</v>
      </c>
      <c r="E173" s="62" t="s">
        <v>604</v>
      </c>
      <c r="F173" s="63">
        <v>70.75</v>
      </c>
      <c r="G173" s="63"/>
      <c r="H173" s="63">
        <v>29.9</v>
      </c>
      <c r="I173" s="63">
        <v>124.8</v>
      </c>
      <c r="J173" s="63">
        <v>134.35</v>
      </c>
      <c r="K173" s="63">
        <v>51.25</v>
      </c>
      <c r="L173" s="63">
        <v>188.9</v>
      </c>
      <c r="M173" s="63"/>
      <c r="N173" s="63"/>
      <c r="O173" s="63">
        <v>14.75</v>
      </c>
      <c r="P173" s="63"/>
      <c r="Q173" s="63"/>
      <c r="R173" s="63"/>
      <c r="S173" s="63">
        <v>106.56</v>
      </c>
      <c r="T173" s="63"/>
      <c r="U173" s="63"/>
      <c r="V173" s="63">
        <v>45.55</v>
      </c>
      <c r="W173" s="63">
        <v>5.4</v>
      </c>
      <c r="X173" s="63"/>
      <c r="Y173" s="63"/>
      <c r="Z173" s="63"/>
      <c r="AA173" s="63"/>
      <c r="AB173" s="63"/>
      <c r="AC173" s="63"/>
      <c r="AD173" s="63"/>
      <c r="AE173" s="63"/>
      <c r="AF173" s="63"/>
      <c r="AG173" s="63"/>
      <c r="AH173" s="63"/>
      <c r="AI173" s="63"/>
      <c r="AJ173" s="63"/>
      <c r="AK173" s="63">
        <v>772.21</v>
      </c>
    </row>
    <row r="174" spans="1:37" x14ac:dyDescent="0.35">
      <c r="A174" s="1"/>
      <c r="B174" s="61" t="s">
        <v>619</v>
      </c>
      <c r="C174" s="61" t="s">
        <v>1030</v>
      </c>
      <c r="D174" s="61" t="s">
        <v>97</v>
      </c>
      <c r="E174" s="62" t="s">
        <v>604</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111.84</v>
      </c>
      <c r="T174" s="63">
        <v>22.6</v>
      </c>
      <c r="U174" s="63"/>
      <c r="V174" s="63"/>
      <c r="W174" s="63"/>
      <c r="X174" s="63"/>
      <c r="Y174" s="63"/>
      <c r="Z174" s="63"/>
      <c r="AA174" s="63"/>
      <c r="AB174" s="63"/>
      <c r="AC174" s="63">
        <v>12.93</v>
      </c>
      <c r="AD174" s="63">
        <v>26.15</v>
      </c>
      <c r="AE174" s="63">
        <v>57.9</v>
      </c>
      <c r="AF174" s="63">
        <v>98.9</v>
      </c>
      <c r="AG174" s="63">
        <v>126.9</v>
      </c>
      <c r="AH174" s="63">
        <v>128.55000000000001</v>
      </c>
      <c r="AI174" s="63">
        <v>127.65</v>
      </c>
      <c r="AJ174" s="63">
        <v>130.25</v>
      </c>
      <c r="AK174" s="63">
        <v>3335.92</v>
      </c>
    </row>
    <row r="175" spans="1:37" x14ac:dyDescent="0.35">
      <c r="A175" s="1"/>
      <c r="B175" s="61" t="s">
        <v>623</v>
      </c>
      <c r="C175" s="61" t="s">
        <v>1031</v>
      </c>
      <c r="D175" s="61" t="s">
        <v>1031</v>
      </c>
      <c r="E175" s="62" t="s">
        <v>604</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491.04</v>
      </c>
      <c r="T175" s="63">
        <v>489.3</v>
      </c>
      <c r="U175" s="63">
        <v>488.45</v>
      </c>
      <c r="V175" s="63">
        <v>448.45</v>
      </c>
      <c r="W175" s="63">
        <v>409.5</v>
      </c>
      <c r="X175" s="63">
        <v>489.2</v>
      </c>
      <c r="Y175" s="63">
        <v>488.15</v>
      </c>
      <c r="Z175" s="63">
        <v>465.4</v>
      </c>
      <c r="AA175" s="63">
        <v>471.25</v>
      </c>
      <c r="AB175" s="63">
        <v>453.55</v>
      </c>
      <c r="AC175" s="63">
        <v>489.1</v>
      </c>
      <c r="AD175" s="63">
        <v>488.9</v>
      </c>
      <c r="AE175" s="63">
        <v>488.5</v>
      </c>
      <c r="AF175" s="63">
        <v>489.2</v>
      </c>
      <c r="AG175" s="63">
        <v>489.7</v>
      </c>
      <c r="AH175" s="63">
        <v>420.35</v>
      </c>
      <c r="AI175" s="63">
        <v>490.45</v>
      </c>
      <c r="AJ175" s="63">
        <v>490.1</v>
      </c>
      <c r="AK175" s="63">
        <v>14720.74</v>
      </c>
    </row>
    <row r="176" spans="1:37" x14ac:dyDescent="0.35">
      <c r="A176" s="1"/>
      <c r="B176" s="202" t="s">
        <v>1209</v>
      </c>
      <c r="C176" s="202"/>
      <c r="D176" s="202"/>
      <c r="E176" s="202"/>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178940.67520500001</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180782.71900000001</v>
      </c>
      <c r="AF176" s="64">
        <v>181659.785</v>
      </c>
      <c r="AG176" s="64">
        <v>178176.66</v>
      </c>
      <c r="AH176" s="64">
        <v>165193.70000000001</v>
      </c>
      <c r="AI176" s="64">
        <v>180168.2</v>
      </c>
      <c r="AJ176" s="64">
        <v>182347.04</v>
      </c>
      <c r="AK176" s="64">
        <v>5434165.6804050002</v>
      </c>
    </row>
    <row r="177" spans="1:37"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ht="18" x14ac:dyDescent="0.4">
      <c r="A179" s="1"/>
      <c r="B179" s="2" t="s">
        <v>1210</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ht="23.15" customHeight="1" x14ac:dyDescent="0.35">
      <c r="A180" s="1"/>
      <c r="B180" s="193" t="s">
        <v>3</v>
      </c>
      <c r="C180" s="193" t="s">
        <v>97</v>
      </c>
      <c r="D180" s="193" t="s">
        <v>1123</v>
      </c>
      <c r="E180" s="193" t="s">
        <v>1124</v>
      </c>
      <c r="F180" s="193" t="s">
        <v>1125</v>
      </c>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c r="AE180" s="193"/>
      <c r="AF180" s="193"/>
      <c r="AG180" s="193"/>
      <c r="AH180" s="193"/>
      <c r="AI180" s="193"/>
      <c r="AJ180" s="193"/>
      <c r="AK180" s="193"/>
    </row>
    <row r="181" spans="1:37" ht="23.15" customHeight="1" x14ac:dyDescent="0.35">
      <c r="A181" s="1"/>
      <c r="B181" s="193"/>
      <c r="C181" s="193"/>
      <c r="D181" s="193"/>
      <c r="E181" s="193"/>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v>27</v>
      </c>
      <c r="AG181" s="3">
        <v>28</v>
      </c>
      <c r="AH181" s="3">
        <v>29</v>
      </c>
      <c r="AI181" s="3">
        <v>30</v>
      </c>
      <c r="AJ181" s="3">
        <v>31</v>
      </c>
      <c r="AK181" s="3" t="s">
        <v>967</v>
      </c>
    </row>
    <row r="182" spans="1:37" x14ac:dyDescent="0.35">
      <c r="A182" s="1"/>
      <c r="B182" s="61" t="s">
        <v>651</v>
      </c>
      <c r="C182" s="61" t="s">
        <v>1211</v>
      </c>
      <c r="D182" s="61" t="s">
        <v>1139</v>
      </c>
      <c r="E182" s="62" t="s">
        <v>604</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259.3</v>
      </c>
      <c r="AF182" s="63">
        <v>261.10000000000002</v>
      </c>
      <c r="AG182" s="63">
        <v>260.14999999999998</v>
      </c>
      <c r="AH182" s="63">
        <v>206.82974999999999</v>
      </c>
      <c r="AI182" s="63">
        <v>144</v>
      </c>
      <c r="AJ182" s="63">
        <v>144.279</v>
      </c>
      <c r="AK182" s="63">
        <v>6039.3679750000001</v>
      </c>
    </row>
    <row r="183" spans="1:37" x14ac:dyDescent="0.35">
      <c r="A183" s="1"/>
      <c r="B183" s="61" t="s">
        <v>48</v>
      </c>
      <c r="C183" s="61" t="s">
        <v>1212</v>
      </c>
      <c r="D183" s="61" t="s">
        <v>1139</v>
      </c>
      <c r="E183" s="62" t="s">
        <v>604</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191.75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145.14500000000001</v>
      </c>
      <c r="AF183" s="63">
        <v>140.10499999999999</v>
      </c>
      <c r="AG183" s="63">
        <v>121.66</v>
      </c>
      <c r="AH183" s="63">
        <v>94.861500000000007</v>
      </c>
      <c r="AI183" s="63">
        <v>120.905</v>
      </c>
      <c r="AJ183" s="63">
        <v>125.29</v>
      </c>
      <c r="AK183" s="63">
        <v>5026.2889999999998</v>
      </c>
    </row>
    <row r="184" spans="1:37" x14ac:dyDescent="0.35">
      <c r="A184" s="1"/>
      <c r="B184" s="61" t="s">
        <v>652</v>
      </c>
      <c r="C184" s="61" t="s">
        <v>1213</v>
      </c>
      <c r="D184" s="61" t="s">
        <v>97</v>
      </c>
      <c r="E184" s="62" t="s">
        <v>604</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307.92</v>
      </c>
      <c r="T184" s="63">
        <v>244.2</v>
      </c>
      <c r="U184" s="63">
        <v>270.60000000000002</v>
      </c>
      <c r="V184" s="63">
        <v>257.3</v>
      </c>
      <c r="W184" s="63">
        <v>316.8</v>
      </c>
      <c r="X184" s="63">
        <v>316.8</v>
      </c>
      <c r="Y184" s="63">
        <v>316.8</v>
      </c>
      <c r="Z184" s="63">
        <v>316.75</v>
      </c>
      <c r="AA184" s="63">
        <v>207.5</v>
      </c>
      <c r="AB184" s="63">
        <v>316.8</v>
      </c>
      <c r="AC184" s="63">
        <v>316.8</v>
      </c>
      <c r="AD184" s="63">
        <v>316.8</v>
      </c>
      <c r="AE184" s="63">
        <v>316.8</v>
      </c>
      <c r="AF184" s="63">
        <v>316.8</v>
      </c>
      <c r="AG184" s="63">
        <v>316.8</v>
      </c>
      <c r="AH184" s="63">
        <v>316.75</v>
      </c>
      <c r="AI184" s="63">
        <v>316.8</v>
      </c>
      <c r="AJ184" s="63">
        <v>316.8</v>
      </c>
      <c r="AK184" s="63">
        <v>9025.77</v>
      </c>
    </row>
    <row r="185" spans="1:37" x14ac:dyDescent="0.35">
      <c r="A185" s="1"/>
      <c r="B185" s="61" t="s">
        <v>653</v>
      </c>
      <c r="C185" s="61" t="s">
        <v>1214</v>
      </c>
      <c r="D185" s="61" t="s">
        <v>97</v>
      </c>
      <c r="E185" s="62" t="s">
        <v>605</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648</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608.9</v>
      </c>
      <c r="AF185" s="63">
        <v>593.6</v>
      </c>
      <c r="AG185" s="63">
        <v>608.20000000000005</v>
      </c>
      <c r="AH185" s="63">
        <v>608.11296500000003</v>
      </c>
      <c r="AI185" s="63">
        <v>606.45000000000005</v>
      </c>
      <c r="AJ185" s="63">
        <v>592.561375</v>
      </c>
      <c r="AK185" s="63">
        <v>18143.407934999999</v>
      </c>
    </row>
    <row r="186" spans="1:37" x14ac:dyDescent="0.35">
      <c r="A186" s="1"/>
      <c r="B186" s="61" t="s">
        <v>1215</v>
      </c>
      <c r="C186" s="61" t="s">
        <v>1216</v>
      </c>
      <c r="D186" s="61" t="s">
        <v>1216</v>
      </c>
      <c r="E186" s="62" t="s">
        <v>605</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432</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228</v>
      </c>
      <c r="AF186" s="63">
        <v>228</v>
      </c>
      <c r="AG186" s="63">
        <v>228</v>
      </c>
      <c r="AH186" s="63">
        <v>281.58177000000001</v>
      </c>
      <c r="AI186" s="63">
        <v>449.8</v>
      </c>
      <c r="AJ186" s="63">
        <v>454.65975500000002</v>
      </c>
      <c r="AK186" s="63">
        <v>11629.33718</v>
      </c>
    </row>
    <row r="187" spans="1:37" x14ac:dyDescent="0.35">
      <c r="A187" s="1"/>
      <c r="B187" s="61" t="s">
        <v>1022</v>
      </c>
      <c r="C187" s="61" t="s">
        <v>1217</v>
      </c>
      <c r="D187" s="61" t="s">
        <v>97</v>
      </c>
      <c r="E187" s="62" t="s">
        <v>604</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216</v>
      </c>
      <c r="T187" s="63">
        <v>237.8</v>
      </c>
      <c r="U187" s="63">
        <v>237.8</v>
      </c>
      <c r="V187" s="63">
        <v>229.45</v>
      </c>
      <c r="W187" s="63">
        <v>231.3</v>
      </c>
      <c r="X187" s="63">
        <v>228.8</v>
      </c>
      <c r="Y187" s="63">
        <v>175.55</v>
      </c>
      <c r="Z187" s="63">
        <v>229.1</v>
      </c>
      <c r="AA187" s="63">
        <v>233.8</v>
      </c>
      <c r="AB187" s="63">
        <v>252.65</v>
      </c>
      <c r="AC187" s="63">
        <v>243.15</v>
      </c>
      <c r="AD187" s="63">
        <v>236.5</v>
      </c>
      <c r="AE187" s="63">
        <v>197.25</v>
      </c>
      <c r="AF187" s="63">
        <v>223.7</v>
      </c>
      <c r="AG187" s="63">
        <v>216.75</v>
      </c>
      <c r="AH187" s="63">
        <v>225.65</v>
      </c>
      <c r="AI187" s="63">
        <v>113.35</v>
      </c>
      <c r="AJ187" s="63">
        <v>76.5</v>
      </c>
      <c r="AK187" s="63">
        <v>7086.35</v>
      </c>
    </row>
    <row r="188" spans="1:37" x14ac:dyDescent="0.35">
      <c r="A188" s="1"/>
      <c r="B188" s="61" t="s">
        <v>1022</v>
      </c>
      <c r="C188" s="61" t="s">
        <v>1218</v>
      </c>
      <c r="D188" s="61" t="s">
        <v>97</v>
      </c>
      <c r="E188" s="62" t="s">
        <v>604</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298.56</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306.95</v>
      </c>
      <c r="AF188" s="63">
        <v>309.2</v>
      </c>
      <c r="AG188" s="63">
        <v>310.89999999999998</v>
      </c>
      <c r="AH188" s="63">
        <v>316.75</v>
      </c>
      <c r="AI188" s="63">
        <v>320.2</v>
      </c>
      <c r="AJ188" s="63">
        <v>324.60000000000002</v>
      </c>
      <c r="AK188" s="63">
        <v>9695.61</v>
      </c>
    </row>
    <row r="189" spans="1:37" x14ac:dyDescent="0.35">
      <c r="A189" s="1"/>
      <c r="B189" s="61" t="s">
        <v>650</v>
      </c>
      <c r="C189" s="61" t="s">
        <v>1219</v>
      </c>
      <c r="D189" s="61" t="s">
        <v>1139</v>
      </c>
      <c r="E189" s="62" t="s">
        <v>604</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568.46500000000003</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583.15</v>
      </c>
      <c r="AF189" s="63">
        <v>586.75</v>
      </c>
      <c r="AG189" s="63">
        <v>577.84426499999995</v>
      </c>
      <c r="AH189" s="63">
        <v>489</v>
      </c>
      <c r="AI189" s="63">
        <v>505.35</v>
      </c>
      <c r="AJ189" s="63">
        <v>552.99066500000004</v>
      </c>
      <c r="AK189" s="63">
        <v>17605.042034999999</v>
      </c>
    </row>
    <row r="190" spans="1:37" x14ac:dyDescent="0.35">
      <c r="A190" s="1"/>
      <c r="B190" s="202" t="s">
        <v>1220</v>
      </c>
      <c r="C190" s="202"/>
      <c r="D190" s="202"/>
      <c r="E190" s="202"/>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2662.6950000000002</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2645.4949999999999</v>
      </c>
      <c r="AF190" s="64">
        <v>2659.2550000000001</v>
      </c>
      <c r="AG190" s="64">
        <v>2640.3042650000002</v>
      </c>
      <c r="AH190" s="64">
        <v>2539.535985</v>
      </c>
      <c r="AI190" s="64">
        <v>2576.855</v>
      </c>
      <c r="AJ190" s="64">
        <v>2587.6807950000002</v>
      </c>
      <c r="AK190" s="64">
        <v>84251.174125000005</v>
      </c>
    </row>
    <row r="191" spans="1:37"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x14ac:dyDescent="0.35">
      <c r="A195" s="1"/>
      <c r="B195" s="1"/>
      <c r="C195" s="1"/>
      <c r="D195" s="1"/>
      <c r="E195" s="1"/>
      <c r="F195" s="1"/>
      <c r="G195" s="1"/>
      <c r="H195" s="1"/>
      <c r="I195" s="65" t="s">
        <v>131</v>
      </c>
      <c r="J195" s="65">
        <v>882374.29194999998</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x14ac:dyDescent="0.35">
      <c r="A196" s="1"/>
      <c r="B196" s="1"/>
      <c r="C196" s="1"/>
      <c r="D196" s="1"/>
      <c r="E196" s="1"/>
      <c r="F196" s="1"/>
      <c r="G196" s="1"/>
      <c r="H196" s="1"/>
      <c r="I196" s="65" t="s">
        <v>152</v>
      </c>
      <c r="J196" s="65">
        <v>649870.82900000003</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x14ac:dyDescent="0.35">
      <c r="A197" s="1"/>
      <c r="B197" s="1"/>
      <c r="C197" s="1"/>
      <c r="D197" s="1"/>
      <c r="E197" s="1"/>
      <c r="F197" s="1"/>
      <c r="G197" s="1"/>
      <c r="H197" s="1"/>
      <c r="I197" s="65" t="s">
        <v>118</v>
      </c>
      <c r="J197" s="65">
        <v>621542.14700999996</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x14ac:dyDescent="0.35">
      <c r="A198" s="1"/>
      <c r="B198" s="1"/>
      <c r="C198" s="1"/>
      <c r="D198" s="1"/>
      <c r="E198" s="1"/>
      <c r="F198" s="1"/>
      <c r="G198" s="1"/>
      <c r="H198" s="1"/>
      <c r="I198" s="65" t="s">
        <v>104</v>
      </c>
      <c r="J198" s="65">
        <v>336042.77500000002</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x14ac:dyDescent="0.35">
      <c r="A199" s="1"/>
      <c r="B199" s="1"/>
      <c r="C199" s="1"/>
      <c r="D199" s="1"/>
      <c r="E199" s="1"/>
      <c r="F199" s="1"/>
      <c r="G199" s="1"/>
      <c r="H199" s="1"/>
      <c r="I199" s="65" t="s">
        <v>107</v>
      </c>
      <c r="J199" s="65">
        <v>320098.81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x14ac:dyDescent="0.35">
      <c r="A200" s="1"/>
      <c r="B200" s="1"/>
      <c r="C200" s="1"/>
      <c r="D200" s="1"/>
      <c r="E200" s="1"/>
      <c r="F200" s="1"/>
      <c r="G200" s="1"/>
      <c r="H200" s="1"/>
      <c r="I200" s="65" t="s">
        <v>128</v>
      </c>
      <c r="J200" s="65">
        <v>312045.21550499997</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x14ac:dyDescent="0.35">
      <c r="A201" s="1"/>
      <c r="B201" s="1"/>
      <c r="C201" s="1"/>
      <c r="D201" s="1"/>
      <c r="E201" s="1"/>
      <c r="F201" s="1"/>
      <c r="G201" s="1"/>
      <c r="H201" s="1"/>
      <c r="I201" s="65" t="s">
        <v>79</v>
      </c>
      <c r="J201" s="65">
        <v>265568.64000000001</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x14ac:dyDescent="0.35">
      <c r="A202" s="1"/>
      <c r="B202" s="1"/>
      <c r="C202" s="1"/>
      <c r="D202" s="1"/>
      <c r="E202" s="1"/>
      <c r="F202" s="1"/>
      <c r="G202" s="1"/>
      <c r="H202" s="1"/>
      <c r="I202" s="65" t="s">
        <v>144</v>
      </c>
      <c r="J202" s="65">
        <v>237629.6</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x14ac:dyDescent="0.35">
      <c r="A203" s="1"/>
      <c r="B203" s="1"/>
      <c r="C203" s="1"/>
      <c r="D203" s="1"/>
      <c r="E203" s="1"/>
      <c r="F203" s="1"/>
      <c r="G203" s="1"/>
      <c r="H203" s="1"/>
      <c r="I203" s="65" t="s">
        <v>608</v>
      </c>
      <c r="J203" s="65">
        <v>148154.5</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x14ac:dyDescent="0.35">
      <c r="A204" s="1"/>
      <c r="B204" s="1"/>
      <c r="C204" s="1"/>
      <c r="D204" s="1"/>
      <c r="E204" s="1"/>
      <c r="F204" s="1"/>
      <c r="G204" s="1"/>
      <c r="H204" s="1"/>
      <c r="I204" s="65" t="s">
        <v>94</v>
      </c>
      <c r="J204" s="65">
        <v>147657.60999999999</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x14ac:dyDescent="0.35">
      <c r="A205" s="1"/>
      <c r="B205" s="1"/>
      <c r="C205" s="1"/>
      <c r="D205" s="1"/>
      <c r="E205" s="1"/>
      <c r="F205" s="1"/>
      <c r="G205" s="1"/>
      <c r="H205" s="1"/>
      <c r="I205" s="65" t="s">
        <v>612</v>
      </c>
      <c r="J205" s="65">
        <v>137889.49</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x14ac:dyDescent="0.35">
      <c r="A206" s="1"/>
      <c r="B206" s="1"/>
      <c r="C206" s="1"/>
      <c r="D206" s="1"/>
      <c r="E206" s="1"/>
      <c r="F206" s="1"/>
      <c r="G206" s="1"/>
      <c r="H206" s="1"/>
      <c r="I206" s="65" t="s">
        <v>174</v>
      </c>
      <c r="J206" s="65">
        <v>120371.03</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x14ac:dyDescent="0.35">
      <c r="A207" s="1"/>
      <c r="B207" s="1"/>
      <c r="C207" s="1"/>
      <c r="D207" s="1"/>
      <c r="E207" s="1"/>
      <c r="F207" s="1"/>
      <c r="G207" s="1"/>
      <c r="H207" s="1"/>
      <c r="I207" s="65" t="s">
        <v>609</v>
      </c>
      <c r="J207" s="65">
        <v>114882.23</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x14ac:dyDescent="0.35">
      <c r="A208" s="1"/>
      <c r="B208" s="1"/>
      <c r="C208" s="1"/>
      <c r="D208" s="1"/>
      <c r="E208" s="1"/>
      <c r="F208" s="1"/>
      <c r="G208" s="1"/>
      <c r="H208" s="1"/>
      <c r="I208" s="65" t="s">
        <v>181</v>
      </c>
      <c r="J208" s="65">
        <v>93534.733999999997</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x14ac:dyDescent="0.35">
      <c r="A209" s="1"/>
      <c r="B209" s="1"/>
      <c r="C209" s="1"/>
      <c r="D209" s="1"/>
      <c r="E209" s="1"/>
      <c r="F209" s="1"/>
      <c r="G209" s="1"/>
      <c r="H209" s="1"/>
      <c r="I209" s="65" t="s">
        <v>522</v>
      </c>
      <c r="J209" s="65">
        <v>82641.91</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x14ac:dyDescent="0.35">
      <c r="A210" s="1"/>
      <c r="B210" s="1"/>
      <c r="C210" s="1"/>
      <c r="D210" s="1"/>
      <c r="E210" s="1"/>
      <c r="F210" s="1"/>
      <c r="G210" s="1"/>
      <c r="H210" s="1"/>
      <c r="I210" s="65" t="s">
        <v>99</v>
      </c>
      <c r="J210" s="65">
        <v>74087.009999999995</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x14ac:dyDescent="0.35">
      <c r="A211" s="1"/>
      <c r="B211" s="1"/>
      <c r="C211" s="1"/>
      <c r="D211" s="1"/>
      <c r="E211" s="1"/>
      <c r="F211" s="1"/>
      <c r="G211" s="1"/>
      <c r="H211" s="1"/>
      <c r="I211" s="65" t="s">
        <v>642</v>
      </c>
      <c r="J211" s="65">
        <v>70014.23</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x14ac:dyDescent="0.35">
      <c r="A212" s="1"/>
      <c r="B212" s="1"/>
      <c r="C212" s="1"/>
      <c r="D212" s="1"/>
      <c r="E212" s="1"/>
      <c r="F212" s="1"/>
      <c r="G212" s="1"/>
      <c r="H212" s="1"/>
      <c r="I212" s="65" t="s">
        <v>617</v>
      </c>
      <c r="J212" s="65">
        <v>63574.76</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x14ac:dyDescent="0.35">
      <c r="A213" s="1"/>
      <c r="B213" s="1"/>
      <c r="C213" s="1"/>
      <c r="D213" s="1"/>
      <c r="E213" s="1"/>
      <c r="F213" s="1"/>
      <c r="G213" s="1"/>
      <c r="H213" s="1"/>
      <c r="I213" s="65" t="s">
        <v>615</v>
      </c>
      <c r="J213" s="65">
        <v>62745.16</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x14ac:dyDescent="0.35">
      <c r="A214" s="1"/>
      <c r="B214" s="1"/>
      <c r="C214" s="1"/>
      <c r="D214" s="1"/>
      <c r="E214" s="1"/>
      <c r="F214" s="1"/>
      <c r="G214" s="1"/>
      <c r="H214" s="1"/>
      <c r="I214" s="65" t="s">
        <v>317</v>
      </c>
      <c r="J214" s="65">
        <v>57059.92</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x14ac:dyDescent="0.35">
      <c r="A215" s="1"/>
      <c r="B215" s="1"/>
      <c r="C215" s="1"/>
      <c r="D215" s="1"/>
      <c r="E215" s="1"/>
      <c r="F215" s="1"/>
      <c r="G215" s="1"/>
      <c r="H215" s="1"/>
      <c r="I215" s="65" t="s">
        <v>611</v>
      </c>
      <c r="J215" s="65">
        <v>56304.88</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x14ac:dyDescent="0.35">
      <c r="A216" s="1"/>
      <c r="B216" s="1"/>
      <c r="C216" s="1"/>
      <c r="D216" s="1"/>
      <c r="E216" s="1"/>
      <c r="F216" s="1"/>
      <c r="G216" s="1"/>
      <c r="H216" s="1"/>
      <c r="I216" s="65" t="s">
        <v>638</v>
      </c>
      <c r="J216" s="65">
        <v>54192.260450000002</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x14ac:dyDescent="0.35">
      <c r="A217" s="1"/>
      <c r="B217" s="1"/>
      <c r="C217" s="1"/>
      <c r="D217" s="1"/>
      <c r="E217" s="1"/>
      <c r="F217" s="1"/>
      <c r="G217" s="1"/>
      <c r="H217" s="1"/>
      <c r="I217" s="65" t="s">
        <v>641</v>
      </c>
      <c r="J217" s="65">
        <v>50174.107499999998</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x14ac:dyDescent="0.35">
      <c r="A218" s="1"/>
      <c r="B218" s="1"/>
      <c r="C218" s="1"/>
      <c r="D218" s="1"/>
      <c r="E218" s="1"/>
      <c r="F218" s="1"/>
      <c r="G218" s="1"/>
      <c r="H218" s="1"/>
      <c r="I218" s="65" t="s">
        <v>420</v>
      </c>
      <c r="J218" s="65">
        <v>43047.64</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x14ac:dyDescent="0.35">
      <c r="A219" s="1"/>
      <c r="B219" s="1"/>
      <c r="C219" s="1"/>
      <c r="D219" s="1"/>
      <c r="E219" s="1"/>
      <c r="F219" s="1"/>
      <c r="G219" s="1"/>
      <c r="H219" s="1"/>
      <c r="I219" s="65" t="s">
        <v>645</v>
      </c>
      <c r="J219" s="65">
        <v>34050.769999999997</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x14ac:dyDescent="0.35">
      <c r="A220" s="1"/>
      <c r="B220" s="1"/>
      <c r="C220" s="1"/>
      <c r="D220" s="1"/>
      <c r="E220" s="1"/>
      <c r="F220" s="1"/>
      <c r="G220" s="1"/>
      <c r="H220" s="1"/>
      <c r="I220" s="65" t="s">
        <v>110</v>
      </c>
      <c r="J220" s="65">
        <v>26065.415000000001</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x14ac:dyDescent="0.35">
      <c r="A221" s="1"/>
      <c r="B221" s="1"/>
      <c r="C221" s="1"/>
      <c r="D221" s="1"/>
      <c r="E221" s="1"/>
      <c r="F221" s="1"/>
      <c r="G221" s="1"/>
      <c r="H221" s="1"/>
      <c r="I221" s="65" t="s">
        <v>622</v>
      </c>
      <c r="J221" s="65">
        <v>22351.365000000002</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x14ac:dyDescent="0.35">
      <c r="A222" s="1"/>
      <c r="B222" s="1"/>
      <c r="C222" s="1"/>
      <c r="D222" s="1"/>
      <c r="E222" s="1"/>
      <c r="F222" s="1"/>
      <c r="G222" s="1"/>
      <c r="H222" s="1"/>
      <c r="I222" s="65" t="s">
        <v>639</v>
      </c>
      <c r="J222" s="65">
        <v>21119.095000000001</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x14ac:dyDescent="0.35">
      <c r="A223" s="1"/>
      <c r="B223" s="1"/>
      <c r="C223" s="1"/>
      <c r="D223" s="1"/>
      <c r="E223" s="1"/>
      <c r="F223" s="1"/>
      <c r="G223" s="1"/>
      <c r="H223" s="1"/>
      <c r="I223" s="65" t="s">
        <v>185</v>
      </c>
      <c r="J223" s="65">
        <v>20957.25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x14ac:dyDescent="0.35">
      <c r="A224" s="1"/>
      <c r="B224" s="1"/>
      <c r="C224" s="1"/>
      <c r="D224" s="1"/>
      <c r="E224" s="1"/>
      <c r="F224" s="1"/>
      <c r="G224" s="1"/>
      <c r="H224" s="1"/>
      <c r="I224" s="65" t="s">
        <v>640</v>
      </c>
      <c r="J224" s="65">
        <v>20793.439999999999</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x14ac:dyDescent="0.35">
      <c r="A225" s="1"/>
      <c r="B225" s="1"/>
      <c r="C225" s="1"/>
      <c r="D225" s="1"/>
      <c r="E225" s="1"/>
      <c r="F225" s="1"/>
      <c r="G225" s="1"/>
      <c r="H225" s="1"/>
      <c r="I225" s="65" t="s">
        <v>647</v>
      </c>
      <c r="J225" s="65">
        <v>18030.3</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x14ac:dyDescent="0.35">
      <c r="A226" s="1"/>
      <c r="B226" s="1"/>
      <c r="C226" s="1"/>
      <c r="D226" s="1"/>
      <c r="E226" s="1"/>
      <c r="F226" s="1"/>
      <c r="G226" s="1"/>
      <c r="H226" s="1"/>
      <c r="I226" s="65" t="s">
        <v>393</v>
      </c>
      <c r="J226" s="65">
        <v>15607.05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x14ac:dyDescent="0.35">
      <c r="A227" s="1"/>
      <c r="B227" s="1"/>
      <c r="C227" s="1"/>
      <c r="D227" s="1"/>
      <c r="E227" s="1"/>
      <c r="F227" s="1"/>
      <c r="G227" s="1"/>
      <c r="H227" s="1"/>
      <c r="I227" s="65" t="s">
        <v>417</v>
      </c>
      <c r="J227" s="65">
        <v>14867.04</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x14ac:dyDescent="0.35">
      <c r="A228" s="1"/>
      <c r="B228" s="1"/>
      <c r="C228" s="1"/>
      <c r="D228" s="1"/>
      <c r="E228" s="1"/>
      <c r="F228" s="1"/>
      <c r="G228" s="1"/>
      <c r="H228" s="1"/>
      <c r="I228" s="65" t="s">
        <v>623</v>
      </c>
      <c r="J228" s="65">
        <v>14720.74</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x14ac:dyDescent="0.35">
      <c r="A229" s="1"/>
      <c r="B229" s="1"/>
      <c r="C229" s="1"/>
      <c r="D229" s="1"/>
      <c r="E229" s="1"/>
      <c r="F229" s="1"/>
      <c r="G229" s="1"/>
      <c r="H229" s="1"/>
      <c r="I229" s="65" t="s">
        <v>635</v>
      </c>
      <c r="J229" s="65">
        <v>14663.86</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x14ac:dyDescent="0.35">
      <c r="A230" s="1"/>
      <c r="B230" s="1"/>
      <c r="C230" s="1"/>
      <c r="D230" s="1"/>
      <c r="E230" s="1"/>
      <c r="F230" s="1"/>
      <c r="G230" s="1"/>
      <c r="H230" s="1"/>
      <c r="I230" s="65" t="s">
        <v>614</v>
      </c>
      <c r="J230" s="65">
        <v>13930.73099</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x14ac:dyDescent="0.35">
      <c r="A231" s="1"/>
      <c r="B231" s="1"/>
      <c r="C231" s="1"/>
      <c r="D231" s="1"/>
      <c r="E231" s="1"/>
      <c r="F231" s="1"/>
      <c r="G231" s="1"/>
      <c r="H231" s="1"/>
      <c r="I231" s="65" t="s">
        <v>613</v>
      </c>
      <c r="J231" s="65">
        <v>13848.24</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x14ac:dyDescent="0.35">
      <c r="A232" s="1"/>
      <c r="B232" s="1"/>
      <c r="C232" s="1"/>
      <c r="D232" s="1"/>
      <c r="E232" s="1"/>
      <c r="F232" s="1"/>
      <c r="G232" s="1"/>
      <c r="H232" s="1"/>
      <c r="I232" s="65" t="s">
        <v>628</v>
      </c>
      <c r="J232" s="65">
        <v>13806.31</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x14ac:dyDescent="0.35">
      <c r="A233" s="1"/>
      <c r="B233" s="1"/>
      <c r="C233" s="1"/>
      <c r="D233" s="1"/>
      <c r="E233" s="1"/>
      <c r="F233" s="1"/>
      <c r="G233" s="1"/>
      <c r="H233" s="1"/>
      <c r="I233" s="65" t="s">
        <v>14</v>
      </c>
      <c r="J233" s="65">
        <v>13708.29</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x14ac:dyDescent="0.35">
      <c r="A234" s="1"/>
      <c r="B234" s="1"/>
      <c r="C234" s="1"/>
      <c r="D234" s="1"/>
      <c r="E234" s="1"/>
      <c r="F234" s="1"/>
      <c r="G234" s="1"/>
      <c r="H234" s="1"/>
      <c r="I234" s="65" t="s">
        <v>626</v>
      </c>
      <c r="J234" s="65">
        <v>12908.28</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x14ac:dyDescent="0.35">
      <c r="A235" s="1"/>
      <c r="B235" s="1"/>
      <c r="C235" s="1"/>
      <c r="D235" s="1"/>
      <c r="E235" s="1"/>
      <c r="F235" s="1"/>
      <c r="G235" s="1"/>
      <c r="H235" s="1"/>
      <c r="I235" s="65" t="s">
        <v>627</v>
      </c>
      <c r="J235" s="65">
        <v>12887.91</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x14ac:dyDescent="0.35">
      <c r="A236" s="1"/>
      <c r="B236" s="1"/>
      <c r="C236" s="1"/>
      <c r="D236" s="1"/>
      <c r="E236" s="1"/>
      <c r="F236" s="1"/>
      <c r="G236" s="1"/>
      <c r="H236" s="1"/>
      <c r="I236" s="65" t="s">
        <v>630</v>
      </c>
      <c r="J236" s="65">
        <v>12771.475</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x14ac:dyDescent="0.35">
      <c r="A237" s="1"/>
      <c r="B237" s="1"/>
      <c r="C237" s="1"/>
      <c r="D237" s="1"/>
      <c r="E237" s="1"/>
      <c r="F237" s="1"/>
      <c r="G237" s="1"/>
      <c r="H237" s="1"/>
      <c r="I237" s="65" t="s">
        <v>620</v>
      </c>
      <c r="J237" s="65">
        <v>11926.73</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x14ac:dyDescent="0.35">
      <c r="A238" s="1"/>
      <c r="B238" s="1"/>
      <c r="C238" s="1"/>
      <c r="D238" s="1"/>
      <c r="E238" s="1"/>
      <c r="F238" s="1"/>
      <c r="G238" s="1"/>
      <c r="H238" s="1"/>
      <c r="I238" s="65" t="s">
        <v>648</v>
      </c>
      <c r="J238" s="65">
        <v>11479.6</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x14ac:dyDescent="0.35">
      <c r="A239" s="1"/>
      <c r="B239" s="1"/>
      <c r="C239" s="1"/>
      <c r="D239" s="1"/>
      <c r="E239" s="1"/>
      <c r="F239" s="1"/>
      <c r="G239" s="1"/>
      <c r="H239" s="1"/>
      <c r="I239" s="65" t="s">
        <v>29</v>
      </c>
      <c r="J239" s="65">
        <v>10951.23</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x14ac:dyDescent="0.35">
      <c r="A240" s="1"/>
      <c r="B240" s="1"/>
      <c r="C240" s="1"/>
      <c r="D240" s="1"/>
      <c r="E240" s="1"/>
      <c r="F240" s="1"/>
      <c r="G240" s="1"/>
      <c r="H240" s="1"/>
      <c r="I240" s="65" t="s">
        <v>202</v>
      </c>
      <c r="J240" s="65">
        <v>7801</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x14ac:dyDescent="0.35">
      <c r="A241" s="1"/>
      <c r="B241" s="1"/>
      <c r="C241" s="1"/>
      <c r="D241" s="1"/>
      <c r="E241" s="1"/>
      <c r="F241" s="1"/>
      <c r="G241" s="1"/>
      <c r="H241" s="1"/>
      <c r="I241" s="65" t="s">
        <v>430</v>
      </c>
      <c r="J241" s="65">
        <v>7449.7</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x14ac:dyDescent="0.35">
      <c r="A242" s="1"/>
      <c r="B242" s="1"/>
      <c r="C242" s="1"/>
      <c r="D242" s="1"/>
      <c r="E242" s="1"/>
      <c r="F242" s="1"/>
      <c r="G242" s="1"/>
      <c r="H242" s="1"/>
      <c r="I242" s="65" t="s">
        <v>212</v>
      </c>
      <c r="J242" s="65">
        <v>7298.42</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x14ac:dyDescent="0.35">
      <c r="A243" s="1"/>
      <c r="B243" s="1"/>
      <c r="C243" s="1"/>
      <c r="D243" s="1"/>
      <c r="E243" s="1"/>
      <c r="F243" s="1"/>
      <c r="G243" s="1"/>
      <c r="H243" s="1"/>
      <c r="I243" s="65" t="s">
        <v>649</v>
      </c>
      <c r="J243" s="65">
        <v>5281.8</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x14ac:dyDescent="0.35">
      <c r="A244" s="1"/>
      <c r="B244" s="1"/>
      <c r="C244" s="1"/>
      <c r="D244" s="1"/>
      <c r="E244" s="1"/>
      <c r="F244" s="1"/>
      <c r="G244" s="1"/>
      <c r="H244" s="1"/>
      <c r="I244" s="65" t="s">
        <v>632</v>
      </c>
      <c r="J244" s="65">
        <v>4989.9539999999997</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x14ac:dyDescent="0.35">
      <c r="A245" s="1"/>
      <c r="B245" s="1"/>
      <c r="C245" s="1"/>
      <c r="D245" s="1"/>
      <c r="E245" s="1"/>
      <c r="F245" s="1"/>
      <c r="G245" s="1"/>
      <c r="H245" s="1"/>
      <c r="I245" s="65" t="s">
        <v>633</v>
      </c>
      <c r="J245" s="65">
        <v>4887.7349999999997</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x14ac:dyDescent="0.35">
      <c r="A246" s="1"/>
      <c r="B246" s="1"/>
      <c r="C246" s="1"/>
      <c r="D246" s="1"/>
      <c r="E246" s="1"/>
      <c r="F246" s="1"/>
      <c r="G246" s="1"/>
      <c r="H246" s="1"/>
      <c r="I246" s="65" t="s">
        <v>619</v>
      </c>
      <c r="J246" s="65">
        <v>4108.13</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x14ac:dyDescent="0.35">
      <c r="A247" s="1"/>
      <c r="B247" s="1"/>
      <c r="C247" s="1"/>
      <c r="D247" s="1"/>
      <c r="E247" s="1"/>
      <c r="F247" s="1"/>
      <c r="G247" s="1"/>
      <c r="H247" s="1"/>
      <c r="I247" s="65" t="s">
        <v>643</v>
      </c>
      <c r="J247" s="65">
        <v>4080.3735000000001</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x14ac:dyDescent="0.35">
      <c r="A248" s="1"/>
      <c r="B248" s="1"/>
      <c r="C248" s="1"/>
      <c r="D248" s="1"/>
      <c r="E248" s="1"/>
      <c r="F248" s="1"/>
      <c r="G248" s="1"/>
      <c r="H248" s="1"/>
      <c r="I248" s="65" t="s">
        <v>631</v>
      </c>
      <c r="J248" s="65">
        <v>4010.2004999999999</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x14ac:dyDescent="0.35">
      <c r="A249" s="1"/>
      <c r="B249" s="1"/>
      <c r="C249" s="1"/>
      <c r="D249" s="1"/>
      <c r="E249" s="1"/>
      <c r="F249" s="1"/>
      <c r="G249" s="1"/>
      <c r="H249" s="1"/>
      <c r="I249" s="65" t="s">
        <v>644</v>
      </c>
      <c r="J249" s="65">
        <v>3819.3980000000001</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x14ac:dyDescent="0.35">
      <c r="A250" s="1"/>
      <c r="B250" s="1"/>
      <c r="C250" s="1"/>
      <c r="D250" s="1"/>
      <c r="E250" s="1"/>
      <c r="F250" s="1"/>
      <c r="G250" s="1"/>
      <c r="H250" s="1"/>
      <c r="I250" s="65" t="s">
        <v>625</v>
      </c>
      <c r="J250" s="65">
        <v>3379.95</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x14ac:dyDescent="0.35">
      <c r="A251" s="1"/>
      <c r="B251" s="1"/>
      <c r="C251" s="1"/>
      <c r="D251" s="1"/>
      <c r="E251" s="1"/>
      <c r="F251" s="1"/>
      <c r="G251" s="1"/>
      <c r="H251" s="1"/>
      <c r="I251" s="65" t="s">
        <v>531</v>
      </c>
      <c r="J251" s="65">
        <v>3102.55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x14ac:dyDescent="0.35">
      <c r="A252" s="1"/>
      <c r="B252" s="1"/>
      <c r="C252" s="1"/>
      <c r="D252" s="1"/>
      <c r="E252" s="1"/>
      <c r="F252" s="1"/>
      <c r="G252" s="1"/>
      <c r="H252" s="1"/>
      <c r="I252" s="65" t="s">
        <v>348</v>
      </c>
      <c r="J252" s="65">
        <v>2798.8449999999998</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x14ac:dyDescent="0.35">
      <c r="A253" s="1"/>
      <c r="B253" s="1"/>
      <c r="C253" s="1"/>
      <c r="D253" s="1"/>
      <c r="E253" s="1"/>
      <c r="F253" s="1"/>
      <c r="G253" s="1"/>
      <c r="H253" s="1"/>
      <c r="I253" s="65" t="s">
        <v>629</v>
      </c>
      <c r="J253" s="65">
        <v>2601.4</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x14ac:dyDescent="0.35">
      <c r="A254" s="1"/>
      <c r="B254" s="1"/>
      <c r="C254" s="1"/>
      <c r="D254" s="1"/>
      <c r="E254" s="1"/>
      <c r="F254" s="1"/>
      <c r="G254" s="1"/>
      <c r="H254" s="1"/>
      <c r="I254" s="65" t="s">
        <v>342</v>
      </c>
      <c r="J254" s="65">
        <v>2553.9949999999999</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x14ac:dyDescent="0.35">
      <c r="A255" s="1"/>
      <c r="B255" s="1"/>
      <c r="C255" s="1"/>
      <c r="D255" s="1"/>
      <c r="E255" s="1"/>
      <c r="F255" s="1"/>
      <c r="G255" s="1"/>
      <c r="H255" s="1"/>
      <c r="I255" s="65" t="s">
        <v>60</v>
      </c>
      <c r="J255" s="65">
        <v>2407.81</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x14ac:dyDescent="0.35">
      <c r="A256" s="1"/>
      <c r="B256" s="1"/>
      <c r="C256" s="1"/>
      <c r="D256" s="1"/>
      <c r="E256" s="1"/>
      <c r="F256" s="1"/>
      <c r="G256" s="1"/>
      <c r="H256" s="1"/>
      <c r="I256" s="65" t="s">
        <v>636</v>
      </c>
      <c r="J256" s="65">
        <v>2262.0100000000002</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x14ac:dyDescent="0.35">
      <c r="A257" s="1"/>
      <c r="B257" s="1"/>
      <c r="C257" s="1"/>
      <c r="D257" s="1"/>
      <c r="E257" s="1"/>
      <c r="F257" s="1"/>
      <c r="G257" s="1"/>
      <c r="H257" s="1"/>
      <c r="I257" s="65" t="s">
        <v>624</v>
      </c>
      <c r="J257" s="65">
        <v>2149.2649999999999</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x14ac:dyDescent="0.35">
      <c r="A258" s="1"/>
      <c r="B258" s="1"/>
      <c r="C258" s="1"/>
      <c r="D258" s="1"/>
      <c r="E258" s="1"/>
      <c r="F258" s="1"/>
      <c r="G258" s="1"/>
      <c r="H258" s="1"/>
      <c r="I258" s="65" t="s">
        <v>646</v>
      </c>
      <c r="J258" s="65">
        <v>2105.5</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x14ac:dyDescent="0.35">
      <c r="A259" s="1"/>
      <c r="B259" s="1"/>
      <c r="C259" s="1"/>
      <c r="D259" s="1"/>
      <c r="E259" s="1"/>
      <c r="F259" s="1"/>
      <c r="G259" s="1"/>
      <c r="H259" s="1"/>
      <c r="I259" s="65" t="s">
        <v>634</v>
      </c>
      <c r="J259" s="65">
        <v>2094.5500000000002</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x14ac:dyDescent="0.35">
      <c r="A260" s="1"/>
      <c r="B260" s="1"/>
      <c r="C260" s="1"/>
      <c r="D260" s="1"/>
      <c r="E260" s="1"/>
      <c r="F260" s="1"/>
      <c r="G260" s="1"/>
      <c r="H260" s="1"/>
      <c r="I260" s="65" t="s">
        <v>618</v>
      </c>
      <c r="J260" s="65">
        <v>1150.25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x14ac:dyDescent="0.35">
      <c r="A261" s="1"/>
      <c r="B261" s="1"/>
      <c r="C261" s="1"/>
      <c r="D261" s="1"/>
      <c r="E261" s="1"/>
      <c r="F261" s="1"/>
      <c r="G261" s="1"/>
      <c r="H261" s="1"/>
      <c r="I261" s="65" t="s">
        <v>610</v>
      </c>
      <c r="J261" s="65">
        <v>560.12800000000004</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x14ac:dyDescent="0.35">
      <c r="A262" s="1"/>
      <c r="B262" s="1"/>
      <c r="C262" s="1"/>
      <c r="D262" s="1"/>
      <c r="E262" s="1"/>
      <c r="F262" s="1"/>
      <c r="G262" s="1"/>
      <c r="H262" s="1"/>
      <c r="I262" s="65" t="s">
        <v>621</v>
      </c>
      <c r="J262" s="65">
        <v>182.255</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x14ac:dyDescent="0.35">
      <c r="A263" s="1"/>
      <c r="B263" s="1"/>
      <c r="C263" s="1"/>
      <c r="D263" s="1"/>
      <c r="E263" s="1"/>
      <c r="F263" s="1"/>
      <c r="G263" s="1"/>
      <c r="H263" s="1"/>
      <c r="I263" s="65" t="s">
        <v>637</v>
      </c>
      <c r="J263" s="65">
        <v>73.510000000000005</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x14ac:dyDescent="0.35">
      <c r="A264" s="1"/>
      <c r="B264" s="1"/>
      <c r="C264" s="1"/>
      <c r="D264" s="1"/>
      <c r="E264" s="1"/>
      <c r="F264" s="1"/>
      <c r="G264" s="1"/>
      <c r="H264" s="1"/>
      <c r="I264" s="65" t="s">
        <v>382</v>
      </c>
      <c r="J264" s="65">
        <v>63.65</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x14ac:dyDescent="0.35">
      <c r="A265" s="1"/>
      <c r="B265" s="1"/>
      <c r="C265" s="1"/>
      <c r="D265" s="1"/>
      <c r="E265" s="1"/>
      <c r="F265" s="1"/>
      <c r="G265" s="1"/>
      <c r="H265" s="1"/>
      <c r="I265" s="65" t="s">
        <v>263</v>
      </c>
      <c r="J265" s="65">
        <v>4.4000000000000004</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x14ac:dyDescent="0.35">
      <c r="A266" s="1"/>
      <c r="B266" s="1"/>
      <c r="C266" s="1"/>
      <c r="D266" s="1"/>
      <c r="E266" s="1"/>
      <c r="F266" s="1"/>
      <c r="G266" s="1"/>
      <c r="H266" s="1"/>
      <c r="I266" s="65"/>
      <c r="J266" s="65"/>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sheetData>
  <mergeCells count="13">
    <mergeCell ref="B3:G3"/>
    <mergeCell ref="B6:B7"/>
    <mergeCell ref="C6:C7"/>
    <mergeCell ref="D6:D7"/>
    <mergeCell ref="E6:E7"/>
    <mergeCell ref="F6:AK6"/>
    <mergeCell ref="F180:AK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07" t="s">
        <v>598</v>
      </c>
      <c r="C5" s="203" t="s">
        <v>1221</v>
      </c>
      <c r="D5" s="203" t="s">
        <v>1221</v>
      </c>
      <c r="E5" s="203" t="s">
        <v>1221</v>
      </c>
      <c r="F5" s="203" t="s">
        <v>1221</v>
      </c>
      <c r="G5" s="203" t="s">
        <v>1221</v>
      </c>
      <c r="H5" s="203" t="s">
        <v>1221</v>
      </c>
      <c r="I5" s="203" t="s">
        <v>1221</v>
      </c>
      <c r="J5" s="203" t="s">
        <v>1221</v>
      </c>
      <c r="K5" s="203" t="s">
        <v>1221</v>
      </c>
      <c r="L5" s="203" t="s">
        <v>1221</v>
      </c>
      <c r="M5" s="203" t="s">
        <v>1221</v>
      </c>
      <c r="N5" s="203" t="s">
        <v>1221</v>
      </c>
      <c r="O5" s="203" t="s">
        <v>1221</v>
      </c>
      <c r="P5" s="203" t="s">
        <v>1221</v>
      </c>
      <c r="Q5" s="203" t="s">
        <v>1221</v>
      </c>
      <c r="R5" s="203" t="s">
        <v>1221</v>
      </c>
      <c r="S5" s="207" t="s">
        <v>598</v>
      </c>
      <c r="T5" s="204" t="s">
        <v>1222</v>
      </c>
      <c r="U5" s="204" t="s">
        <v>1222</v>
      </c>
      <c r="V5" s="204" t="s">
        <v>1222</v>
      </c>
      <c r="W5" s="204" t="s">
        <v>1222</v>
      </c>
      <c r="X5" s="204" t="s">
        <v>1222</v>
      </c>
      <c r="Y5" s="207" t="s">
        <v>598</v>
      </c>
      <c r="Z5" s="205" t="s">
        <v>1222</v>
      </c>
      <c r="AA5" s="205" t="s">
        <v>1222</v>
      </c>
      <c r="AB5" s="205" t="s">
        <v>1222</v>
      </c>
      <c r="AC5" s="205" t="s">
        <v>1222</v>
      </c>
      <c r="AD5" s="205" t="s">
        <v>1222</v>
      </c>
    </row>
    <row r="6" spans="1:30" ht="20" x14ac:dyDescent="0.35">
      <c r="A6" s="1"/>
      <c r="B6" s="207"/>
      <c r="C6" s="206" t="s">
        <v>603</v>
      </c>
      <c r="D6" s="206" t="s">
        <v>603</v>
      </c>
      <c r="E6" s="206" t="s">
        <v>603</v>
      </c>
      <c r="F6" s="206" t="s">
        <v>603</v>
      </c>
      <c r="G6" s="206" t="s">
        <v>602</v>
      </c>
      <c r="H6" s="206" t="s">
        <v>602</v>
      </c>
      <c r="I6" s="206" t="s">
        <v>602</v>
      </c>
      <c r="J6" s="206" t="s">
        <v>602</v>
      </c>
      <c r="K6" s="206" t="s">
        <v>601</v>
      </c>
      <c r="L6" s="206" t="s">
        <v>601</v>
      </c>
      <c r="M6" s="206" t="s">
        <v>601</v>
      </c>
      <c r="N6" s="206" t="s">
        <v>601</v>
      </c>
      <c r="O6" s="203" t="s">
        <v>1223</v>
      </c>
      <c r="P6" s="203" t="s">
        <v>1223</v>
      </c>
      <c r="Q6" s="203" t="s">
        <v>1223</v>
      </c>
      <c r="R6" s="203" t="s">
        <v>1223</v>
      </c>
      <c r="S6" s="207"/>
      <c r="T6" s="204" t="s">
        <v>1224</v>
      </c>
      <c r="U6" s="204" t="s">
        <v>1224</v>
      </c>
      <c r="V6" s="204" t="s">
        <v>1224</v>
      </c>
      <c r="W6" s="204" t="s">
        <v>1224</v>
      </c>
      <c r="X6" s="204" t="s">
        <v>1224</v>
      </c>
      <c r="Y6" s="207"/>
      <c r="Z6" s="205" t="s">
        <v>1225</v>
      </c>
      <c r="AA6" s="205" t="s">
        <v>1225</v>
      </c>
      <c r="AB6" s="205" t="s">
        <v>1225</v>
      </c>
      <c r="AC6" s="205" t="s">
        <v>1225</v>
      </c>
      <c r="AD6" s="205" t="s">
        <v>1225</v>
      </c>
    </row>
    <row r="7" spans="1:30" ht="31.5" x14ac:dyDescent="0.35">
      <c r="A7" s="1"/>
      <c r="B7" s="207"/>
      <c r="C7" s="66" t="s">
        <v>1226</v>
      </c>
      <c r="D7" s="66" t="s">
        <v>1227</v>
      </c>
      <c r="E7" s="66" t="s">
        <v>1228</v>
      </c>
      <c r="F7" s="66" t="s">
        <v>1229</v>
      </c>
      <c r="G7" s="66" t="s">
        <v>1230</v>
      </c>
      <c r="H7" s="66" t="s">
        <v>1231</v>
      </c>
      <c r="I7" s="66" t="s">
        <v>1232</v>
      </c>
      <c r="J7" s="66" t="s">
        <v>1233</v>
      </c>
      <c r="K7" s="66" t="s">
        <v>1234</v>
      </c>
      <c r="L7" s="66" t="s">
        <v>1235</v>
      </c>
      <c r="M7" s="66" t="s">
        <v>1236</v>
      </c>
      <c r="N7" s="66" t="s">
        <v>1237</v>
      </c>
      <c r="O7" s="52" t="s">
        <v>1238</v>
      </c>
      <c r="P7" s="52" t="s">
        <v>1239</v>
      </c>
      <c r="Q7" s="52" t="s">
        <v>1240</v>
      </c>
      <c r="R7" s="52" t="s">
        <v>1241</v>
      </c>
      <c r="S7" s="208"/>
      <c r="T7" s="67" t="s">
        <v>604</v>
      </c>
      <c r="U7" s="67" t="s">
        <v>605</v>
      </c>
      <c r="V7" s="67" t="s">
        <v>606</v>
      </c>
      <c r="W7" s="67" t="s">
        <v>607</v>
      </c>
      <c r="X7" s="67" t="s">
        <v>1241</v>
      </c>
      <c r="Y7" s="208"/>
      <c r="Z7" s="68" t="s">
        <v>1242</v>
      </c>
      <c r="AA7" s="68" t="s">
        <v>1243</v>
      </c>
      <c r="AB7" s="68" t="s">
        <v>1244</v>
      </c>
      <c r="AC7" s="68" t="s">
        <v>1245</v>
      </c>
      <c r="AD7" s="68" t="s">
        <v>1037</v>
      </c>
    </row>
    <row r="8" spans="1:30" x14ac:dyDescent="0.35">
      <c r="A8" s="1"/>
      <c r="B8" s="69" t="s">
        <v>814</v>
      </c>
      <c r="C8" s="70">
        <v>441.78</v>
      </c>
      <c r="D8" s="70">
        <v>86.76</v>
      </c>
      <c r="E8" s="70">
        <v>0</v>
      </c>
      <c r="F8" s="70">
        <v>26.4</v>
      </c>
      <c r="G8" s="70">
        <v>2896.5</v>
      </c>
      <c r="H8" s="70">
        <v>2494.8000000000002</v>
      </c>
      <c r="I8" s="70">
        <v>0</v>
      </c>
      <c r="J8" s="70">
        <v>236.2</v>
      </c>
      <c r="K8" s="70">
        <v>715.6</v>
      </c>
      <c r="L8" s="70">
        <v>0</v>
      </c>
      <c r="M8" s="70">
        <v>0</v>
      </c>
      <c r="N8" s="70">
        <v>0</v>
      </c>
      <c r="O8" s="70">
        <v>554.94000000000005</v>
      </c>
      <c r="P8" s="70">
        <v>5627.5</v>
      </c>
      <c r="Q8" s="70">
        <v>715.6</v>
      </c>
      <c r="R8" s="71">
        <v>6898.04</v>
      </c>
      <c r="S8" s="69" t="s">
        <v>814</v>
      </c>
      <c r="T8" s="70">
        <v>4053.88</v>
      </c>
      <c r="U8" s="70">
        <v>2581.56</v>
      </c>
      <c r="V8" s="70">
        <v>0</v>
      </c>
      <c r="W8" s="70">
        <v>262.60000000000002</v>
      </c>
      <c r="X8" s="71">
        <v>6898.04</v>
      </c>
      <c r="Y8" s="69" t="s">
        <v>814</v>
      </c>
      <c r="Z8" s="70">
        <v>386.68</v>
      </c>
      <c r="AA8" s="70">
        <v>71.56</v>
      </c>
      <c r="AB8" s="70">
        <v>0</v>
      </c>
      <c r="AC8" s="70">
        <v>262.60000000000002</v>
      </c>
      <c r="AD8" s="71">
        <v>720.84</v>
      </c>
    </row>
    <row r="9" spans="1:30" x14ac:dyDescent="0.35">
      <c r="A9" s="1"/>
      <c r="B9" s="69" t="s">
        <v>815</v>
      </c>
      <c r="C9" s="70">
        <v>446.34</v>
      </c>
      <c r="D9" s="70">
        <v>42.38</v>
      </c>
      <c r="E9" s="70">
        <v>0</v>
      </c>
      <c r="F9" s="70">
        <v>23.7</v>
      </c>
      <c r="G9" s="70">
        <v>2902.8</v>
      </c>
      <c r="H9" s="70">
        <v>2471.4</v>
      </c>
      <c r="I9" s="70">
        <v>0</v>
      </c>
      <c r="J9" s="70">
        <v>251.6</v>
      </c>
      <c r="K9" s="70">
        <v>718.7</v>
      </c>
      <c r="L9" s="70">
        <v>0</v>
      </c>
      <c r="M9" s="70">
        <v>0</v>
      </c>
      <c r="N9" s="70">
        <v>0</v>
      </c>
      <c r="O9" s="70">
        <v>512.41999999999996</v>
      </c>
      <c r="P9" s="70">
        <v>5625.8</v>
      </c>
      <c r="Q9" s="70">
        <v>718.7</v>
      </c>
      <c r="R9" s="71">
        <v>6856.92</v>
      </c>
      <c r="S9" s="69" t="s">
        <v>815</v>
      </c>
      <c r="T9" s="70">
        <v>4067.84</v>
      </c>
      <c r="U9" s="70">
        <v>2513.7800000000002</v>
      </c>
      <c r="V9" s="70">
        <v>0</v>
      </c>
      <c r="W9" s="70">
        <v>275.3</v>
      </c>
      <c r="X9" s="71">
        <v>6856.92</v>
      </c>
      <c r="Y9" s="69" t="s">
        <v>815</v>
      </c>
      <c r="Z9" s="70">
        <v>386.24</v>
      </c>
      <c r="AA9" s="70">
        <v>70.680000000000007</v>
      </c>
      <c r="AB9" s="70">
        <v>0</v>
      </c>
      <c r="AC9" s="70">
        <v>275.3</v>
      </c>
      <c r="AD9" s="71">
        <v>732.22</v>
      </c>
    </row>
    <row r="10" spans="1:30" x14ac:dyDescent="0.35">
      <c r="A10" s="1"/>
      <c r="B10" s="69" t="s">
        <v>816</v>
      </c>
      <c r="C10" s="70">
        <v>447.14</v>
      </c>
      <c r="D10" s="70">
        <v>43.69</v>
      </c>
      <c r="E10" s="70">
        <v>0</v>
      </c>
      <c r="F10" s="70">
        <v>23.4</v>
      </c>
      <c r="G10" s="70">
        <v>2901</v>
      </c>
      <c r="H10" s="70">
        <v>2391.5</v>
      </c>
      <c r="I10" s="70">
        <v>0</v>
      </c>
      <c r="J10" s="70">
        <v>249.4</v>
      </c>
      <c r="K10" s="70">
        <v>719.4</v>
      </c>
      <c r="L10" s="70">
        <v>0</v>
      </c>
      <c r="M10" s="70">
        <v>0</v>
      </c>
      <c r="N10" s="70">
        <v>0</v>
      </c>
      <c r="O10" s="70">
        <v>514.23</v>
      </c>
      <c r="P10" s="70">
        <v>5541.9</v>
      </c>
      <c r="Q10" s="70">
        <v>719.4</v>
      </c>
      <c r="R10" s="71">
        <v>6775.53</v>
      </c>
      <c r="S10" s="69" t="s">
        <v>816</v>
      </c>
      <c r="T10" s="70">
        <v>4067.54</v>
      </c>
      <c r="U10" s="70">
        <v>2435.19</v>
      </c>
      <c r="V10" s="70">
        <v>0</v>
      </c>
      <c r="W10" s="70">
        <v>272.8</v>
      </c>
      <c r="X10" s="71">
        <v>6775.53</v>
      </c>
      <c r="Y10" s="69" t="s">
        <v>816</v>
      </c>
      <c r="Z10" s="70">
        <v>386.54</v>
      </c>
      <c r="AA10" s="70">
        <v>71.989999999999995</v>
      </c>
      <c r="AB10" s="70">
        <v>0</v>
      </c>
      <c r="AC10" s="70">
        <v>272.8</v>
      </c>
      <c r="AD10" s="71">
        <v>731.33</v>
      </c>
    </row>
    <row r="11" spans="1:30" x14ac:dyDescent="0.35">
      <c r="A11" s="1"/>
      <c r="B11" s="69" t="s">
        <v>817</v>
      </c>
      <c r="C11" s="70">
        <v>444.2</v>
      </c>
      <c r="D11" s="70">
        <v>43.74</v>
      </c>
      <c r="E11" s="70">
        <v>0</v>
      </c>
      <c r="F11" s="70">
        <v>30.2</v>
      </c>
      <c r="G11" s="70">
        <v>2816.3</v>
      </c>
      <c r="H11" s="70">
        <v>2322</v>
      </c>
      <c r="I11" s="70">
        <v>0</v>
      </c>
      <c r="J11" s="70">
        <v>240.8</v>
      </c>
      <c r="K11" s="70">
        <v>717.7</v>
      </c>
      <c r="L11" s="70">
        <v>0</v>
      </c>
      <c r="M11" s="70">
        <v>0</v>
      </c>
      <c r="N11" s="70">
        <v>0</v>
      </c>
      <c r="O11" s="70">
        <v>518.14</v>
      </c>
      <c r="P11" s="70">
        <v>5379.1</v>
      </c>
      <c r="Q11" s="70">
        <v>717.7</v>
      </c>
      <c r="R11" s="71">
        <v>6614.94</v>
      </c>
      <c r="S11" s="69" t="s">
        <v>817</v>
      </c>
      <c r="T11" s="70">
        <v>3978.2</v>
      </c>
      <c r="U11" s="70">
        <v>2365.7399999999998</v>
      </c>
      <c r="V11" s="70">
        <v>0</v>
      </c>
      <c r="W11" s="70">
        <v>271</v>
      </c>
      <c r="X11" s="71">
        <v>6614.94</v>
      </c>
      <c r="Y11" s="69" t="s">
        <v>817</v>
      </c>
      <c r="Z11" s="70">
        <v>386.4</v>
      </c>
      <c r="AA11" s="70">
        <v>72.040000000000006</v>
      </c>
      <c r="AB11" s="70">
        <v>0</v>
      </c>
      <c r="AC11" s="70">
        <v>271</v>
      </c>
      <c r="AD11" s="71">
        <v>729.44</v>
      </c>
    </row>
    <row r="12" spans="1:30" x14ac:dyDescent="0.35">
      <c r="A12" s="1"/>
      <c r="B12" s="69" t="s">
        <v>818</v>
      </c>
      <c r="C12" s="70">
        <v>450.64</v>
      </c>
      <c r="D12" s="70">
        <v>41.05</v>
      </c>
      <c r="E12" s="70">
        <v>0</v>
      </c>
      <c r="F12" s="70">
        <v>26.2</v>
      </c>
      <c r="G12" s="70">
        <v>2917.1</v>
      </c>
      <c r="H12" s="70">
        <v>2213.6</v>
      </c>
      <c r="I12" s="70">
        <v>0</v>
      </c>
      <c r="J12" s="70">
        <v>256.5</v>
      </c>
      <c r="K12" s="70">
        <v>724.7</v>
      </c>
      <c r="L12" s="70">
        <v>0</v>
      </c>
      <c r="M12" s="70">
        <v>0</v>
      </c>
      <c r="N12" s="70">
        <v>0</v>
      </c>
      <c r="O12" s="70">
        <v>517.89</v>
      </c>
      <c r="P12" s="70">
        <v>5387.2</v>
      </c>
      <c r="Q12" s="70">
        <v>724.7</v>
      </c>
      <c r="R12" s="71">
        <v>6629.79</v>
      </c>
      <c r="S12" s="69" t="s">
        <v>818</v>
      </c>
      <c r="T12" s="70">
        <v>4092.44</v>
      </c>
      <c r="U12" s="70">
        <v>2254.65</v>
      </c>
      <c r="V12" s="70">
        <v>0</v>
      </c>
      <c r="W12" s="70">
        <v>282.7</v>
      </c>
      <c r="X12" s="71">
        <v>6629.79</v>
      </c>
      <c r="Y12" s="69" t="s">
        <v>818</v>
      </c>
      <c r="Z12" s="70">
        <v>387.14</v>
      </c>
      <c r="AA12" s="70">
        <v>69.349999999999994</v>
      </c>
      <c r="AB12" s="70">
        <v>0</v>
      </c>
      <c r="AC12" s="70">
        <v>282.7</v>
      </c>
      <c r="AD12" s="71">
        <v>739.19</v>
      </c>
    </row>
    <row r="13" spans="1:30" x14ac:dyDescent="0.35">
      <c r="A13" s="1"/>
      <c r="B13" s="69" t="s">
        <v>819</v>
      </c>
      <c r="C13" s="70">
        <v>453.2</v>
      </c>
      <c r="D13" s="70">
        <v>42.58</v>
      </c>
      <c r="E13" s="70">
        <v>0</v>
      </c>
      <c r="F13" s="70">
        <v>18.100000000000001</v>
      </c>
      <c r="G13" s="70">
        <v>2946.5</v>
      </c>
      <c r="H13" s="70">
        <v>2245.4</v>
      </c>
      <c r="I13" s="70">
        <v>0</v>
      </c>
      <c r="J13" s="70">
        <v>253.5</v>
      </c>
      <c r="K13" s="70">
        <v>625.29999999999995</v>
      </c>
      <c r="L13" s="70">
        <v>0</v>
      </c>
      <c r="M13" s="70">
        <v>0</v>
      </c>
      <c r="N13" s="70">
        <v>0</v>
      </c>
      <c r="O13" s="70">
        <v>513.88</v>
      </c>
      <c r="P13" s="70">
        <v>5445.4</v>
      </c>
      <c r="Q13" s="70">
        <v>625.29999999999995</v>
      </c>
      <c r="R13" s="71">
        <v>6584.58</v>
      </c>
      <c r="S13" s="69" t="s">
        <v>819</v>
      </c>
      <c r="T13" s="70">
        <v>4025</v>
      </c>
      <c r="U13" s="70">
        <v>2287.98</v>
      </c>
      <c r="V13" s="70">
        <v>0</v>
      </c>
      <c r="W13" s="70">
        <v>271.60000000000002</v>
      </c>
      <c r="X13" s="71">
        <v>6584.58</v>
      </c>
      <c r="Y13" s="69" t="s">
        <v>819</v>
      </c>
      <c r="Z13" s="70">
        <v>387.5</v>
      </c>
      <c r="AA13" s="70">
        <v>70.78</v>
      </c>
      <c r="AB13" s="70">
        <v>0</v>
      </c>
      <c r="AC13" s="70">
        <v>271.60000000000002</v>
      </c>
      <c r="AD13" s="71">
        <v>729.88</v>
      </c>
    </row>
    <row r="14" spans="1:30" x14ac:dyDescent="0.35">
      <c r="A14" s="1"/>
      <c r="B14" s="69" t="s">
        <v>820</v>
      </c>
      <c r="C14" s="70">
        <v>439.96</v>
      </c>
      <c r="D14" s="70">
        <v>41.22</v>
      </c>
      <c r="E14" s="70">
        <v>0</v>
      </c>
      <c r="F14" s="70">
        <v>16.5</v>
      </c>
      <c r="G14" s="70">
        <v>2872.7</v>
      </c>
      <c r="H14" s="70">
        <v>2243.6</v>
      </c>
      <c r="I14" s="70">
        <v>0</v>
      </c>
      <c r="J14" s="70">
        <v>240.2</v>
      </c>
      <c r="K14" s="70">
        <v>628</v>
      </c>
      <c r="L14" s="70">
        <v>0</v>
      </c>
      <c r="M14" s="70">
        <v>0</v>
      </c>
      <c r="N14" s="70">
        <v>0</v>
      </c>
      <c r="O14" s="70">
        <v>497.68</v>
      </c>
      <c r="P14" s="70">
        <v>5356.5</v>
      </c>
      <c r="Q14" s="70">
        <v>628</v>
      </c>
      <c r="R14" s="71">
        <v>6482.18</v>
      </c>
      <c r="S14" s="69" t="s">
        <v>820</v>
      </c>
      <c r="T14" s="70">
        <v>3940.66</v>
      </c>
      <c r="U14" s="70">
        <v>2284.8200000000002</v>
      </c>
      <c r="V14" s="70">
        <v>0</v>
      </c>
      <c r="W14" s="70">
        <v>256.7</v>
      </c>
      <c r="X14" s="71">
        <v>6482.18</v>
      </c>
      <c r="Y14" s="69" t="s">
        <v>820</v>
      </c>
      <c r="Z14" s="70">
        <v>384.86</v>
      </c>
      <c r="AA14" s="70">
        <v>69.52</v>
      </c>
      <c r="AB14" s="70">
        <v>0</v>
      </c>
      <c r="AC14" s="70">
        <v>256.7</v>
      </c>
      <c r="AD14" s="71">
        <v>711.08</v>
      </c>
    </row>
    <row r="15" spans="1:30" x14ac:dyDescent="0.35">
      <c r="A15" s="1"/>
      <c r="B15" s="69" t="s">
        <v>821</v>
      </c>
      <c r="C15" s="70">
        <v>444.16</v>
      </c>
      <c r="D15" s="70">
        <v>41.46</v>
      </c>
      <c r="E15" s="70">
        <v>0</v>
      </c>
      <c r="F15" s="70">
        <v>20.7</v>
      </c>
      <c r="G15" s="70">
        <v>2918.5</v>
      </c>
      <c r="H15" s="70">
        <v>2291.6999999999998</v>
      </c>
      <c r="I15" s="70">
        <v>0</v>
      </c>
      <c r="J15" s="70">
        <v>207.6</v>
      </c>
      <c r="K15" s="70">
        <v>656.7</v>
      </c>
      <c r="L15" s="70">
        <v>0</v>
      </c>
      <c r="M15" s="70">
        <v>0</v>
      </c>
      <c r="N15" s="70">
        <v>0</v>
      </c>
      <c r="O15" s="70">
        <v>506.32</v>
      </c>
      <c r="P15" s="70">
        <v>5417.8</v>
      </c>
      <c r="Q15" s="70">
        <v>656.7</v>
      </c>
      <c r="R15" s="71">
        <v>6580.82</v>
      </c>
      <c r="S15" s="69" t="s">
        <v>821</v>
      </c>
      <c r="T15" s="70">
        <v>4019.36</v>
      </c>
      <c r="U15" s="70">
        <v>2333.16</v>
      </c>
      <c r="V15" s="70">
        <v>0</v>
      </c>
      <c r="W15" s="70">
        <v>228.3</v>
      </c>
      <c r="X15" s="71">
        <v>6580.82</v>
      </c>
      <c r="Y15" s="69" t="s">
        <v>821</v>
      </c>
      <c r="Z15" s="70">
        <v>385.26</v>
      </c>
      <c r="AA15" s="70">
        <v>69.66</v>
      </c>
      <c r="AB15" s="70">
        <v>0</v>
      </c>
      <c r="AC15" s="70">
        <v>228.3</v>
      </c>
      <c r="AD15" s="71">
        <v>683.22</v>
      </c>
    </row>
    <row r="16" spans="1:30" x14ac:dyDescent="0.35">
      <c r="A16" s="1"/>
      <c r="B16" s="69" t="s">
        <v>822</v>
      </c>
      <c r="C16" s="70">
        <v>447.06</v>
      </c>
      <c r="D16" s="70">
        <v>41.05</v>
      </c>
      <c r="E16" s="70">
        <v>0</v>
      </c>
      <c r="F16" s="70">
        <v>24.9</v>
      </c>
      <c r="G16" s="70">
        <v>2917.5</v>
      </c>
      <c r="H16" s="70">
        <v>2368.8000000000002</v>
      </c>
      <c r="I16" s="70">
        <v>0</v>
      </c>
      <c r="J16" s="70">
        <v>183.7</v>
      </c>
      <c r="K16" s="70">
        <v>693.2</v>
      </c>
      <c r="L16" s="70">
        <v>0</v>
      </c>
      <c r="M16" s="70">
        <v>0</v>
      </c>
      <c r="N16" s="70">
        <v>0</v>
      </c>
      <c r="O16" s="70">
        <v>513.01</v>
      </c>
      <c r="P16" s="70">
        <v>5470</v>
      </c>
      <c r="Q16" s="70">
        <v>693.2</v>
      </c>
      <c r="R16" s="71">
        <v>6676.21</v>
      </c>
      <c r="S16" s="69" t="s">
        <v>822</v>
      </c>
      <c r="T16" s="70">
        <v>4057.76</v>
      </c>
      <c r="U16" s="70">
        <v>2409.85</v>
      </c>
      <c r="V16" s="70">
        <v>0</v>
      </c>
      <c r="W16" s="70">
        <v>208.6</v>
      </c>
      <c r="X16" s="71">
        <v>6676.21</v>
      </c>
      <c r="Y16" s="69" t="s">
        <v>822</v>
      </c>
      <c r="Z16" s="70">
        <v>385.66</v>
      </c>
      <c r="AA16" s="70">
        <v>69.25</v>
      </c>
      <c r="AB16" s="70">
        <v>0</v>
      </c>
      <c r="AC16" s="70">
        <v>208.6</v>
      </c>
      <c r="AD16" s="71">
        <v>663.51</v>
      </c>
    </row>
    <row r="17" spans="1:30" x14ac:dyDescent="0.35">
      <c r="A17" s="1"/>
      <c r="B17" s="69" t="s">
        <v>823</v>
      </c>
      <c r="C17" s="70">
        <v>449.06</v>
      </c>
      <c r="D17" s="70">
        <v>41.62</v>
      </c>
      <c r="E17" s="70">
        <v>0</v>
      </c>
      <c r="F17" s="70">
        <v>21.2</v>
      </c>
      <c r="G17" s="70">
        <v>2927.8</v>
      </c>
      <c r="H17" s="70">
        <v>2419.3000000000002</v>
      </c>
      <c r="I17" s="70">
        <v>0</v>
      </c>
      <c r="J17" s="70">
        <v>155.30000000000001</v>
      </c>
      <c r="K17" s="70">
        <v>681.2</v>
      </c>
      <c r="L17" s="70">
        <v>0</v>
      </c>
      <c r="M17" s="70">
        <v>0</v>
      </c>
      <c r="N17" s="70">
        <v>0</v>
      </c>
      <c r="O17" s="70">
        <v>511.88</v>
      </c>
      <c r="P17" s="70">
        <v>5502.4</v>
      </c>
      <c r="Q17" s="70">
        <v>681.2</v>
      </c>
      <c r="R17" s="71">
        <v>6695.48</v>
      </c>
      <c r="S17" s="69" t="s">
        <v>823</v>
      </c>
      <c r="T17" s="70">
        <v>4058.06</v>
      </c>
      <c r="U17" s="70">
        <v>2460.92</v>
      </c>
      <c r="V17" s="70">
        <v>0</v>
      </c>
      <c r="W17" s="70">
        <v>176.5</v>
      </c>
      <c r="X17" s="71">
        <v>6695.48</v>
      </c>
      <c r="Y17" s="69" t="s">
        <v>823</v>
      </c>
      <c r="Z17" s="70">
        <v>386.66</v>
      </c>
      <c r="AA17" s="70">
        <v>69.92</v>
      </c>
      <c r="AB17" s="70">
        <v>0</v>
      </c>
      <c r="AC17" s="70">
        <v>176.5</v>
      </c>
      <c r="AD17" s="71">
        <v>633.08000000000004</v>
      </c>
    </row>
    <row r="18" spans="1:30" x14ac:dyDescent="0.35">
      <c r="A18" s="1"/>
      <c r="B18" s="69" t="s">
        <v>824</v>
      </c>
      <c r="C18" s="70">
        <v>449.36</v>
      </c>
      <c r="D18" s="70">
        <v>41.19</v>
      </c>
      <c r="E18" s="70">
        <v>0</v>
      </c>
      <c r="F18" s="70">
        <v>19.100000000000001</v>
      </c>
      <c r="G18" s="70">
        <v>2900.7</v>
      </c>
      <c r="H18" s="70">
        <v>2549.3000000000002</v>
      </c>
      <c r="I18" s="70">
        <v>0</v>
      </c>
      <c r="J18" s="70">
        <v>134.80000000000001</v>
      </c>
      <c r="K18" s="70">
        <v>675</v>
      </c>
      <c r="L18" s="70">
        <v>0</v>
      </c>
      <c r="M18" s="70">
        <v>0</v>
      </c>
      <c r="N18" s="70">
        <v>0</v>
      </c>
      <c r="O18" s="70">
        <v>509.65</v>
      </c>
      <c r="P18" s="70">
        <v>5584.8</v>
      </c>
      <c r="Q18" s="70">
        <v>675</v>
      </c>
      <c r="R18" s="71">
        <v>6769.45</v>
      </c>
      <c r="S18" s="69" t="s">
        <v>824</v>
      </c>
      <c r="T18" s="70">
        <v>4025.06</v>
      </c>
      <c r="U18" s="70">
        <v>2590.4899999999998</v>
      </c>
      <c r="V18" s="70">
        <v>0</v>
      </c>
      <c r="W18" s="70">
        <v>153.9</v>
      </c>
      <c r="X18" s="71">
        <v>6769.45</v>
      </c>
      <c r="Y18" s="69" t="s">
        <v>824</v>
      </c>
      <c r="Z18" s="70">
        <v>387.26</v>
      </c>
      <c r="AA18" s="70">
        <v>69.489999999999995</v>
      </c>
      <c r="AB18" s="70">
        <v>0</v>
      </c>
      <c r="AC18" s="70">
        <v>153.9</v>
      </c>
      <c r="AD18" s="71">
        <v>610.65</v>
      </c>
    </row>
    <row r="19" spans="1:30" x14ac:dyDescent="0.35">
      <c r="A19" s="1"/>
      <c r="B19" s="69" t="s">
        <v>825</v>
      </c>
      <c r="C19" s="70">
        <v>446.52</v>
      </c>
      <c r="D19" s="70">
        <v>42.92</v>
      </c>
      <c r="E19" s="70">
        <v>0</v>
      </c>
      <c r="F19" s="70">
        <v>9.1</v>
      </c>
      <c r="G19" s="70">
        <v>2871.8</v>
      </c>
      <c r="H19" s="70">
        <v>2634.9</v>
      </c>
      <c r="I19" s="70">
        <v>0</v>
      </c>
      <c r="J19" s="70">
        <v>142.5</v>
      </c>
      <c r="K19" s="70">
        <v>718.8</v>
      </c>
      <c r="L19" s="70">
        <v>0</v>
      </c>
      <c r="M19" s="70">
        <v>8.2799999999999994</v>
      </c>
      <c r="N19" s="70">
        <v>0</v>
      </c>
      <c r="O19" s="70">
        <v>498.54</v>
      </c>
      <c r="P19" s="70">
        <v>5649.2</v>
      </c>
      <c r="Q19" s="70">
        <v>727.08</v>
      </c>
      <c r="R19" s="71">
        <v>6874.82</v>
      </c>
      <c r="S19" s="69" t="s">
        <v>825</v>
      </c>
      <c r="T19" s="70">
        <v>4037.12</v>
      </c>
      <c r="U19" s="70">
        <v>2677.82</v>
      </c>
      <c r="V19" s="70">
        <v>8.2799999999999994</v>
      </c>
      <c r="W19" s="70">
        <v>151.6</v>
      </c>
      <c r="X19" s="71">
        <v>6874.82</v>
      </c>
      <c r="Y19" s="69" t="s">
        <v>825</v>
      </c>
      <c r="Z19" s="70">
        <v>385.32</v>
      </c>
      <c r="AA19" s="70">
        <v>70.62</v>
      </c>
      <c r="AB19" s="70">
        <v>8.2799999999999994</v>
      </c>
      <c r="AC19" s="70">
        <v>151.6</v>
      </c>
      <c r="AD19" s="71">
        <v>615.82000000000005</v>
      </c>
    </row>
    <row r="20" spans="1:30" x14ac:dyDescent="0.35">
      <c r="A20" s="1"/>
      <c r="B20" s="69" t="s">
        <v>826</v>
      </c>
      <c r="C20" s="70">
        <v>437.22</v>
      </c>
      <c r="D20" s="70">
        <v>42.26</v>
      </c>
      <c r="E20" s="70">
        <v>0</v>
      </c>
      <c r="F20" s="70">
        <v>9.6999999999999993</v>
      </c>
      <c r="G20" s="70">
        <v>2893.9</v>
      </c>
      <c r="H20" s="70">
        <v>2616.6999999999998</v>
      </c>
      <c r="I20" s="70">
        <v>0</v>
      </c>
      <c r="J20" s="70">
        <v>142.9</v>
      </c>
      <c r="K20" s="70">
        <v>709.3</v>
      </c>
      <c r="L20" s="70">
        <v>0</v>
      </c>
      <c r="M20" s="70">
        <v>157.69</v>
      </c>
      <c r="N20" s="70">
        <v>0</v>
      </c>
      <c r="O20" s="70">
        <v>489.18</v>
      </c>
      <c r="P20" s="70">
        <v>5653.5</v>
      </c>
      <c r="Q20" s="70">
        <v>866.99</v>
      </c>
      <c r="R20" s="71">
        <v>7009.67</v>
      </c>
      <c r="S20" s="69" t="s">
        <v>826</v>
      </c>
      <c r="T20" s="70">
        <v>4040.42</v>
      </c>
      <c r="U20" s="70">
        <v>2658.96</v>
      </c>
      <c r="V20" s="70">
        <v>157.69</v>
      </c>
      <c r="W20" s="70">
        <v>152.6</v>
      </c>
      <c r="X20" s="71">
        <v>7009.67</v>
      </c>
      <c r="Y20" s="69" t="s">
        <v>826</v>
      </c>
      <c r="Z20" s="70">
        <v>386.22</v>
      </c>
      <c r="AA20" s="70">
        <v>70.56</v>
      </c>
      <c r="AB20" s="70">
        <v>157.69</v>
      </c>
      <c r="AC20" s="70">
        <v>152.6</v>
      </c>
      <c r="AD20" s="71">
        <v>767.07</v>
      </c>
    </row>
    <row r="21" spans="1:30" x14ac:dyDescent="0.35">
      <c r="A21" s="1"/>
      <c r="B21" s="69" t="s">
        <v>827</v>
      </c>
      <c r="C21" s="70">
        <v>442.18</v>
      </c>
      <c r="D21" s="70">
        <v>43.75</v>
      </c>
      <c r="E21" s="70">
        <v>0</v>
      </c>
      <c r="F21" s="70">
        <v>14.8</v>
      </c>
      <c r="G21" s="70">
        <v>2838</v>
      </c>
      <c r="H21" s="70">
        <v>2550.4</v>
      </c>
      <c r="I21" s="70">
        <v>0.1</v>
      </c>
      <c r="J21" s="70">
        <v>148.9</v>
      </c>
      <c r="K21" s="70">
        <v>723</v>
      </c>
      <c r="L21" s="70">
        <v>0</v>
      </c>
      <c r="M21" s="70">
        <v>351.47</v>
      </c>
      <c r="N21" s="70">
        <v>0</v>
      </c>
      <c r="O21" s="70">
        <v>500.73</v>
      </c>
      <c r="P21" s="70">
        <v>5537.4</v>
      </c>
      <c r="Q21" s="70">
        <v>1074.47</v>
      </c>
      <c r="R21" s="71">
        <v>7112.6</v>
      </c>
      <c r="S21" s="69" t="s">
        <v>827</v>
      </c>
      <c r="T21" s="70">
        <v>4003.18</v>
      </c>
      <c r="U21" s="70">
        <v>2594.15</v>
      </c>
      <c r="V21" s="70">
        <v>351.57</v>
      </c>
      <c r="W21" s="70">
        <v>163.69999999999999</v>
      </c>
      <c r="X21" s="71">
        <v>7112.6</v>
      </c>
      <c r="Y21" s="69" t="s">
        <v>827</v>
      </c>
      <c r="Z21" s="70">
        <v>386.68</v>
      </c>
      <c r="AA21" s="70">
        <v>72.25</v>
      </c>
      <c r="AB21" s="70">
        <v>351.57</v>
      </c>
      <c r="AC21" s="70">
        <v>163.69999999999999</v>
      </c>
      <c r="AD21" s="71">
        <v>974.2</v>
      </c>
    </row>
    <row r="22" spans="1:30" x14ac:dyDescent="0.35">
      <c r="A22" s="1"/>
      <c r="B22" s="69" t="s">
        <v>828</v>
      </c>
      <c r="C22" s="70">
        <v>439.98</v>
      </c>
      <c r="D22" s="70">
        <v>44.88</v>
      </c>
      <c r="E22" s="70">
        <v>0</v>
      </c>
      <c r="F22" s="70">
        <v>12.1</v>
      </c>
      <c r="G22" s="70">
        <v>2831.1</v>
      </c>
      <c r="H22" s="70">
        <v>2611.4</v>
      </c>
      <c r="I22" s="70">
        <v>0.2</v>
      </c>
      <c r="J22" s="70">
        <v>107.2</v>
      </c>
      <c r="K22" s="70">
        <v>712</v>
      </c>
      <c r="L22" s="70">
        <v>0</v>
      </c>
      <c r="M22" s="70">
        <v>485.37</v>
      </c>
      <c r="N22" s="70">
        <v>0</v>
      </c>
      <c r="O22" s="70">
        <v>496.96</v>
      </c>
      <c r="P22" s="70">
        <v>5549.9</v>
      </c>
      <c r="Q22" s="70">
        <v>1197.3699999999999</v>
      </c>
      <c r="R22" s="71">
        <v>7244.23</v>
      </c>
      <c r="S22" s="69" t="s">
        <v>828</v>
      </c>
      <c r="T22" s="70">
        <v>3983.08</v>
      </c>
      <c r="U22" s="70">
        <v>2656.28</v>
      </c>
      <c r="V22" s="70">
        <v>485.57</v>
      </c>
      <c r="W22" s="70">
        <v>119.3</v>
      </c>
      <c r="X22" s="71">
        <v>7244.23</v>
      </c>
      <c r="Y22" s="69" t="s">
        <v>828</v>
      </c>
      <c r="Z22" s="70">
        <v>379.78</v>
      </c>
      <c r="AA22" s="70">
        <v>72.680000000000007</v>
      </c>
      <c r="AB22" s="70">
        <v>485.57</v>
      </c>
      <c r="AC22" s="70">
        <v>119.3</v>
      </c>
      <c r="AD22" s="71">
        <v>1057.33</v>
      </c>
    </row>
    <row r="23" spans="1:30" x14ac:dyDescent="0.35">
      <c r="A23" s="1"/>
      <c r="B23" s="69" t="s">
        <v>829</v>
      </c>
      <c r="C23" s="70">
        <v>446.18</v>
      </c>
      <c r="D23" s="70">
        <v>43.06</v>
      </c>
      <c r="E23" s="70">
        <v>0</v>
      </c>
      <c r="F23" s="70">
        <v>11.1</v>
      </c>
      <c r="G23" s="70">
        <v>2715.6</v>
      </c>
      <c r="H23" s="70">
        <v>2426</v>
      </c>
      <c r="I23" s="70">
        <v>0.3</v>
      </c>
      <c r="J23" s="70">
        <v>72.2</v>
      </c>
      <c r="K23" s="70">
        <v>728.3</v>
      </c>
      <c r="L23" s="70">
        <v>0</v>
      </c>
      <c r="M23" s="70">
        <v>868.44</v>
      </c>
      <c r="N23" s="70">
        <v>0</v>
      </c>
      <c r="O23" s="70">
        <v>500.34</v>
      </c>
      <c r="P23" s="70">
        <v>5214.1000000000004</v>
      </c>
      <c r="Q23" s="70">
        <v>1596.74</v>
      </c>
      <c r="R23" s="71">
        <v>7311.18</v>
      </c>
      <c r="S23" s="69" t="s">
        <v>829</v>
      </c>
      <c r="T23" s="70">
        <v>3890.08</v>
      </c>
      <c r="U23" s="70">
        <v>2469.06</v>
      </c>
      <c r="V23" s="70">
        <v>868.74</v>
      </c>
      <c r="W23" s="70">
        <v>83.3</v>
      </c>
      <c r="X23" s="71">
        <v>7311.18</v>
      </c>
      <c r="Y23" s="69" t="s">
        <v>829</v>
      </c>
      <c r="Z23" s="70">
        <v>384.48</v>
      </c>
      <c r="AA23" s="70">
        <v>69.760000000000005</v>
      </c>
      <c r="AB23" s="70">
        <v>868.74</v>
      </c>
      <c r="AC23" s="70">
        <v>83.3</v>
      </c>
      <c r="AD23" s="71">
        <v>1406.28</v>
      </c>
    </row>
    <row r="24" spans="1:30" x14ac:dyDescent="0.35">
      <c r="A24" s="1"/>
      <c r="B24" s="69" t="s">
        <v>830</v>
      </c>
      <c r="C24" s="70">
        <v>445.54</v>
      </c>
      <c r="D24" s="70">
        <v>43.69</v>
      </c>
      <c r="E24" s="70">
        <v>0</v>
      </c>
      <c r="F24" s="70">
        <v>14.8</v>
      </c>
      <c r="G24" s="70">
        <v>2918</v>
      </c>
      <c r="H24" s="70">
        <v>2536.1</v>
      </c>
      <c r="I24" s="70">
        <v>0.4</v>
      </c>
      <c r="J24" s="70">
        <v>64.599999999999994</v>
      </c>
      <c r="K24" s="70">
        <v>718.3</v>
      </c>
      <c r="L24" s="70">
        <v>0</v>
      </c>
      <c r="M24" s="70">
        <v>870.51</v>
      </c>
      <c r="N24" s="70">
        <v>0</v>
      </c>
      <c r="O24" s="70">
        <v>504.03</v>
      </c>
      <c r="P24" s="70">
        <v>5519.1</v>
      </c>
      <c r="Q24" s="70">
        <v>1588.81</v>
      </c>
      <c r="R24" s="71">
        <v>7611.94</v>
      </c>
      <c r="S24" s="69" t="s">
        <v>830</v>
      </c>
      <c r="T24" s="70">
        <v>4081.84</v>
      </c>
      <c r="U24" s="70">
        <v>2579.79</v>
      </c>
      <c r="V24" s="70">
        <v>870.91</v>
      </c>
      <c r="W24" s="70">
        <v>79.400000000000006</v>
      </c>
      <c r="X24" s="71">
        <v>7611.94</v>
      </c>
      <c r="Y24" s="69" t="s">
        <v>830</v>
      </c>
      <c r="Z24" s="70">
        <v>385.64</v>
      </c>
      <c r="AA24" s="70">
        <v>68.39</v>
      </c>
      <c r="AB24" s="70">
        <v>870.91</v>
      </c>
      <c r="AC24" s="70">
        <v>79.400000000000006</v>
      </c>
      <c r="AD24" s="71">
        <v>1404.34</v>
      </c>
    </row>
    <row r="25" spans="1:30" x14ac:dyDescent="0.35">
      <c r="A25" s="1"/>
      <c r="B25" s="69" t="s">
        <v>831</v>
      </c>
      <c r="C25" s="70">
        <v>446.78</v>
      </c>
      <c r="D25" s="70">
        <v>42.28</v>
      </c>
      <c r="E25" s="70">
        <v>0</v>
      </c>
      <c r="F25" s="70">
        <v>13.4</v>
      </c>
      <c r="G25" s="70">
        <v>2930.7</v>
      </c>
      <c r="H25" s="70">
        <v>2603</v>
      </c>
      <c r="I25" s="70">
        <v>1.1000000000000001</v>
      </c>
      <c r="J25" s="70">
        <v>60.9</v>
      </c>
      <c r="K25" s="70">
        <v>726.7</v>
      </c>
      <c r="L25" s="70">
        <v>0</v>
      </c>
      <c r="M25" s="70">
        <v>894.41</v>
      </c>
      <c r="N25" s="70">
        <v>0</v>
      </c>
      <c r="O25" s="70">
        <v>502.46</v>
      </c>
      <c r="P25" s="70">
        <v>5595.7</v>
      </c>
      <c r="Q25" s="70">
        <v>1621.11</v>
      </c>
      <c r="R25" s="71">
        <v>7719.27</v>
      </c>
      <c r="S25" s="69" t="s">
        <v>831</v>
      </c>
      <c r="T25" s="70">
        <v>4104.18</v>
      </c>
      <c r="U25" s="70">
        <v>2645.28</v>
      </c>
      <c r="V25" s="70">
        <v>895.51</v>
      </c>
      <c r="W25" s="70">
        <v>74.3</v>
      </c>
      <c r="X25" s="71">
        <v>7719.27</v>
      </c>
      <c r="Y25" s="69" t="s">
        <v>831</v>
      </c>
      <c r="Z25" s="70">
        <v>385.88</v>
      </c>
      <c r="AA25" s="70">
        <v>67.08</v>
      </c>
      <c r="AB25" s="70">
        <v>895.51</v>
      </c>
      <c r="AC25" s="70">
        <v>74.3</v>
      </c>
      <c r="AD25" s="71">
        <v>1422.77</v>
      </c>
    </row>
    <row r="26" spans="1:30" x14ac:dyDescent="0.35">
      <c r="A26" s="1"/>
      <c r="B26" s="69" t="s">
        <v>832</v>
      </c>
      <c r="C26" s="70">
        <v>447.44</v>
      </c>
      <c r="D26" s="70">
        <v>44.09</v>
      </c>
      <c r="E26" s="70">
        <v>0</v>
      </c>
      <c r="F26" s="70">
        <v>13.9</v>
      </c>
      <c r="G26" s="70">
        <v>2902.9</v>
      </c>
      <c r="H26" s="70">
        <v>2701.4</v>
      </c>
      <c r="I26" s="70">
        <v>1.3</v>
      </c>
      <c r="J26" s="70">
        <v>71.3</v>
      </c>
      <c r="K26" s="70">
        <v>749.4</v>
      </c>
      <c r="L26" s="70">
        <v>0</v>
      </c>
      <c r="M26" s="70">
        <v>917.31</v>
      </c>
      <c r="N26" s="70">
        <v>0</v>
      </c>
      <c r="O26" s="70">
        <v>505.43</v>
      </c>
      <c r="P26" s="70">
        <v>5676.9</v>
      </c>
      <c r="Q26" s="70">
        <v>1666.71</v>
      </c>
      <c r="R26" s="71">
        <v>7849.04</v>
      </c>
      <c r="S26" s="69" t="s">
        <v>832</v>
      </c>
      <c r="T26" s="70">
        <v>4099.74</v>
      </c>
      <c r="U26" s="70">
        <v>2745.49</v>
      </c>
      <c r="V26" s="70">
        <v>918.61</v>
      </c>
      <c r="W26" s="70">
        <v>85.2</v>
      </c>
      <c r="X26" s="71">
        <v>7849.04</v>
      </c>
      <c r="Y26" s="69" t="s">
        <v>832</v>
      </c>
      <c r="Z26" s="70">
        <v>385.84</v>
      </c>
      <c r="AA26" s="70">
        <v>69.989999999999995</v>
      </c>
      <c r="AB26" s="70">
        <v>918.61</v>
      </c>
      <c r="AC26" s="70">
        <v>85.2</v>
      </c>
      <c r="AD26" s="71">
        <v>1459.64</v>
      </c>
    </row>
    <row r="27" spans="1:30" x14ac:dyDescent="0.35">
      <c r="A27" s="1"/>
      <c r="B27" s="69" t="s">
        <v>833</v>
      </c>
      <c r="C27" s="70">
        <v>443.88</v>
      </c>
      <c r="D27" s="70">
        <v>42.64</v>
      </c>
      <c r="E27" s="70">
        <v>0</v>
      </c>
      <c r="F27" s="70">
        <v>14.2</v>
      </c>
      <c r="G27" s="70">
        <v>2912</v>
      </c>
      <c r="H27" s="70">
        <v>2888.9</v>
      </c>
      <c r="I27" s="70">
        <v>1.5</v>
      </c>
      <c r="J27" s="70">
        <v>104.9</v>
      </c>
      <c r="K27" s="70">
        <v>720.7</v>
      </c>
      <c r="L27" s="70">
        <v>0</v>
      </c>
      <c r="M27" s="70">
        <v>906.23</v>
      </c>
      <c r="N27" s="70">
        <v>0</v>
      </c>
      <c r="O27" s="70">
        <v>500.72</v>
      </c>
      <c r="P27" s="70">
        <v>5907.3</v>
      </c>
      <c r="Q27" s="70">
        <v>1626.93</v>
      </c>
      <c r="R27" s="71">
        <v>8034.95</v>
      </c>
      <c r="S27" s="69" t="s">
        <v>833</v>
      </c>
      <c r="T27" s="70">
        <v>4076.58</v>
      </c>
      <c r="U27" s="70">
        <v>2931.54</v>
      </c>
      <c r="V27" s="70">
        <v>907.73</v>
      </c>
      <c r="W27" s="70">
        <v>119.1</v>
      </c>
      <c r="X27" s="71">
        <v>8034.95</v>
      </c>
      <c r="Y27" s="69" t="s">
        <v>833</v>
      </c>
      <c r="Z27" s="70">
        <v>384.58</v>
      </c>
      <c r="AA27" s="70">
        <v>68.14</v>
      </c>
      <c r="AB27" s="70">
        <v>907.73</v>
      </c>
      <c r="AC27" s="70">
        <v>119.1</v>
      </c>
      <c r="AD27" s="71">
        <v>1479.55</v>
      </c>
    </row>
    <row r="28" spans="1:30" x14ac:dyDescent="0.35">
      <c r="A28" s="1"/>
      <c r="B28" s="69" t="s">
        <v>834</v>
      </c>
      <c r="C28" s="70">
        <v>445.34</v>
      </c>
      <c r="D28" s="70">
        <v>48.29</v>
      </c>
      <c r="E28" s="70">
        <v>0</v>
      </c>
      <c r="F28" s="70">
        <v>23.7</v>
      </c>
      <c r="G28" s="70">
        <v>2921.1</v>
      </c>
      <c r="H28" s="70">
        <v>2921.7</v>
      </c>
      <c r="I28" s="70">
        <v>1.5</v>
      </c>
      <c r="J28" s="70">
        <v>139.1</v>
      </c>
      <c r="K28" s="70">
        <v>714.2</v>
      </c>
      <c r="L28" s="70">
        <v>0</v>
      </c>
      <c r="M28" s="70">
        <v>962.95</v>
      </c>
      <c r="N28" s="70">
        <v>0</v>
      </c>
      <c r="O28" s="70">
        <v>517.33000000000004</v>
      </c>
      <c r="P28" s="70">
        <v>5983.4</v>
      </c>
      <c r="Q28" s="70">
        <v>1677.15</v>
      </c>
      <c r="R28" s="71">
        <v>8177.88</v>
      </c>
      <c r="S28" s="69" t="s">
        <v>834</v>
      </c>
      <c r="T28" s="70">
        <v>4080.64</v>
      </c>
      <c r="U28" s="70">
        <v>2969.99</v>
      </c>
      <c r="V28" s="70">
        <v>964.45</v>
      </c>
      <c r="W28" s="70">
        <v>162.80000000000001</v>
      </c>
      <c r="X28" s="71">
        <v>8177.88</v>
      </c>
      <c r="Y28" s="69" t="s">
        <v>834</v>
      </c>
      <c r="Z28" s="70">
        <v>384.74</v>
      </c>
      <c r="AA28" s="70">
        <v>56.79</v>
      </c>
      <c r="AB28" s="70">
        <v>964.45</v>
      </c>
      <c r="AC28" s="70">
        <v>162.80000000000001</v>
      </c>
      <c r="AD28" s="71">
        <v>1568.78</v>
      </c>
    </row>
    <row r="29" spans="1:30" x14ac:dyDescent="0.35">
      <c r="A29" s="1"/>
      <c r="B29" s="69" t="s">
        <v>835</v>
      </c>
      <c r="C29" s="70">
        <v>444.6</v>
      </c>
      <c r="D29" s="70">
        <v>65</v>
      </c>
      <c r="E29" s="70">
        <v>0</v>
      </c>
      <c r="F29" s="70">
        <v>31.9</v>
      </c>
      <c r="G29" s="70">
        <v>2910.5</v>
      </c>
      <c r="H29" s="70">
        <v>3042.7</v>
      </c>
      <c r="I29" s="70">
        <v>1.6</v>
      </c>
      <c r="J29" s="70">
        <v>143.9</v>
      </c>
      <c r="K29" s="70">
        <v>734</v>
      </c>
      <c r="L29" s="70">
        <v>0</v>
      </c>
      <c r="M29" s="70">
        <v>896.53</v>
      </c>
      <c r="N29" s="70">
        <v>0</v>
      </c>
      <c r="O29" s="70">
        <v>541.5</v>
      </c>
      <c r="P29" s="70">
        <v>6098.7</v>
      </c>
      <c r="Q29" s="70">
        <v>1630.53</v>
      </c>
      <c r="R29" s="71">
        <v>8270.73</v>
      </c>
      <c r="S29" s="69" t="s">
        <v>835</v>
      </c>
      <c r="T29" s="70">
        <v>4089.1</v>
      </c>
      <c r="U29" s="70">
        <v>3107.7</v>
      </c>
      <c r="V29" s="70">
        <v>898.13</v>
      </c>
      <c r="W29" s="70">
        <v>175.8</v>
      </c>
      <c r="X29" s="71">
        <v>8270.73</v>
      </c>
      <c r="Y29" s="69" t="s">
        <v>835</v>
      </c>
      <c r="Z29" s="70">
        <v>385.8</v>
      </c>
      <c r="AA29" s="70">
        <v>48.3</v>
      </c>
      <c r="AB29" s="70">
        <v>898.13</v>
      </c>
      <c r="AC29" s="70">
        <v>175.8</v>
      </c>
      <c r="AD29" s="71">
        <v>1508.03</v>
      </c>
    </row>
    <row r="30" spans="1:30" x14ac:dyDescent="0.35">
      <c r="A30" s="1"/>
      <c r="B30" s="69" t="s">
        <v>836</v>
      </c>
      <c r="C30" s="70">
        <v>442.1</v>
      </c>
      <c r="D30" s="70">
        <v>65.5</v>
      </c>
      <c r="E30" s="70">
        <v>0</v>
      </c>
      <c r="F30" s="70">
        <v>40.700000000000003</v>
      </c>
      <c r="G30" s="70">
        <v>2888.1</v>
      </c>
      <c r="H30" s="70">
        <v>3049.5</v>
      </c>
      <c r="I30" s="70">
        <v>1.6</v>
      </c>
      <c r="J30" s="70">
        <v>161.5</v>
      </c>
      <c r="K30" s="70">
        <v>729.8</v>
      </c>
      <c r="L30" s="70">
        <v>0</v>
      </c>
      <c r="M30" s="70">
        <v>959.83</v>
      </c>
      <c r="N30" s="70">
        <v>0</v>
      </c>
      <c r="O30" s="70">
        <v>548.29999999999995</v>
      </c>
      <c r="P30" s="70">
        <v>6100.7</v>
      </c>
      <c r="Q30" s="70">
        <v>1689.63</v>
      </c>
      <c r="R30" s="71">
        <v>8338.6299999999992</v>
      </c>
      <c r="S30" s="69" t="s">
        <v>836</v>
      </c>
      <c r="T30" s="70">
        <v>4060</v>
      </c>
      <c r="U30" s="70">
        <v>3115</v>
      </c>
      <c r="V30" s="70">
        <v>961.43</v>
      </c>
      <c r="W30" s="70">
        <v>202.2</v>
      </c>
      <c r="X30" s="71">
        <v>8338.6299999999992</v>
      </c>
      <c r="Y30" s="69" t="s">
        <v>836</v>
      </c>
      <c r="Z30" s="70">
        <v>385.3</v>
      </c>
      <c r="AA30" s="70">
        <v>47</v>
      </c>
      <c r="AB30" s="70">
        <v>961.43</v>
      </c>
      <c r="AC30" s="70">
        <v>202.2</v>
      </c>
      <c r="AD30" s="71">
        <v>1595.93</v>
      </c>
    </row>
    <row r="31" spans="1:30" x14ac:dyDescent="0.35">
      <c r="A31" s="1"/>
      <c r="B31" s="69" t="s">
        <v>837</v>
      </c>
      <c r="C31" s="70">
        <v>430.3</v>
      </c>
      <c r="D31" s="70">
        <v>64.099999999999994</v>
      </c>
      <c r="E31" s="70">
        <v>0</v>
      </c>
      <c r="F31" s="70">
        <v>48.4</v>
      </c>
      <c r="G31" s="70">
        <v>2816.1</v>
      </c>
      <c r="H31" s="70">
        <v>2962.8</v>
      </c>
      <c r="I31" s="70">
        <v>1</v>
      </c>
      <c r="J31" s="70">
        <v>181</v>
      </c>
      <c r="K31" s="70">
        <v>708.2</v>
      </c>
      <c r="L31" s="70">
        <v>0</v>
      </c>
      <c r="M31" s="70">
        <v>969.05</v>
      </c>
      <c r="N31" s="70">
        <v>0</v>
      </c>
      <c r="O31" s="70">
        <v>542.79999999999995</v>
      </c>
      <c r="P31" s="70">
        <v>5960.9</v>
      </c>
      <c r="Q31" s="70">
        <v>1677.25</v>
      </c>
      <c r="R31" s="71">
        <v>8180.95</v>
      </c>
      <c r="S31" s="69" t="s">
        <v>837</v>
      </c>
      <c r="T31" s="70">
        <v>3954.6</v>
      </c>
      <c r="U31" s="70">
        <v>3026.9</v>
      </c>
      <c r="V31" s="70">
        <v>970.05</v>
      </c>
      <c r="W31" s="70">
        <v>229.4</v>
      </c>
      <c r="X31" s="71">
        <v>8180.95</v>
      </c>
      <c r="Y31" s="69" t="s">
        <v>837</v>
      </c>
      <c r="Z31" s="70">
        <v>384.1</v>
      </c>
      <c r="AA31" s="70">
        <v>46.8</v>
      </c>
      <c r="AB31" s="70">
        <v>970.05</v>
      </c>
      <c r="AC31" s="70">
        <v>229.4</v>
      </c>
      <c r="AD31" s="71">
        <v>1630.35</v>
      </c>
    </row>
    <row r="32" spans="1:30" x14ac:dyDescent="0.35">
      <c r="A32" s="1"/>
      <c r="B32" s="69" t="s">
        <v>838</v>
      </c>
      <c r="C32" s="70">
        <v>445.16</v>
      </c>
      <c r="D32" s="70">
        <v>65.5</v>
      </c>
      <c r="E32" s="70">
        <v>0</v>
      </c>
      <c r="F32" s="70">
        <v>62.1</v>
      </c>
      <c r="G32" s="70">
        <v>2830.2</v>
      </c>
      <c r="H32" s="70">
        <v>2798.5</v>
      </c>
      <c r="I32" s="70">
        <v>1.6</v>
      </c>
      <c r="J32" s="70">
        <v>229.1</v>
      </c>
      <c r="K32" s="70">
        <v>735.3</v>
      </c>
      <c r="L32" s="70">
        <v>0</v>
      </c>
      <c r="M32" s="70">
        <v>971.11</v>
      </c>
      <c r="N32" s="70">
        <v>0</v>
      </c>
      <c r="O32" s="70">
        <v>572.76</v>
      </c>
      <c r="P32" s="70">
        <v>5859.4</v>
      </c>
      <c r="Q32" s="70">
        <v>1706.41</v>
      </c>
      <c r="R32" s="71">
        <v>8138.57</v>
      </c>
      <c r="S32" s="69" t="s">
        <v>838</v>
      </c>
      <c r="T32" s="70">
        <v>4010.66</v>
      </c>
      <c r="U32" s="70">
        <v>2864</v>
      </c>
      <c r="V32" s="70">
        <v>972.71</v>
      </c>
      <c r="W32" s="70">
        <v>291.2</v>
      </c>
      <c r="X32" s="71">
        <v>8138.57</v>
      </c>
      <c r="Y32" s="69" t="s">
        <v>838</v>
      </c>
      <c r="Z32" s="70">
        <v>385.16</v>
      </c>
      <c r="AA32" s="70">
        <v>47.2</v>
      </c>
      <c r="AB32" s="70">
        <v>972.71</v>
      </c>
      <c r="AC32" s="70">
        <v>291.2</v>
      </c>
      <c r="AD32" s="71">
        <v>1696.27</v>
      </c>
    </row>
    <row r="33" spans="1:30" x14ac:dyDescent="0.35">
      <c r="A33" s="1"/>
      <c r="B33" s="69" t="s">
        <v>839</v>
      </c>
      <c r="C33" s="70">
        <v>442.86</v>
      </c>
      <c r="D33" s="70">
        <v>64.599999999999994</v>
      </c>
      <c r="E33" s="70">
        <v>0</v>
      </c>
      <c r="F33" s="70">
        <v>63.6</v>
      </c>
      <c r="G33" s="70">
        <v>2792.6</v>
      </c>
      <c r="H33" s="70">
        <v>2652.9</v>
      </c>
      <c r="I33" s="70">
        <v>1.1000000000000001</v>
      </c>
      <c r="J33" s="70">
        <v>320.8</v>
      </c>
      <c r="K33" s="70">
        <v>730.7</v>
      </c>
      <c r="L33" s="70">
        <v>0</v>
      </c>
      <c r="M33" s="70">
        <v>970.02</v>
      </c>
      <c r="N33" s="70">
        <v>0</v>
      </c>
      <c r="O33" s="70">
        <v>571.05999999999995</v>
      </c>
      <c r="P33" s="70">
        <v>5767.4</v>
      </c>
      <c r="Q33" s="70">
        <v>1700.72</v>
      </c>
      <c r="R33" s="71">
        <v>8039.18</v>
      </c>
      <c r="S33" s="69" t="s">
        <v>839</v>
      </c>
      <c r="T33" s="70">
        <v>3966.16</v>
      </c>
      <c r="U33" s="70">
        <v>2717.5</v>
      </c>
      <c r="V33" s="70">
        <v>971.12</v>
      </c>
      <c r="W33" s="70">
        <v>384.4</v>
      </c>
      <c r="X33" s="71">
        <v>8039.18</v>
      </c>
      <c r="Y33" s="69" t="s">
        <v>839</v>
      </c>
      <c r="Z33" s="70">
        <v>384.86</v>
      </c>
      <c r="AA33" s="70">
        <v>47.1</v>
      </c>
      <c r="AB33" s="70">
        <v>971.12</v>
      </c>
      <c r="AC33" s="70">
        <v>384.4</v>
      </c>
      <c r="AD33" s="71">
        <v>1787.48</v>
      </c>
    </row>
    <row r="34" spans="1:30" x14ac:dyDescent="0.35">
      <c r="A34" s="1"/>
      <c r="B34" s="69" t="s">
        <v>840</v>
      </c>
      <c r="C34" s="70">
        <v>444.06</v>
      </c>
      <c r="D34" s="70">
        <v>59.4</v>
      </c>
      <c r="E34" s="70">
        <v>0</v>
      </c>
      <c r="F34" s="70">
        <v>59.8</v>
      </c>
      <c r="G34" s="70">
        <v>2822.3</v>
      </c>
      <c r="H34" s="70">
        <v>2531.5</v>
      </c>
      <c r="I34" s="70">
        <v>1.6</v>
      </c>
      <c r="J34" s="70">
        <v>375</v>
      </c>
      <c r="K34" s="70">
        <v>722.6</v>
      </c>
      <c r="L34" s="70">
        <v>0</v>
      </c>
      <c r="M34" s="70">
        <v>981.11</v>
      </c>
      <c r="N34" s="70">
        <v>0</v>
      </c>
      <c r="O34" s="70">
        <v>563.26</v>
      </c>
      <c r="P34" s="70">
        <v>5730.4</v>
      </c>
      <c r="Q34" s="70">
        <v>1703.71</v>
      </c>
      <c r="R34" s="71">
        <v>7997.37</v>
      </c>
      <c r="S34" s="69" t="s">
        <v>840</v>
      </c>
      <c r="T34" s="70">
        <v>3988.96</v>
      </c>
      <c r="U34" s="70">
        <v>2590.9</v>
      </c>
      <c r="V34" s="70">
        <v>982.71</v>
      </c>
      <c r="W34" s="70">
        <v>434.8</v>
      </c>
      <c r="X34" s="71">
        <v>7997.37</v>
      </c>
      <c r="Y34" s="69" t="s">
        <v>840</v>
      </c>
      <c r="Z34" s="70">
        <v>385.36</v>
      </c>
      <c r="AA34" s="70">
        <v>41.3</v>
      </c>
      <c r="AB34" s="70">
        <v>982.71</v>
      </c>
      <c r="AC34" s="70">
        <v>434.8</v>
      </c>
      <c r="AD34" s="71">
        <v>1844.17</v>
      </c>
    </row>
    <row r="35" spans="1:30" x14ac:dyDescent="0.35">
      <c r="A35" s="1"/>
      <c r="B35" s="69" t="s">
        <v>841</v>
      </c>
      <c r="C35" s="70">
        <v>444.26</v>
      </c>
      <c r="D35" s="70">
        <v>68.48</v>
      </c>
      <c r="E35" s="70">
        <v>0</v>
      </c>
      <c r="F35" s="70">
        <v>50.3</v>
      </c>
      <c r="G35" s="70">
        <v>2846.6</v>
      </c>
      <c r="H35" s="70">
        <v>2571.1</v>
      </c>
      <c r="I35" s="70">
        <v>1.6</v>
      </c>
      <c r="J35" s="70">
        <v>409.3</v>
      </c>
      <c r="K35" s="70">
        <v>729.4</v>
      </c>
      <c r="L35" s="70">
        <v>0</v>
      </c>
      <c r="M35" s="70">
        <v>965.39</v>
      </c>
      <c r="N35" s="70">
        <v>0</v>
      </c>
      <c r="O35" s="70">
        <v>563.04</v>
      </c>
      <c r="P35" s="70">
        <v>5828.6</v>
      </c>
      <c r="Q35" s="70">
        <v>1694.79</v>
      </c>
      <c r="R35" s="71">
        <v>8086.43</v>
      </c>
      <c r="S35" s="69" t="s">
        <v>841</v>
      </c>
      <c r="T35" s="70">
        <v>4020.26</v>
      </c>
      <c r="U35" s="70">
        <v>2639.58</v>
      </c>
      <c r="V35" s="70">
        <v>966.99</v>
      </c>
      <c r="W35" s="70">
        <v>459.6</v>
      </c>
      <c r="X35" s="71">
        <v>8086.43</v>
      </c>
      <c r="Y35" s="69" t="s">
        <v>841</v>
      </c>
      <c r="Z35" s="70">
        <v>385.66</v>
      </c>
      <c r="AA35" s="70">
        <v>49.98</v>
      </c>
      <c r="AB35" s="70">
        <v>966.99</v>
      </c>
      <c r="AC35" s="70">
        <v>459.6</v>
      </c>
      <c r="AD35" s="71">
        <v>1862.23</v>
      </c>
    </row>
    <row r="36" spans="1:30" x14ac:dyDescent="0.35">
      <c r="A36" s="1"/>
      <c r="B36" s="69" t="s">
        <v>842</v>
      </c>
      <c r="C36" s="70">
        <v>443.8</v>
      </c>
      <c r="D36" s="70">
        <v>74.53</v>
      </c>
      <c r="E36" s="70">
        <v>0</v>
      </c>
      <c r="F36" s="70">
        <v>48.3</v>
      </c>
      <c r="G36" s="70">
        <v>2933.6</v>
      </c>
      <c r="H36" s="70">
        <v>2625.5</v>
      </c>
      <c r="I36" s="70">
        <v>1.1000000000000001</v>
      </c>
      <c r="J36" s="70">
        <v>465</v>
      </c>
      <c r="K36" s="70">
        <v>737.4</v>
      </c>
      <c r="L36" s="70">
        <v>0</v>
      </c>
      <c r="M36" s="70">
        <v>950.14</v>
      </c>
      <c r="N36" s="70">
        <v>0</v>
      </c>
      <c r="O36" s="70">
        <v>566.63</v>
      </c>
      <c r="P36" s="70">
        <v>6025.2</v>
      </c>
      <c r="Q36" s="70">
        <v>1687.54</v>
      </c>
      <c r="R36" s="71">
        <v>8279.3700000000008</v>
      </c>
      <c r="S36" s="69" t="s">
        <v>842</v>
      </c>
      <c r="T36" s="70">
        <v>4114.8</v>
      </c>
      <c r="U36" s="70">
        <v>2700.03</v>
      </c>
      <c r="V36" s="70">
        <v>951.24</v>
      </c>
      <c r="W36" s="70">
        <v>513.29999999999995</v>
      </c>
      <c r="X36" s="71">
        <v>8279.3700000000008</v>
      </c>
      <c r="Y36" s="69" t="s">
        <v>842</v>
      </c>
      <c r="Z36" s="70">
        <v>385.2</v>
      </c>
      <c r="AA36" s="70">
        <v>56.13</v>
      </c>
      <c r="AB36" s="70">
        <v>951.24</v>
      </c>
      <c r="AC36" s="70">
        <v>513.29999999999995</v>
      </c>
      <c r="AD36" s="71">
        <v>1905.87</v>
      </c>
    </row>
    <row r="37" spans="1:30" x14ac:dyDescent="0.35">
      <c r="A37" s="1"/>
      <c r="B37" s="69" t="s">
        <v>843</v>
      </c>
      <c r="C37" s="70">
        <v>442.66</v>
      </c>
      <c r="D37" s="70">
        <v>73.44</v>
      </c>
      <c r="E37" s="70">
        <v>0</v>
      </c>
      <c r="F37" s="70">
        <v>47</v>
      </c>
      <c r="G37" s="70">
        <v>2912.1</v>
      </c>
      <c r="H37" s="70">
        <v>2658.4</v>
      </c>
      <c r="I37" s="70">
        <v>1.2</v>
      </c>
      <c r="J37" s="70">
        <v>539.6</v>
      </c>
      <c r="K37" s="70">
        <v>724.3</v>
      </c>
      <c r="L37" s="70">
        <v>0</v>
      </c>
      <c r="M37" s="70">
        <v>908.1</v>
      </c>
      <c r="N37" s="70">
        <v>0</v>
      </c>
      <c r="O37" s="70">
        <v>563.1</v>
      </c>
      <c r="P37" s="70">
        <v>6111.3</v>
      </c>
      <c r="Q37" s="70">
        <v>1632.4</v>
      </c>
      <c r="R37" s="71">
        <v>8306.7999999999993</v>
      </c>
      <c r="S37" s="69" t="s">
        <v>843</v>
      </c>
      <c r="T37" s="70">
        <v>4079.06</v>
      </c>
      <c r="U37" s="70">
        <v>2731.84</v>
      </c>
      <c r="V37" s="70">
        <v>909.3</v>
      </c>
      <c r="W37" s="70">
        <v>586.6</v>
      </c>
      <c r="X37" s="71">
        <v>8306.7999999999993</v>
      </c>
      <c r="Y37" s="69" t="s">
        <v>843</v>
      </c>
      <c r="Z37" s="70">
        <v>384.56</v>
      </c>
      <c r="AA37" s="70">
        <v>55.24</v>
      </c>
      <c r="AB37" s="70">
        <v>909.3</v>
      </c>
      <c r="AC37" s="70">
        <v>586.6</v>
      </c>
      <c r="AD37" s="71">
        <v>1935.7</v>
      </c>
    </row>
    <row r="38" spans="1:30" x14ac:dyDescent="0.35">
      <c r="A38" s="1"/>
      <c r="B38" s="69" t="s">
        <v>844</v>
      </c>
      <c r="C38" s="70">
        <v>443.66</v>
      </c>
      <c r="D38" s="70">
        <v>78.540000000000006</v>
      </c>
      <c r="E38" s="70">
        <v>0</v>
      </c>
      <c r="F38" s="70">
        <v>49.7</v>
      </c>
      <c r="G38" s="70">
        <v>2900.8</v>
      </c>
      <c r="H38" s="70">
        <v>2705.3</v>
      </c>
      <c r="I38" s="70">
        <v>0.5</v>
      </c>
      <c r="J38" s="70">
        <v>606.9</v>
      </c>
      <c r="K38" s="70">
        <v>732.4</v>
      </c>
      <c r="L38" s="70">
        <v>0</v>
      </c>
      <c r="M38" s="70">
        <v>780.4</v>
      </c>
      <c r="N38" s="70">
        <v>0</v>
      </c>
      <c r="O38" s="70">
        <v>571.9</v>
      </c>
      <c r="P38" s="70">
        <v>6213.5</v>
      </c>
      <c r="Q38" s="70">
        <v>1512.8</v>
      </c>
      <c r="R38" s="71">
        <v>8298.2000000000007</v>
      </c>
      <c r="S38" s="69" t="s">
        <v>844</v>
      </c>
      <c r="T38" s="70">
        <v>4076.86</v>
      </c>
      <c r="U38" s="70">
        <v>2783.84</v>
      </c>
      <c r="V38" s="70">
        <v>780.9</v>
      </c>
      <c r="W38" s="70">
        <v>656.6</v>
      </c>
      <c r="X38" s="71">
        <v>8298.2000000000007</v>
      </c>
      <c r="Y38" s="69" t="s">
        <v>844</v>
      </c>
      <c r="Z38" s="70">
        <v>385.26</v>
      </c>
      <c r="AA38" s="70">
        <v>59.64</v>
      </c>
      <c r="AB38" s="70">
        <v>780.9</v>
      </c>
      <c r="AC38" s="70">
        <v>656.6</v>
      </c>
      <c r="AD38" s="71">
        <v>1882.4</v>
      </c>
    </row>
    <row r="39" spans="1:30" x14ac:dyDescent="0.35">
      <c r="A39" s="1"/>
      <c r="B39" s="69" t="s">
        <v>845</v>
      </c>
      <c r="C39" s="70">
        <v>448</v>
      </c>
      <c r="D39" s="70">
        <v>77.52</v>
      </c>
      <c r="E39" s="70">
        <v>0</v>
      </c>
      <c r="F39" s="70">
        <v>53.2</v>
      </c>
      <c r="G39" s="70">
        <v>2962.3</v>
      </c>
      <c r="H39" s="70">
        <v>2755.9</v>
      </c>
      <c r="I39" s="70">
        <v>0.4</v>
      </c>
      <c r="J39" s="70">
        <v>638.5</v>
      </c>
      <c r="K39" s="70">
        <v>747.2</v>
      </c>
      <c r="L39" s="70">
        <v>0</v>
      </c>
      <c r="M39" s="70">
        <v>569.53</v>
      </c>
      <c r="N39" s="70">
        <v>0</v>
      </c>
      <c r="O39" s="70">
        <v>578.72</v>
      </c>
      <c r="P39" s="70">
        <v>6357.1</v>
      </c>
      <c r="Q39" s="70">
        <v>1316.73</v>
      </c>
      <c r="R39" s="71">
        <v>8252.5499999999993</v>
      </c>
      <c r="S39" s="69" t="s">
        <v>845</v>
      </c>
      <c r="T39" s="70">
        <v>4157.5</v>
      </c>
      <c r="U39" s="70">
        <v>2833.42</v>
      </c>
      <c r="V39" s="70">
        <v>569.92999999999995</v>
      </c>
      <c r="W39" s="70">
        <v>691.7</v>
      </c>
      <c r="X39" s="71">
        <v>8252.5499999999993</v>
      </c>
      <c r="Y39" s="69" t="s">
        <v>845</v>
      </c>
      <c r="Z39" s="70">
        <v>384.3</v>
      </c>
      <c r="AA39" s="70">
        <v>58.32</v>
      </c>
      <c r="AB39" s="70">
        <v>569.92999999999995</v>
      </c>
      <c r="AC39" s="70">
        <v>691.7</v>
      </c>
      <c r="AD39" s="71">
        <v>1704.25</v>
      </c>
    </row>
    <row r="40" spans="1:30" x14ac:dyDescent="0.35">
      <c r="A40" s="1"/>
      <c r="B40" s="69" t="s">
        <v>846</v>
      </c>
      <c r="C40" s="70">
        <v>432.14</v>
      </c>
      <c r="D40" s="70">
        <v>78.89</v>
      </c>
      <c r="E40" s="70">
        <v>0</v>
      </c>
      <c r="F40" s="70">
        <v>41.4</v>
      </c>
      <c r="G40" s="70">
        <v>2863.3</v>
      </c>
      <c r="H40" s="70">
        <v>3187.5</v>
      </c>
      <c r="I40" s="70">
        <v>0.4</v>
      </c>
      <c r="J40" s="70">
        <v>627.70000000000005</v>
      </c>
      <c r="K40" s="70">
        <v>768.6</v>
      </c>
      <c r="L40" s="70">
        <v>0</v>
      </c>
      <c r="M40" s="70">
        <v>175.24</v>
      </c>
      <c r="N40" s="70">
        <v>0</v>
      </c>
      <c r="O40" s="70">
        <v>552.42999999999995</v>
      </c>
      <c r="P40" s="70">
        <v>6678.9</v>
      </c>
      <c r="Q40" s="70">
        <v>943.84</v>
      </c>
      <c r="R40" s="71">
        <v>8175.17</v>
      </c>
      <c r="S40" s="69" t="s">
        <v>846</v>
      </c>
      <c r="T40" s="70">
        <v>4064.04</v>
      </c>
      <c r="U40" s="70">
        <v>3266.39</v>
      </c>
      <c r="V40" s="70">
        <v>175.64</v>
      </c>
      <c r="W40" s="70">
        <v>669.1</v>
      </c>
      <c r="X40" s="71">
        <v>8175.17</v>
      </c>
      <c r="Y40" s="69" t="s">
        <v>846</v>
      </c>
      <c r="Z40" s="70">
        <v>383.74</v>
      </c>
      <c r="AA40" s="70">
        <v>62.59</v>
      </c>
      <c r="AB40" s="70">
        <v>175.64</v>
      </c>
      <c r="AC40" s="70">
        <v>669.1</v>
      </c>
      <c r="AD40" s="71">
        <v>1291.07</v>
      </c>
    </row>
    <row r="41" spans="1:30" x14ac:dyDescent="0.35">
      <c r="A41" s="1"/>
      <c r="B41" s="69" t="s">
        <v>847</v>
      </c>
      <c r="C41" s="70">
        <v>441.02</v>
      </c>
      <c r="D41" s="70">
        <v>78.19</v>
      </c>
      <c r="E41" s="70">
        <v>0</v>
      </c>
      <c r="F41" s="70">
        <v>38.6</v>
      </c>
      <c r="G41" s="70">
        <v>2918.1</v>
      </c>
      <c r="H41" s="70">
        <v>3199.6</v>
      </c>
      <c r="I41" s="70">
        <v>0.2</v>
      </c>
      <c r="J41" s="70">
        <v>631.20000000000005</v>
      </c>
      <c r="K41" s="70">
        <v>757.9</v>
      </c>
      <c r="L41" s="70">
        <v>0</v>
      </c>
      <c r="M41" s="70">
        <v>84.84</v>
      </c>
      <c r="N41" s="70">
        <v>0</v>
      </c>
      <c r="O41" s="70">
        <v>557.80999999999995</v>
      </c>
      <c r="P41" s="70">
        <v>6749.1</v>
      </c>
      <c r="Q41" s="70">
        <v>842.74</v>
      </c>
      <c r="R41" s="71">
        <v>8149.65</v>
      </c>
      <c r="S41" s="69" t="s">
        <v>847</v>
      </c>
      <c r="T41" s="70">
        <v>4117.0200000000004</v>
      </c>
      <c r="U41" s="70">
        <v>3277.79</v>
      </c>
      <c r="V41" s="70">
        <v>85.04</v>
      </c>
      <c r="W41" s="70">
        <v>669.8</v>
      </c>
      <c r="X41" s="71">
        <v>8149.65</v>
      </c>
      <c r="Y41" s="69" t="s">
        <v>847</v>
      </c>
      <c r="Z41" s="70">
        <v>384.82</v>
      </c>
      <c r="AA41" s="70">
        <v>61.19</v>
      </c>
      <c r="AB41" s="70">
        <v>85.04</v>
      </c>
      <c r="AC41" s="70">
        <v>669.8</v>
      </c>
      <c r="AD41" s="71">
        <v>1200.8499999999999</v>
      </c>
    </row>
    <row r="42" spans="1:30" x14ac:dyDescent="0.35">
      <c r="A42" s="1"/>
      <c r="B42" s="69" t="s">
        <v>848</v>
      </c>
      <c r="C42" s="70">
        <v>440.36</v>
      </c>
      <c r="D42" s="70">
        <v>80.319999999999993</v>
      </c>
      <c r="E42" s="70">
        <v>0</v>
      </c>
      <c r="F42" s="70">
        <v>46.2</v>
      </c>
      <c r="G42" s="70">
        <v>2891.4</v>
      </c>
      <c r="H42" s="70">
        <v>3161.1</v>
      </c>
      <c r="I42" s="70">
        <v>0</v>
      </c>
      <c r="J42" s="70">
        <v>640.70000000000005</v>
      </c>
      <c r="K42" s="70">
        <v>759.1</v>
      </c>
      <c r="L42" s="70">
        <v>0</v>
      </c>
      <c r="M42" s="70">
        <v>14.11</v>
      </c>
      <c r="N42" s="70">
        <v>0</v>
      </c>
      <c r="O42" s="70">
        <v>566.88</v>
      </c>
      <c r="P42" s="70">
        <v>6693.2</v>
      </c>
      <c r="Q42" s="70">
        <v>773.21</v>
      </c>
      <c r="R42" s="71">
        <v>8033.29</v>
      </c>
      <c r="S42" s="69" t="s">
        <v>848</v>
      </c>
      <c r="T42" s="70">
        <v>4090.86</v>
      </c>
      <c r="U42" s="70">
        <v>3241.42</v>
      </c>
      <c r="V42" s="70">
        <v>14.11</v>
      </c>
      <c r="W42" s="70">
        <v>686.9</v>
      </c>
      <c r="X42" s="71">
        <v>8033.29</v>
      </c>
      <c r="Y42" s="69" t="s">
        <v>848</v>
      </c>
      <c r="Z42" s="70">
        <v>384.06</v>
      </c>
      <c r="AA42" s="70">
        <v>65.42</v>
      </c>
      <c r="AB42" s="70">
        <v>14.11</v>
      </c>
      <c r="AC42" s="70">
        <v>686.9</v>
      </c>
      <c r="AD42" s="71">
        <v>1150.49</v>
      </c>
    </row>
    <row r="43" spans="1:30" x14ac:dyDescent="0.35">
      <c r="A43" s="1"/>
      <c r="B43" s="69" t="s">
        <v>849</v>
      </c>
      <c r="C43" s="70">
        <v>442.3</v>
      </c>
      <c r="D43" s="70">
        <v>79.739999999999995</v>
      </c>
      <c r="E43" s="70">
        <v>0</v>
      </c>
      <c r="F43" s="70">
        <v>36.200000000000003</v>
      </c>
      <c r="G43" s="70">
        <v>2836.7</v>
      </c>
      <c r="H43" s="70">
        <v>3038.7</v>
      </c>
      <c r="I43" s="70">
        <v>0</v>
      </c>
      <c r="J43" s="70">
        <v>621.70000000000005</v>
      </c>
      <c r="K43" s="70">
        <v>757.8</v>
      </c>
      <c r="L43" s="70">
        <v>0</v>
      </c>
      <c r="M43" s="70">
        <v>0</v>
      </c>
      <c r="N43" s="70">
        <v>0</v>
      </c>
      <c r="O43" s="70">
        <v>558.24</v>
      </c>
      <c r="P43" s="70">
        <v>6497.1</v>
      </c>
      <c r="Q43" s="70">
        <v>757.8</v>
      </c>
      <c r="R43" s="71">
        <v>7813.14</v>
      </c>
      <c r="S43" s="69" t="s">
        <v>849</v>
      </c>
      <c r="T43" s="70">
        <v>4036.8</v>
      </c>
      <c r="U43" s="70">
        <v>3118.44</v>
      </c>
      <c r="V43" s="70">
        <v>0</v>
      </c>
      <c r="W43" s="70">
        <v>657.9</v>
      </c>
      <c r="X43" s="71">
        <v>7813.14</v>
      </c>
      <c r="Y43" s="69" t="s">
        <v>849</v>
      </c>
      <c r="Z43" s="70">
        <v>385.4</v>
      </c>
      <c r="AA43" s="70">
        <v>64.739999999999995</v>
      </c>
      <c r="AB43" s="70">
        <v>0</v>
      </c>
      <c r="AC43" s="70">
        <v>657.9</v>
      </c>
      <c r="AD43" s="71">
        <v>1108.04</v>
      </c>
    </row>
    <row r="44" spans="1:30" x14ac:dyDescent="0.35">
      <c r="A44" s="1"/>
      <c r="B44" s="69" t="s">
        <v>850</v>
      </c>
      <c r="C44" s="70">
        <v>443</v>
      </c>
      <c r="D44" s="70">
        <v>83.9</v>
      </c>
      <c r="E44" s="70">
        <v>0</v>
      </c>
      <c r="F44" s="70">
        <v>32.299999999999997</v>
      </c>
      <c r="G44" s="70">
        <v>2916.1</v>
      </c>
      <c r="H44" s="70">
        <v>3127.6</v>
      </c>
      <c r="I44" s="70">
        <v>0</v>
      </c>
      <c r="J44" s="70">
        <v>636.70000000000005</v>
      </c>
      <c r="K44" s="70">
        <v>762.7</v>
      </c>
      <c r="L44" s="70">
        <v>0</v>
      </c>
      <c r="M44" s="70">
        <v>0</v>
      </c>
      <c r="N44" s="70">
        <v>0</v>
      </c>
      <c r="O44" s="70">
        <v>559.20000000000005</v>
      </c>
      <c r="P44" s="70">
        <v>6680.4</v>
      </c>
      <c r="Q44" s="70">
        <v>762.7</v>
      </c>
      <c r="R44" s="71">
        <v>8002.3</v>
      </c>
      <c r="S44" s="69" t="s">
        <v>850</v>
      </c>
      <c r="T44" s="70">
        <v>4121.8</v>
      </c>
      <c r="U44" s="70">
        <v>3211.5</v>
      </c>
      <c r="V44" s="70">
        <v>0</v>
      </c>
      <c r="W44" s="70">
        <v>669</v>
      </c>
      <c r="X44" s="71">
        <v>8002.3</v>
      </c>
      <c r="Y44" s="69" t="s">
        <v>850</v>
      </c>
      <c r="Z44" s="70">
        <v>385.9</v>
      </c>
      <c r="AA44" s="70">
        <v>65.7</v>
      </c>
      <c r="AB44" s="70">
        <v>0</v>
      </c>
      <c r="AC44" s="70">
        <v>669</v>
      </c>
      <c r="AD44" s="71">
        <v>1120.5999999999999</v>
      </c>
    </row>
    <row r="45" spans="1:30" x14ac:dyDescent="0.35">
      <c r="A45" s="1"/>
      <c r="B45" s="69" t="s">
        <v>851</v>
      </c>
      <c r="C45" s="70">
        <v>476.16</v>
      </c>
      <c r="D45" s="70">
        <v>84.75</v>
      </c>
      <c r="E45" s="70">
        <v>0</v>
      </c>
      <c r="F45" s="70">
        <v>30.9</v>
      </c>
      <c r="G45" s="70">
        <v>2924.1</v>
      </c>
      <c r="H45" s="70">
        <v>3157.5</v>
      </c>
      <c r="I45" s="70">
        <v>0</v>
      </c>
      <c r="J45" s="70">
        <v>612.5</v>
      </c>
      <c r="K45" s="70">
        <v>800</v>
      </c>
      <c r="L45" s="70">
        <v>0</v>
      </c>
      <c r="M45" s="70">
        <v>0</v>
      </c>
      <c r="N45" s="70">
        <v>0</v>
      </c>
      <c r="O45" s="70">
        <v>591.80999999999995</v>
      </c>
      <c r="P45" s="70">
        <v>6694.1</v>
      </c>
      <c r="Q45" s="70">
        <v>800</v>
      </c>
      <c r="R45" s="71">
        <v>8085.91</v>
      </c>
      <c r="S45" s="69" t="s">
        <v>851</v>
      </c>
      <c r="T45" s="70">
        <v>4200.26</v>
      </c>
      <c r="U45" s="70">
        <v>3242.25</v>
      </c>
      <c r="V45" s="70">
        <v>0</v>
      </c>
      <c r="W45" s="70">
        <v>643.4</v>
      </c>
      <c r="X45" s="71">
        <v>8085.91</v>
      </c>
      <c r="Y45" s="69" t="s">
        <v>851</v>
      </c>
      <c r="Z45" s="70">
        <v>385.66</v>
      </c>
      <c r="AA45" s="70">
        <v>66.95</v>
      </c>
      <c r="AB45" s="70">
        <v>0</v>
      </c>
      <c r="AC45" s="70">
        <v>643.4</v>
      </c>
      <c r="AD45" s="71">
        <v>1096.01</v>
      </c>
    </row>
    <row r="46" spans="1:30" x14ac:dyDescent="0.35">
      <c r="A46" s="1"/>
      <c r="B46" s="69" t="s">
        <v>852</v>
      </c>
      <c r="C46" s="70">
        <v>497.52</v>
      </c>
      <c r="D46" s="70">
        <v>85.21</v>
      </c>
      <c r="E46" s="70">
        <v>0</v>
      </c>
      <c r="F46" s="70">
        <v>26.8</v>
      </c>
      <c r="G46" s="70">
        <v>2928.3</v>
      </c>
      <c r="H46" s="70">
        <v>3169.2</v>
      </c>
      <c r="I46" s="70">
        <v>0</v>
      </c>
      <c r="J46" s="70">
        <v>586.79999999999995</v>
      </c>
      <c r="K46" s="70">
        <v>803.1</v>
      </c>
      <c r="L46" s="70">
        <v>0</v>
      </c>
      <c r="M46" s="70">
        <v>0</v>
      </c>
      <c r="N46" s="70">
        <v>0</v>
      </c>
      <c r="O46" s="70">
        <v>609.53</v>
      </c>
      <c r="P46" s="70">
        <v>6684.3</v>
      </c>
      <c r="Q46" s="70">
        <v>803.1</v>
      </c>
      <c r="R46" s="71">
        <v>8096.93</v>
      </c>
      <c r="S46" s="69" t="s">
        <v>852</v>
      </c>
      <c r="T46" s="70">
        <v>4228.92</v>
      </c>
      <c r="U46" s="70">
        <v>3254.41</v>
      </c>
      <c r="V46" s="70">
        <v>0</v>
      </c>
      <c r="W46" s="70">
        <v>613.6</v>
      </c>
      <c r="X46" s="71">
        <v>8096.93</v>
      </c>
      <c r="Y46" s="69" t="s">
        <v>852</v>
      </c>
      <c r="Z46" s="70">
        <v>386.42</v>
      </c>
      <c r="AA46" s="70">
        <v>65.61</v>
      </c>
      <c r="AB46" s="70">
        <v>0</v>
      </c>
      <c r="AC46" s="70">
        <v>613.6</v>
      </c>
      <c r="AD46" s="71">
        <v>1065.6300000000001</v>
      </c>
    </row>
    <row r="47" spans="1:30" x14ac:dyDescent="0.35">
      <c r="A47" s="1"/>
      <c r="B47" s="69" t="s">
        <v>853</v>
      </c>
      <c r="C47" s="70">
        <v>497.22</v>
      </c>
      <c r="D47" s="70">
        <v>85.91</v>
      </c>
      <c r="E47" s="70">
        <v>0</v>
      </c>
      <c r="F47" s="70">
        <v>29.2</v>
      </c>
      <c r="G47" s="70">
        <v>2923</v>
      </c>
      <c r="H47" s="70">
        <v>3169.3</v>
      </c>
      <c r="I47" s="70">
        <v>0</v>
      </c>
      <c r="J47" s="70">
        <v>541.1</v>
      </c>
      <c r="K47" s="70">
        <v>800</v>
      </c>
      <c r="L47" s="70">
        <v>0</v>
      </c>
      <c r="M47" s="70">
        <v>0</v>
      </c>
      <c r="N47" s="70">
        <v>0</v>
      </c>
      <c r="O47" s="70">
        <v>612.33000000000004</v>
      </c>
      <c r="P47" s="70">
        <v>6633.4</v>
      </c>
      <c r="Q47" s="70">
        <v>800</v>
      </c>
      <c r="R47" s="71">
        <v>8045.73</v>
      </c>
      <c r="S47" s="69" t="s">
        <v>853</v>
      </c>
      <c r="T47" s="70">
        <v>4220.22</v>
      </c>
      <c r="U47" s="70">
        <v>3255.21</v>
      </c>
      <c r="V47" s="70">
        <v>0</v>
      </c>
      <c r="W47" s="70">
        <v>570.29999999999995</v>
      </c>
      <c r="X47" s="71">
        <v>8045.73</v>
      </c>
      <c r="Y47" s="69" t="s">
        <v>853</v>
      </c>
      <c r="Z47" s="70">
        <v>384.72</v>
      </c>
      <c r="AA47" s="70">
        <v>67.61</v>
      </c>
      <c r="AB47" s="70">
        <v>0</v>
      </c>
      <c r="AC47" s="70">
        <v>570.29999999999995</v>
      </c>
      <c r="AD47" s="71">
        <v>1022.63</v>
      </c>
    </row>
    <row r="48" spans="1:30" x14ac:dyDescent="0.35">
      <c r="A48" s="1"/>
      <c r="B48" s="69" t="s">
        <v>854</v>
      </c>
      <c r="C48" s="70">
        <v>497.62</v>
      </c>
      <c r="D48" s="70">
        <v>80.23</v>
      </c>
      <c r="E48" s="70">
        <v>0</v>
      </c>
      <c r="F48" s="70">
        <v>35.4</v>
      </c>
      <c r="G48" s="70">
        <v>2951.8</v>
      </c>
      <c r="H48" s="70">
        <v>3128.3</v>
      </c>
      <c r="I48" s="70">
        <v>0</v>
      </c>
      <c r="J48" s="70">
        <v>488.4</v>
      </c>
      <c r="K48" s="70">
        <v>803.4</v>
      </c>
      <c r="L48" s="70">
        <v>0</v>
      </c>
      <c r="M48" s="70">
        <v>0</v>
      </c>
      <c r="N48" s="70">
        <v>0</v>
      </c>
      <c r="O48" s="70">
        <v>613.25</v>
      </c>
      <c r="P48" s="70">
        <v>6568.5</v>
      </c>
      <c r="Q48" s="70">
        <v>803.4</v>
      </c>
      <c r="R48" s="71">
        <v>7985.15</v>
      </c>
      <c r="S48" s="69" t="s">
        <v>854</v>
      </c>
      <c r="T48" s="70">
        <v>4252.82</v>
      </c>
      <c r="U48" s="70">
        <v>3208.53</v>
      </c>
      <c r="V48" s="70">
        <v>0</v>
      </c>
      <c r="W48" s="70">
        <v>523.79999999999995</v>
      </c>
      <c r="X48" s="71">
        <v>7985.15</v>
      </c>
      <c r="Y48" s="69" t="s">
        <v>854</v>
      </c>
      <c r="Z48" s="70">
        <v>385.22</v>
      </c>
      <c r="AA48" s="70">
        <v>61.73</v>
      </c>
      <c r="AB48" s="70">
        <v>0</v>
      </c>
      <c r="AC48" s="70">
        <v>523.79999999999995</v>
      </c>
      <c r="AD48" s="71">
        <v>970.75</v>
      </c>
    </row>
    <row r="49" spans="1:30" x14ac:dyDescent="0.35">
      <c r="A49" s="1"/>
      <c r="B49" s="69" t="s">
        <v>855</v>
      </c>
      <c r="C49" s="70">
        <v>498.32</v>
      </c>
      <c r="D49" s="70">
        <v>80.11</v>
      </c>
      <c r="E49" s="70">
        <v>0</v>
      </c>
      <c r="F49" s="70">
        <v>30.9</v>
      </c>
      <c r="G49" s="70">
        <v>2990.7</v>
      </c>
      <c r="H49" s="70">
        <v>3205.2</v>
      </c>
      <c r="I49" s="70">
        <v>0</v>
      </c>
      <c r="J49" s="70">
        <v>433.7</v>
      </c>
      <c r="K49" s="70">
        <v>763.4</v>
      </c>
      <c r="L49" s="70">
        <v>0</v>
      </c>
      <c r="M49" s="70">
        <v>0</v>
      </c>
      <c r="N49" s="70">
        <v>0</v>
      </c>
      <c r="O49" s="70">
        <v>609.33000000000004</v>
      </c>
      <c r="P49" s="70">
        <v>6629.6</v>
      </c>
      <c r="Q49" s="70">
        <v>763.4</v>
      </c>
      <c r="R49" s="71">
        <v>8002.33</v>
      </c>
      <c r="S49" s="69" t="s">
        <v>855</v>
      </c>
      <c r="T49" s="70">
        <v>4252.42</v>
      </c>
      <c r="U49" s="70">
        <v>3285.31</v>
      </c>
      <c r="V49" s="70">
        <v>0</v>
      </c>
      <c r="W49" s="70">
        <v>464.6</v>
      </c>
      <c r="X49" s="71">
        <v>8002.33</v>
      </c>
      <c r="Y49" s="69" t="s">
        <v>855</v>
      </c>
      <c r="Z49" s="70">
        <v>385.62</v>
      </c>
      <c r="AA49" s="70">
        <v>61.01</v>
      </c>
      <c r="AB49" s="70">
        <v>0</v>
      </c>
      <c r="AC49" s="70">
        <v>464.6</v>
      </c>
      <c r="AD49" s="71">
        <v>911.23</v>
      </c>
    </row>
    <row r="50" spans="1:30" x14ac:dyDescent="0.35">
      <c r="A50" s="1"/>
      <c r="B50" s="69" t="s">
        <v>856</v>
      </c>
      <c r="C50" s="70">
        <v>493.72</v>
      </c>
      <c r="D50" s="70">
        <v>78.11</v>
      </c>
      <c r="E50" s="70">
        <v>0</v>
      </c>
      <c r="F50" s="70">
        <v>27.7</v>
      </c>
      <c r="G50" s="70">
        <v>2979</v>
      </c>
      <c r="H50" s="70">
        <v>3194.3</v>
      </c>
      <c r="I50" s="70">
        <v>0</v>
      </c>
      <c r="J50" s="70">
        <v>412.5</v>
      </c>
      <c r="K50" s="70">
        <v>727.2</v>
      </c>
      <c r="L50" s="70">
        <v>0</v>
      </c>
      <c r="M50" s="70">
        <v>0</v>
      </c>
      <c r="N50" s="70">
        <v>0</v>
      </c>
      <c r="O50" s="70">
        <v>599.53</v>
      </c>
      <c r="P50" s="70">
        <v>6585.8</v>
      </c>
      <c r="Q50" s="70">
        <v>727.2</v>
      </c>
      <c r="R50" s="71">
        <v>7912.53</v>
      </c>
      <c r="S50" s="69" t="s">
        <v>856</v>
      </c>
      <c r="T50" s="70">
        <v>4199.92</v>
      </c>
      <c r="U50" s="70">
        <v>3272.41</v>
      </c>
      <c r="V50" s="70">
        <v>0</v>
      </c>
      <c r="W50" s="70">
        <v>440.2</v>
      </c>
      <c r="X50" s="71">
        <v>7912.53</v>
      </c>
      <c r="Y50" s="69" t="s">
        <v>856</v>
      </c>
      <c r="Z50" s="70">
        <v>385.62</v>
      </c>
      <c r="AA50" s="70">
        <v>59.91</v>
      </c>
      <c r="AB50" s="70">
        <v>0</v>
      </c>
      <c r="AC50" s="70">
        <v>440.2</v>
      </c>
      <c r="AD50" s="71">
        <v>885.73</v>
      </c>
    </row>
    <row r="51" spans="1:30" x14ac:dyDescent="0.35">
      <c r="A51" s="1"/>
      <c r="B51" s="69" t="s">
        <v>857</v>
      </c>
      <c r="C51" s="70">
        <v>488.16</v>
      </c>
      <c r="D51" s="70">
        <v>78.05</v>
      </c>
      <c r="E51" s="70">
        <v>0</v>
      </c>
      <c r="F51" s="70">
        <v>24.7</v>
      </c>
      <c r="G51" s="70">
        <v>2981.8</v>
      </c>
      <c r="H51" s="70">
        <v>3132.2</v>
      </c>
      <c r="I51" s="70">
        <v>0</v>
      </c>
      <c r="J51" s="70">
        <v>426.7</v>
      </c>
      <c r="K51" s="70">
        <v>744.9</v>
      </c>
      <c r="L51" s="70">
        <v>0</v>
      </c>
      <c r="M51" s="70">
        <v>0</v>
      </c>
      <c r="N51" s="70">
        <v>0</v>
      </c>
      <c r="O51" s="70">
        <v>590.91</v>
      </c>
      <c r="P51" s="70">
        <v>6540.7</v>
      </c>
      <c r="Q51" s="70">
        <v>744.9</v>
      </c>
      <c r="R51" s="71">
        <v>7876.51</v>
      </c>
      <c r="S51" s="69" t="s">
        <v>857</v>
      </c>
      <c r="T51" s="70">
        <v>4214.8599999999997</v>
      </c>
      <c r="U51" s="70">
        <v>3210.25</v>
      </c>
      <c r="V51" s="70">
        <v>0</v>
      </c>
      <c r="W51" s="70">
        <v>451.4</v>
      </c>
      <c r="X51" s="71">
        <v>7876.51</v>
      </c>
      <c r="Y51" s="69" t="s">
        <v>857</v>
      </c>
      <c r="Z51" s="70">
        <v>386.56</v>
      </c>
      <c r="AA51" s="70">
        <v>61.85</v>
      </c>
      <c r="AB51" s="70">
        <v>0</v>
      </c>
      <c r="AC51" s="70">
        <v>451.4</v>
      </c>
      <c r="AD51" s="71">
        <v>899.81</v>
      </c>
    </row>
    <row r="52" spans="1:30" x14ac:dyDescent="0.35">
      <c r="A52" s="1"/>
      <c r="B52" s="69" t="s">
        <v>858</v>
      </c>
      <c r="C52" s="70">
        <v>477.82</v>
      </c>
      <c r="D52" s="70">
        <v>76.849999999999994</v>
      </c>
      <c r="E52" s="70">
        <v>0</v>
      </c>
      <c r="F52" s="70">
        <v>27.5</v>
      </c>
      <c r="G52" s="70">
        <v>2968.9</v>
      </c>
      <c r="H52" s="70">
        <v>3143.3</v>
      </c>
      <c r="I52" s="70">
        <v>0</v>
      </c>
      <c r="J52" s="70">
        <v>376</v>
      </c>
      <c r="K52" s="70">
        <v>743.9</v>
      </c>
      <c r="L52" s="70">
        <v>0</v>
      </c>
      <c r="M52" s="70">
        <v>0</v>
      </c>
      <c r="N52" s="70">
        <v>0</v>
      </c>
      <c r="O52" s="70">
        <v>582.16999999999996</v>
      </c>
      <c r="P52" s="70">
        <v>6488.2</v>
      </c>
      <c r="Q52" s="70">
        <v>743.9</v>
      </c>
      <c r="R52" s="71">
        <v>7814.27</v>
      </c>
      <c r="S52" s="69" t="s">
        <v>858</v>
      </c>
      <c r="T52" s="70">
        <v>4190.62</v>
      </c>
      <c r="U52" s="70">
        <v>3220.15</v>
      </c>
      <c r="V52" s="70">
        <v>0</v>
      </c>
      <c r="W52" s="70">
        <v>403.5</v>
      </c>
      <c r="X52" s="71">
        <v>7814.27</v>
      </c>
      <c r="Y52" s="69" t="s">
        <v>858</v>
      </c>
      <c r="Z52" s="70">
        <v>385.92</v>
      </c>
      <c r="AA52" s="70">
        <v>60.95</v>
      </c>
      <c r="AB52" s="70">
        <v>0</v>
      </c>
      <c r="AC52" s="70">
        <v>403.5</v>
      </c>
      <c r="AD52" s="71">
        <v>850.37</v>
      </c>
    </row>
    <row r="53" spans="1:30" x14ac:dyDescent="0.35">
      <c r="A53" s="1"/>
      <c r="B53" s="69" t="s">
        <v>859</v>
      </c>
      <c r="C53" s="70">
        <v>467.92</v>
      </c>
      <c r="D53" s="70">
        <v>75.17</v>
      </c>
      <c r="E53" s="70">
        <v>0</v>
      </c>
      <c r="F53" s="70">
        <v>38.5</v>
      </c>
      <c r="G53" s="70">
        <v>2905.9</v>
      </c>
      <c r="H53" s="70">
        <v>2916.3</v>
      </c>
      <c r="I53" s="70">
        <v>0</v>
      </c>
      <c r="J53" s="70">
        <v>386.5</v>
      </c>
      <c r="K53" s="70">
        <v>739.8</v>
      </c>
      <c r="L53" s="70">
        <v>0</v>
      </c>
      <c r="M53" s="70">
        <v>0</v>
      </c>
      <c r="N53" s="70">
        <v>0</v>
      </c>
      <c r="O53" s="70">
        <v>581.59</v>
      </c>
      <c r="P53" s="70">
        <v>6208.7</v>
      </c>
      <c r="Q53" s="70">
        <v>739.8</v>
      </c>
      <c r="R53" s="71">
        <v>7530.09</v>
      </c>
      <c r="S53" s="69" t="s">
        <v>859</v>
      </c>
      <c r="T53" s="70">
        <v>4113.62</v>
      </c>
      <c r="U53" s="70">
        <v>2991.47</v>
      </c>
      <c r="V53" s="70">
        <v>0</v>
      </c>
      <c r="W53" s="70">
        <v>425</v>
      </c>
      <c r="X53" s="71">
        <v>7530.09</v>
      </c>
      <c r="Y53" s="69" t="s">
        <v>859</v>
      </c>
      <c r="Z53" s="70">
        <v>385.32</v>
      </c>
      <c r="AA53" s="70">
        <v>59.17</v>
      </c>
      <c r="AB53" s="70">
        <v>0</v>
      </c>
      <c r="AC53" s="70">
        <v>425</v>
      </c>
      <c r="AD53" s="71">
        <v>869.49</v>
      </c>
    </row>
    <row r="54" spans="1:30" x14ac:dyDescent="0.35">
      <c r="A54" s="1"/>
      <c r="B54" s="69" t="s">
        <v>860</v>
      </c>
      <c r="C54" s="70">
        <v>439.18</v>
      </c>
      <c r="D54" s="70">
        <v>75.55</v>
      </c>
      <c r="E54" s="70">
        <v>0</v>
      </c>
      <c r="F54" s="70">
        <v>37.6</v>
      </c>
      <c r="G54" s="70">
        <v>2905.9</v>
      </c>
      <c r="H54" s="70">
        <v>2764.5</v>
      </c>
      <c r="I54" s="70">
        <v>0</v>
      </c>
      <c r="J54" s="70">
        <v>386.7</v>
      </c>
      <c r="K54" s="70">
        <v>738.7</v>
      </c>
      <c r="L54" s="70">
        <v>0</v>
      </c>
      <c r="M54" s="70">
        <v>0</v>
      </c>
      <c r="N54" s="70">
        <v>0</v>
      </c>
      <c r="O54" s="70">
        <v>552.33000000000004</v>
      </c>
      <c r="P54" s="70">
        <v>6057.1</v>
      </c>
      <c r="Q54" s="70">
        <v>738.7</v>
      </c>
      <c r="R54" s="71">
        <v>7348.13</v>
      </c>
      <c r="S54" s="69" t="s">
        <v>860</v>
      </c>
      <c r="T54" s="70">
        <v>4083.78</v>
      </c>
      <c r="U54" s="70">
        <v>2840.05</v>
      </c>
      <c r="V54" s="70">
        <v>0</v>
      </c>
      <c r="W54" s="70">
        <v>424.3</v>
      </c>
      <c r="X54" s="71">
        <v>7348.13</v>
      </c>
      <c r="Y54" s="69" t="s">
        <v>860</v>
      </c>
      <c r="Z54" s="70">
        <v>383.98</v>
      </c>
      <c r="AA54" s="70">
        <v>59.85</v>
      </c>
      <c r="AB54" s="70">
        <v>0</v>
      </c>
      <c r="AC54" s="70">
        <v>424.3</v>
      </c>
      <c r="AD54" s="71">
        <v>868.13</v>
      </c>
    </row>
    <row r="55" spans="1:30" x14ac:dyDescent="0.35">
      <c r="A55" s="1"/>
      <c r="B55" s="69" t="s">
        <v>92</v>
      </c>
      <c r="C55" s="70">
        <v>441.82</v>
      </c>
      <c r="D55" s="70">
        <v>77.33</v>
      </c>
      <c r="E55" s="70">
        <v>0</v>
      </c>
      <c r="F55" s="70">
        <v>31.1</v>
      </c>
      <c r="G55" s="70">
        <v>2938.1</v>
      </c>
      <c r="H55" s="70">
        <v>2587.9</v>
      </c>
      <c r="I55" s="70">
        <v>0</v>
      </c>
      <c r="J55" s="70">
        <v>332.3</v>
      </c>
      <c r="K55" s="70">
        <v>716.1</v>
      </c>
      <c r="L55" s="70">
        <v>0</v>
      </c>
      <c r="M55" s="70">
        <v>0</v>
      </c>
      <c r="N55" s="70">
        <v>0</v>
      </c>
      <c r="O55" s="70">
        <v>550.25</v>
      </c>
      <c r="P55" s="70">
        <v>5858.3</v>
      </c>
      <c r="Q55" s="70">
        <v>716.1</v>
      </c>
      <c r="R55" s="71">
        <v>7124.65</v>
      </c>
      <c r="S55" s="69" t="s">
        <v>92</v>
      </c>
      <c r="T55" s="70">
        <v>4096.0200000000004</v>
      </c>
      <c r="U55" s="70">
        <v>2665.23</v>
      </c>
      <c r="V55" s="70">
        <v>0</v>
      </c>
      <c r="W55" s="70">
        <v>363.4</v>
      </c>
      <c r="X55" s="71">
        <v>7124.65</v>
      </c>
      <c r="Y55" s="69" t="s">
        <v>92</v>
      </c>
      <c r="Z55" s="70">
        <v>385.22</v>
      </c>
      <c r="AA55" s="70">
        <v>61.43</v>
      </c>
      <c r="AB55" s="70">
        <v>0</v>
      </c>
      <c r="AC55" s="70">
        <v>363.4</v>
      </c>
      <c r="AD55" s="71">
        <v>810.05</v>
      </c>
    </row>
    <row r="56" spans="1:30" x14ac:dyDescent="0.35">
      <c r="A56" s="1"/>
      <c r="B56" s="72" t="s">
        <v>1016</v>
      </c>
      <c r="C56" s="73">
        <v>10849.85</v>
      </c>
      <c r="D56" s="73">
        <v>1489.76</v>
      </c>
      <c r="E56" s="73">
        <v>0</v>
      </c>
      <c r="F56" s="73">
        <v>738.6</v>
      </c>
      <c r="G56" s="73">
        <v>69545.399999999994</v>
      </c>
      <c r="H56" s="73">
        <v>66069.25</v>
      </c>
      <c r="I56" s="73">
        <v>10.15</v>
      </c>
      <c r="J56" s="73">
        <v>7837.95</v>
      </c>
      <c r="K56" s="73">
        <v>17497.05</v>
      </c>
      <c r="L56" s="73">
        <v>0</v>
      </c>
      <c r="M56" s="73">
        <v>8309.0300000000007</v>
      </c>
      <c r="N56" s="73">
        <v>0</v>
      </c>
      <c r="O56" s="73">
        <v>13078.21</v>
      </c>
      <c r="P56" s="73">
        <v>143462.75</v>
      </c>
      <c r="Q56" s="73">
        <v>25806.080000000002</v>
      </c>
      <c r="R56" s="73">
        <v>182347.04</v>
      </c>
      <c r="S56" s="72" t="s">
        <v>1016</v>
      </c>
      <c r="T56" s="73">
        <v>97892.3</v>
      </c>
      <c r="U56" s="73">
        <v>67559.009999999995</v>
      </c>
      <c r="V56" s="73">
        <v>8319.18</v>
      </c>
      <c r="W56" s="73">
        <v>8576.5499999999993</v>
      </c>
      <c r="X56" s="73">
        <v>182347.04</v>
      </c>
      <c r="Y56" s="72" t="s">
        <v>1016</v>
      </c>
      <c r="Z56" s="73">
        <v>9249.5499999999993</v>
      </c>
      <c r="AA56" s="73">
        <v>1511.61</v>
      </c>
      <c r="AB56" s="73">
        <v>8319.18</v>
      </c>
      <c r="AC56" s="73">
        <v>8576.5499999999993</v>
      </c>
      <c r="AD56" s="73">
        <v>27656.89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1246</v>
      </c>
      <c r="C5" s="1"/>
      <c r="D5" s="1"/>
      <c r="E5" s="1"/>
      <c r="F5" s="1"/>
      <c r="G5" s="1"/>
      <c r="H5" s="1"/>
      <c r="I5" s="1"/>
      <c r="J5" s="1"/>
      <c r="K5" s="1"/>
      <c r="L5" s="1"/>
      <c r="M5" s="1"/>
      <c r="N5" s="1"/>
      <c r="O5" s="1"/>
      <c r="P5" s="1"/>
    </row>
    <row r="6" spans="1:16" ht="28" x14ac:dyDescent="0.35">
      <c r="A6" s="1"/>
      <c r="B6" s="3" t="s">
        <v>189</v>
      </c>
      <c r="C6" s="3" t="s">
        <v>1247</v>
      </c>
      <c r="D6" s="3" t="s">
        <v>1248</v>
      </c>
      <c r="E6" s="3" t="s">
        <v>1249</v>
      </c>
      <c r="F6" s="3" t="s">
        <v>192</v>
      </c>
      <c r="G6" s="3" t="s">
        <v>193</v>
      </c>
      <c r="H6" s="3" t="s">
        <v>1250</v>
      </c>
      <c r="I6" s="3" t="s">
        <v>1251</v>
      </c>
      <c r="J6" s="3" t="s">
        <v>1252</v>
      </c>
      <c r="K6" s="3" t="s">
        <v>1253</v>
      </c>
      <c r="L6" s="3" t="s">
        <v>1254</v>
      </c>
      <c r="M6" s="3" t="s">
        <v>1255</v>
      </c>
      <c r="N6" s="3" t="s">
        <v>1256</v>
      </c>
      <c r="O6" s="3" t="s">
        <v>1257</v>
      </c>
      <c r="P6" s="3" t="s">
        <v>1258</v>
      </c>
    </row>
    <row r="7" spans="1:16" x14ac:dyDescent="0.35">
      <c r="A7" s="1"/>
      <c r="B7" s="6" t="s">
        <v>648</v>
      </c>
      <c r="C7" s="6" t="s">
        <v>1039</v>
      </c>
      <c r="D7" s="74" t="s">
        <v>97</v>
      </c>
      <c r="E7" s="6" t="s">
        <v>1259</v>
      </c>
      <c r="F7" s="74" t="s">
        <v>27</v>
      </c>
      <c r="G7" s="74" t="s">
        <v>19</v>
      </c>
      <c r="H7" s="74" t="s">
        <v>971</v>
      </c>
      <c r="I7" s="74" t="s">
        <v>971</v>
      </c>
      <c r="J7" s="74" t="s">
        <v>1260</v>
      </c>
      <c r="K7" s="74" t="s">
        <v>971</v>
      </c>
      <c r="L7" s="74" t="s">
        <v>971</v>
      </c>
      <c r="M7" s="74" t="s">
        <v>971</v>
      </c>
      <c r="N7" s="74" t="s">
        <v>971</v>
      </c>
      <c r="O7" s="6" t="s">
        <v>1261</v>
      </c>
      <c r="P7" s="6"/>
    </row>
    <row r="8" spans="1:16" x14ac:dyDescent="0.35">
      <c r="A8" s="1"/>
      <c r="B8" s="6" t="s">
        <v>649</v>
      </c>
      <c r="C8" s="6" t="s">
        <v>1129</v>
      </c>
      <c r="D8" s="74" t="s">
        <v>97</v>
      </c>
      <c r="E8" s="6" t="s">
        <v>1262</v>
      </c>
      <c r="F8" s="74" t="s">
        <v>27</v>
      </c>
      <c r="G8" s="74" t="s">
        <v>19</v>
      </c>
      <c r="H8" s="74" t="s">
        <v>971</v>
      </c>
      <c r="I8" s="74" t="s">
        <v>971</v>
      </c>
      <c r="J8" s="74" t="s">
        <v>1260</v>
      </c>
      <c r="K8" s="74" t="s">
        <v>971</v>
      </c>
      <c r="L8" s="74" t="s">
        <v>971</v>
      </c>
      <c r="M8" s="74" t="s">
        <v>971</v>
      </c>
      <c r="N8" s="74" t="s">
        <v>971</v>
      </c>
      <c r="O8" s="6" t="s">
        <v>1261</v>
      </c>
      <c r="P8" s="6"/>
    </row>
    <row r="9" spans="1:16" ht="25" x14ac:dyDescent="0.35">
      <c r="A9" s="1"/>
      <c r="B9" s="6" t="s">
        <v>212</v>
      </c>
      <c r="C9" s="6" t="s">
        <v>1042</v>
      </c>
      <c r="D9" s="74" t="s">
        <v>1202</v>
      </c>
      <c r="E9" s="6" t="s">
        <v>1263</v>
      </c>
      <c r="F9" s="74" t="s">
        <v>27</v>
      </c>
      <c r="G9" s="74" t="s">
        <v>1264</v>
      </c>
      <c r="H9" s="74" t="s">
        <v>27</v>
      </c>
      <c r="I9" s="74" t="s">
        <v>971</v>
      </c>
      <c r="J9" s="74" t="s">
        <v>1260</v>
      </c>
      <c r="K9" s="74" t="s">
        <v>971</v>
      </c>
      <c r="L9" s="74" t="s">
        <v>971</v>
      </c>
      <c r="M9" s="74" t="s">
        <v>971</v>
      </c>
      <c r="N9" s="74" t="s">
        <v>971</v>
      </c>
      <c r="O9" s="6" t="s">
        <v>1261</v>
      </c>
      <c r="P9" s="6"/>
    </row>
    <row r="10" spans="1:16" x14ac:dyDescent="0.35">
      <c r="A10" s="1"/>
      <c r="B10" s="6" t="s">
        <v>646</v>
      </c>
      <c r="C10" s="6" t="s">
        <v>1045</v>
      </c>
      <c r="D10" s="74" t="s">
        <v>1265</v>
      </c>
      <c r="E10" s="6" t="s">
        <v>1266</v>
      </c>
      <c r="F10" s="74" t="s">
        <v>27</v>
      </c>
      <c r="G10" s="74" t="s">
        <v>19</v>
      </c>
      <c r="H10" s="74" t="s">
        <v>971</v>
      </c>
      <c r="I10" s="74" t="s">
        <v>971</v>
      </c>
      <c r="J10" s="74" t="s">
        <v>1260</v>
      </c>
      <c r="K10" s="74" t="s">
        <v>971</v>
      </c>
      <c r="L10" s="74" t="s">
        <v>971</v>
      </c>
      <c r="M10" s="74" t="s">
        <v>971</v>
      </c>
      <c r="N10" s="74" t="s">
        <v>971</v>
      </c>
      <c r="O10" s="6" t="s">
        <v>1261</v>
      </c>
      <c r="P10" s="6"/>
    </row>
    <row r="11" spans="1:16" x14ac:dyDescent="0.35">
      <c r="A11" s="1"/>
      <c r="B11" s="6" t="s">
        <v>14</v>
      </c>
      <c r="C11" s="6" t="s">
        <v>1046</v>
      </c>
      <c r="D11" s="74" t="s">
        <v>17</v>
      </c>
      <c r="E11" s="6" t="s">
        <v>1267</v>
      </c>
      <c r="F11" s="74" t="s">
        <v>27</v>
      </c>
      <c r="G11" s="74" t="s">
        <v>18</v>
      </c>
      <c r="H11" s="74" t="s">
        <v>971</v>
      </c>
      <c r="I11" s="74" t="s">
        <v>971</v>
      </c>
      <c r="J11" s="74" t="s">
        <v>1260</v>
      </c>
      <c r="K11" s="74" t="s">
        <v>971</v>
      </c>
      <c r="L11" s="74" t="s">
        <v>971</v>
      </c>
      <c r="M11" s="74" t="s">
        <v>971</v>
      </c>
      <c r="N11" s="74" t="s">
        <v>971</v>
      </c>
      <c r="O11" s="6" t="s">
        <v>1261</v>
      </c>
      <c r="P11" s="6"/>
    </row>
    <row r="12" spans="1:16" x14ac:dyDescent="0.35">
      <c r="A12" s="1"/>
      <c r="B12" s="6" t="s">
        <v>14</v>
      </c>
      <c r="C12" s="6" t="s">
        <v>1046</v>
      </c>
      <c r="D12" s="74" t="s">
        <v>17</v>
      </c>
      <c r="E12" s="6" t="s">
        <v>1267</v>
      </c>
      <c r="F12" s="74" t="s">
        <v>1268</v>
      </c>
      <c r="G12" s="74" t="s">
        <v>19</v>
      </c>
      <c r="H12" s="74" t="s">
        <v>1269</v>
      </c>
      <c r="I12" s="74" t="s">
        <v>971</v>
      </c>
      <c r="J12" s="74" t="s">
        <v>1260</v>
      </c>
      <c r="K12" s="74" t="s">
        <v>971</v>
      </c>
      <c r="L12" s="74" t="s">
        <v>971</v>
      </c>
      <c r="M12" s="74" t="s">
        <v>971</v>
      </c>
      <c r="N12" s="74" t="s">
        <v>971</v>
      </c>
      <c r="O12" s="6" t="s">
        <v>1261</v>
      </c>
      <c r="P12" s="6"/>
    </row>
    <row r="13" spans="1:16" x14ac:dyDescent="0.35">
      <c r="A13" s="1"/>
      <c r="B13" s="6" t="s">
        <v>29</v>
      </c>
      <c r="C13" s="6" t="s">
        <v>1140</v>
      </c>
      <c r="D13" s="74" t="s">
        <v>97</v>
      </c>
      <c r="E13" s="6" t="s">
        <v>1270</v>
      </c>
      <c r="F13" s="74" t="s">
        <v>1271</v>
      </c>
      <c r="G13" s="74" t="s">
        <v>1272</v>
      </c>
      <c r="H13" s="74" t="s">
        <v>1273</v>
      </c>
      <c r="I13" s="74" t="s">
        <v>971</v>
      </c>
      <c r="J13" s="74" t="s">
        <v>1274</v>
      </c>
      <c r="K13" s="74" t="s">
        <v>971</v>
      </c>
      <c r="L13" s="74" t="s">
        <v>971</v>
      </c>
      <c r="M13" s="74" t="s">
        <v>971</v>
      </c>
      <c r="N13" s="74" t="s">
        <v>971</v>
      </c>
      <c r="O13" s="6" t="s">
        <v>1261</v>
      </c>
      <c r="P13" s="6"/>
    </row>
    <row r="14" spans="1:16" x14ac:dyDescent="0.35">
      <c r="A14" s="1"/>
      <c r="B14" s="6" t="s">
        <v>29</v>
      </c>
      <c r="C14" s="6" t="s">
        <v>1140</v>
      </c>
      <c r="D14" s="74" t="s">
        <v>97</v>
      </c>
      <c r="E14" s="6" t="s">
        <v>1270</v>
      </c>
      <c r="F14" s="74" t="s">
        <v>1272</v>
      </c>
      <c r="G14" s="74" t="s">
        <v>1275</v>
      </c>
      <c r="H14" s="74" t="s">
        <v>971</v>
      </c>
      <c r="I14" s="74" t="s">
        <v>971</v>
      </c>
      <c r="J14" s="74" t="s">
        <v>1276</v>
      </c>
      <c r="K14" s="74" t="s">
        <v>971</v>
      </c>
      <c r="L14" s="74" t="s">
        <v>971</v>
      </c>
      <c r="M14" s="74" t="s">
        <v>971</v>
      </c>
      <c r="N14" s="74" t="s">
        <v>971</v>
      </c>
      <c r="O14" s="6" t="s">
        <v>1261</v>
      </c>
      <c r="P14" s="6"/>
    </row>
    <row r="15" spans="1:16" x14ac:dyDescent="0.35">
      <c r="A15" s="1"/>
      <c r="B15" s="6" t="s">
        <v>29</v>
      </c>
      <c r="C15" s="6" t="s">
        <v>1140</v>
      </c>
      <c r="D15" s="74" t="s">
        <v>97</v>
      </c>
      <c r="E15" s="6" t="s">
        <v>1270</v>
      </c>
      <c r="F15" s="74" t="s">
        <v>1277</v>
      </c>
      <c r="G15" s="74" t="s">
        <v>33</v>
      </c>
      <c r="H15" s="74" t="s">
        <v>1278</v>
      </c>
      <c r="I15" s="74" t="s">
        <v>971</v>
      </c>
      <c r="J15" s="74" t="s">
        <v>1274</v>
      </c>
      <c r="K15" s="74" t="s">
        <v>971</v>
      </c>
      <c r="L15" s="74" t="s">
        <v>971</v>
      </c>
      <c r="M15" s="74" t="s">
        <v>971</v>
      </c>
      <c r="N15" s="74" t="s">
        <v>971</v>
      </c>
      <c r="O15" s="6" t="s">
        <v>1261</v>
      </c>
      <c r="P15" s="6"/>
    </row>
    <row r="16" spans="1:16" x14ac:dyDescent="0.35">
      <c r="A16" s="1"/>
      <c r="B16" s="6" t="s">
        <v>29</v>
      </c>
      <c r="C16" s="6" t="s">
        <v>1140</v>
      </c>
      <c r="D16" s="74" t="s">
        <v>1279</v>
      </c>
      <c r="E16" s="6" t="s">
        <v>1270</v>
      </c>
      <c r="F16" s="74" t="s">
        <v>1280</v>
      </c>
      <c r="G16" s="74" t="s">
        <v>33</v>
      </c>
      <c r="H16" s="74" t="s">
        <v>971</v>
      </c>
      <c r="I16" s="74" t="s">
        <v>971</v>
      </c>
      <c r="J16" s="74" t="s">
        <v>1281</v>
      </c>
      <c r="K16" s="74" t="s">
        <v>971</v>
      </c>
      <c r="L16" s="74" t="s">
        <v>971</v>
      </c>
      <c r="M16" s="74" t="s">
        <v>971</v>
      </c>
      <c r="N16" s="74" t="s">
        <v>971</v>
      </c>
      <c r="O16" s="6" t="s">
        <v>1261</v>
      </c>
      <c r="P16" s="6"/>
    </row>
    <row r="17" spans="1:16" x14ac:dyDescent="0.35">
      <c r="A17" s="1"/>
      <c r="B17" s="6" t="s">
        <v>29</v>
      </c>
      <c r="C17" s="6" t="s">
        <v>1140</v>
      </c>
      <c r="D17" s="74" t="s">
        <v>97</v>
      </c>
      <c r="E17" s="6" t="s">
        <v>1270</v>
      </c>
      <c r="F17" s="74" t="s">
        <v>33</v>
      </c>
      <c r="G17" s="74" t="s">
        <v>1282</v>
      </c>
      <c r="H17" s="74" t="s">
        <v>971</v>
      </c>
      <c r="I17" s="74" t="s">
        <v>971</v>
      </c>
      <c r="J17" s="74" t="s">
        <v>1274</v>
      </c>
      <c r="K17" s="74" t="s">
        <v>971</v>
      </c>
      <c r="L17" s="74" t="s">
        <v>971</v>
      </c>
      <c r="M17" s="74" t="s">
        <v>971</v>
      </c>
      <c r="N17" s="74" t="s">
        <v>971</v>
      </c>
      <c r="O17" s="6" t="s">
        <v>1261</v>
      </c>
      <c r="P17" s="6"/>
    </row>
    <row r="18" spans="1:16" x14ac:dyDescent="0.35">
      <c r="A18" s="1"/>
      <c r="B18" s="6" t="s">
        <v>29</v>
      </c>
      <c r="C18" s="6" t="s">
        <v>1140</v>
      </c>
      <c r="D18" s="74" t="s">
        <v>1283</v>
      </c>
      <c r="E18" s="6" t="s">
        <v>1270</v>
      </c>
      <c r="F18" s="74" t="s">
        <v>1284</v>
      </c>
      <c r="G18" s="74" t="s">
        <v>1285</v>
      </c>
      <c r="H18" s="74" t="s">
        <v>971</v>
      </c>
      <c r="I18" s="74" t="s">
        <v>971</v>
      </c>
      <c r="J18" s="74" t="s">
        <v>1281</v>
      </c>
      <c r="K18" s="74" t="s">
        <v>971</v>
      </c>
      <c r="L18" s="74" t="s">
        <v>971</v>
      </c>
      <c r="M18" s="74" t="s">
        <v>971</v>
      </c>
      <c r="N18" s="74" t="s">
        <v>971</v>
      </c>
      <c r="O18" s="6" t="s">
        <v>1261</v>
      </c>
      <c r="P18" s="6"/>
    </row>
    <row r="19" spans="1:16" x14ac:dyDescent="0.35">
      <c r="A19" s="1"/>
      <c r="B19" s="6" t="s">
        <v>29</v>
      </c>
      <c r="C19" s="6" t="s">
        <v>1140</v>
      </c>
      <c r="D19" s="74" t="s">
        <v>97</v>
      </c>
      <c r="E19" s="6" t="s">
        <v>1270</v>
      </c>
      <c r="F19" s="74" t="s">
        <v>1282</v>
      </c>
      <c r="G19" s="74" t="s">
        <v>19</v>
      </c>
      <c r="H19" s="74" t="s">
        <v>971</v>
      </c>
      <c r="I19" s="74" t="s">
        <v>971</v>
      </c>
      <c r="J19" s="74" t="s">
        <v>1276</v>
      </c>
      <c r="K19" s="74" t="s">
        <v>971</v>
      </c>
      <c r="L19" s="74" t="s">
        <v>971</v>
      </c>
      <c r="M19" s="74" t="s">
        <v>971</v>
      </c>
      <c r="N19" s="74" t="s">
        <v>971</v>
      </c>
      <c r="O19" s="6" t="s">
        <v>1261</v>
      </c>
      <c r="P19" s="6"/>
    </row>
    <row r="20" spans="1:16" x14ac:dyDescent="0.35">
      <c r="A20" s="1"/>
      <c r="B20" s="6" t="s">
        <v>110</v>
      </c>
      <c r="C20" s="6" t="s">
        <v>1146</v>
      </c>
      <c r="D20" s="74" t="s">
        <v>97</v>
      </c>
      <c r="E20" s="6" t="s">
        <v>1286</v>
      </c>
      <c r="F20" s="74" t="s">
        <v>27</v>
      </c>
      <c r="G20" s="74" t="s">
        <v>1287</v>
      </c>
      <c r="H20" s="74" t="s">
        <v>971</v>
      </c>
      <c r="I20" s="74" t="s">
        <v>1288</v>
      </c>
      <c r="J20" s="74" t="s">
        <v>1274</v>
      </c>
      <c r="K20" s="74" t="s">
        <v>971</v>
      </c>
      <c r="L20" s="74" t="s">
        <v>971</v>
      </c>
      <c r="M20" s="74" t="s">
        <v>971</v>
      </c>
      <c r="N20" s="74" t="s">
        <v>971</v>
      </c>
      <c r="O20" s="6" t="s">
        <v>1261</v>
      </c>
      <c r="P20" s="6"/>
    </row>
    <row r="21" spans="1:16" x14ac:dyDescent="0.35">
      <c r="A21" s="1"/>
      <c r="B21" s="6" t="s">
        <v>110</v>
      </c>
      <c r="C21" s="6" t="s">
        <v>1146</v>
      </c>
      <c r="D21" s="74" t="s">
        <v>97</v>
      </c>
      <c r="E21" s="6" t="s">
        <v>1286</v>
      </c>
      <c r="F21" s="74" t="s">
        <v>1289</v>
      </c>
      <c r="G21" s="74" t="s">
        <v>19</v>
      </c>
      <c r="H21" s="74" t="s">
        <v>1290</v>
      </c>
      <c r="I21" s="74" t="s">
        <v>971</v>
      </c>
      <c r="J21" s="74" t="s">
        <v>1274</v>
      </c>
      <c r="K21" s="74" t="s">
        <v>971</v>
      </c>
      <c r="L21" s="74" t="s">
        <v>971</v>
      </c>
      <c r="M21" s="74" t="s">
        <v>971</v>
      </c>
      <c r="N21" s="74" t="s">
        <v>971</v>
      </c>
      <c r="O21" s="6" t="s">
        <v>1261</v>
      </c>
      <c r="P21" s="6"/>
    </row>
    <row r="22" spans="1:16" ht="25" x14ac:dyDescent="0.35">
      <c r="A22" s="1"/>
      <c r="B22" s="6" t="s">
        <v>118</v>
      </c>
      <c r="C22" s="6" t="s">
        <v>124</v>
      </c>
      <c r="D22" s="74" t="s">
        <v>97</v>
      </c>
      <c r="E22" s="6" t="s">
        <v>1291</v>
      </c>
      <c r="F22" s="74" t="s">
        <v>27</v>
      </c>
      <c r="G22" s="74" t="s">
        <v>1292</v>
      </c>
      <c r="H22" s="74" t="s">
        <v>971</v>
      </c>
      <c r="I22" s="74" t="s">
        <v>971</v>
      </c>
      <c r="J22" s="74" t="s">
        <v>1274</v>
      </c>
      <c r="K22" s="74" t="s">
        <v>971</v>
      </c>
      <c r="L22" s="74" t="s">
        <v>971</v>
      </c>
      <c r="M22" s="74" t="s">
        <v>971</v>
      </c>
      <c r="N22" s="74" t="s">
        <v>971</v>
      </c>
      <c r="O22" s="6" t="s">
        <v>1261</v>
      </c>
      <c r="P22" s="6" t="s">
        <v>1293</v>
      </c>
    </row>
    <row r="23" spans="1:16" x14ac:dyDescent="0.35">
      <c r="A23" s="1"/>
      <c r="B23" s="6" t="s">
        <v>118</v>
      </c>
      <c r="C23" s="6" t="s">
        <v>124</v>
      </c>
      <c r="D23" s="74" t="s">
        <v>1168</v>
      </c>
      <c r="E23" s="6" t="s">
        <v>1294</v>
      </c>
      <c r="F23" s="74" t="s">
        <v>1295</v>
      </c>
      <c r="G23" s="74" t="s">
        <v>1292</v>
      </c>
      <c r="H23" s="74" t="s">
        <v>971</v>
      </c>
      <c r="I23" s="74" t="s">
        <v>971</v>
      </c>
      <c r="J23" s="74" t="s">
        <v>1274</v>
      </c>
      <c r="K23" s="74" t="s">
        <v>971</v>
      </c>
      <c r="L23" s="74" t="s">
        <v>971</v>
      </c>
      <c r="M23" s="74" t="s">
        <v>971</v>
      </c>
      <c r="N23" s="74" t="s">
        <v>971</v>
      </c>
      <c r="O23" s="6" t="s">
        <v>1261</v>
      </c>
      <c r="P23" s="6" t="s">
        <v>1296</v>
      </c>
    </row>
    <row r="24" spans="1:16" x14ac:dyDescent="0.35">
      <c r="A24" s="1"/>
      <c r="B24" s="6" t="s">
        <v>118</v>
      </c>
      <c r="C24" s="6" t="s">
        <v>124</v>
      </c>
      <c r="D24" s="74" t="s">
        <v>97</v>
      </c>
      <c r="E24" s="6" t="s">
        <v>1297</v>
      </c>
      <c r="F24" s="74" t="s">
        <v>1292</v>
      </c>
      <c r="G24" s="74" t="s">
        <v>1298</v>
      </c>
      <c r="H24" s="74" t="s">
        <v>971</v>
      </c>
      <c r="I24" s="74" t="s">
        <v>971</v>
      </c>
      <c r="J24" s="74" t="s">
        <v>1274</v>
      </c>
      <c r="K24" s="74" t="s">
        <v>971</v>
      </c>
      <c r="L24" s="74" t="s">
        <v>971</v>
      </c>
      <c r="M24" s="74" t="s">
        <v>971</v>
      </c>
      <c r="N24" s="74" t="s">
        <v>971</v>
      </c>
      <c r="O24" s="6" t="s">
        <v>1261</v>
      </c>
      <c r="P24" s="6"/>
    </row>
    <row r="25" spans="1:16" x14ac:dyDescent="0.35">
      <c r="A25" s="1"/>
      <c r="B25" s="6" t="s">
        <v>118</v>
      </c>
      <c r="C25" s="6" t="s">
        <v>124</v>
      </c>
      <c r="D25" s="74" t="s">
        <v>97</v>
      </c>
      <c r="E25" s="6" t="s">
        <v>1297</v>
      </c>
      <c r="F25" s="74" t="s">
        <v>1298</v>
      </c>
      <c r="G25" s="74" t="s">
        <v>1299</v>
      </c>
      <c r="H25" s="74" t="s">
        <v>971</v>
      </c>
      <c r="I25" s="74" t="s">
        <v>971</v>
      </c>
      <c r="J25" s="74" t="s">
        <v>1274</v>
      </c>
      <c r="K25" s="74" t="s">
        <v>971</v>
      </c>
      <c r="L25" s="74" t="s">
        <v>971</v>
      </c>
      <c r="M25" s="74" t="s">
        <v>971</v>
      </c>
      <c r="N25" s="74" t="s">
        <v>971</v>
      </c>
      <c r="O25" s="6" t="s">
        <v>1261</v>
      </c>
      <c r="P25" s="6"/>
    </row>
    <row r="26" spans="1:16" x14ac:dyDescent="0.35">
      <c r="A26" s="1"/>
      <c r="B26" s="6" t="s">
        <v>118</v>
      </c>
      <c r="C26" s="6" t="s">
        <v>124</v>
      </c>
      <c r="D26" s="74" t="s">
        <v>97</v>
      </c>
      <c r="E26" s="6" t="s">
        <v>1297</v>
      </c>
      <c r="F26" s="74" t="s">
        <v>1299</v>
      </c>
      <c r="G26" s="74" t="s">
        <v>1282</v>
      </c>
      <c r="H26" s="74" t="s">
        <v>971</v>
      </c>
      <c r="I26" s="74" t="s">
        <v>971</v>
      </c>
      <c r="J26" s="74" t="s">
        <v>1274</v>
      </c>
      <c r="K26" s="74" t="s">
        <v>971</v>
      </c>
      <c r="L26" s="74" t="s">
        <v>971</v>
      </c>
      <c r="M26" s="74" t="s">
        <v>971</v>
      </c>
      <c r="N26" s="74" t="s">
        <v>971</v>
      </c>
      <c r="O26" s="6" t="s">
        <v>1261</v>
      </c>
      <c r="P26" s="6" t="s">
        <v>1300</v>
      </c>
    </row>
    <row r="27" spans="1:16" x14ac:dyDescent="0.35">
      <c r="A27" s="1"/>
      <c r="B27" s="6" t="s">
        <v>118</v>
      </c>
      <c r="C27" s="6" t="s">
        <v>124</v>
      </c>
      <c r="D27" s="74" t="s">
        <v>97</v>
      </c>
      <c r="E27" s="6" t="s">
        <v>1297</v>
      </c>
      <c r="F27" s="74" t="s">
        <v>1282</v>
      </c>
      <c r="G27" s="74" t="s">
        <v>19</v>
      </c>
      <c r="H27" s="74" t="s">
        <v>971</v>
      </c>
      <c r="I27" s="74" t="s">
        <v>971</v>
      </c>
      <c r="J27" s="74" t="s">
        <v>1301</v>
      </c>
      <c r="K27" s="74" t="s">
        <v>971</v>
      </c>
      <c r="L27" s="74" t="s">
        <v>971</v>
      </c>
      <c r="M27" s="74" t="s">
        <v>971</v>
      </c>
      <c r="N27" s="74" t="s">
        <v>971</v>
      </c>
      <c r="O27" s="6" t="s">
        <v>1261</v>
      </c>
      <c r="P27" s="6"/>
    </row>
    <row r="28" spans="1:16" x14ac:dyDescent="0.35">
      <c r="A28" s="1"/>
      <c r="B28" s="6" t="s">
        <v>118</v>
      </c>
      <c r="C28" s="6" t="s">
        <v>127</v>
      </c>
      <c r="D28" s="74" t="s">
        <v>1161</v>
      </c>
      <c r="E28" s="6" t="s">
        <v>1302</v>
      </c>
      <c r="F28" s="74" t="s">
        <v>1303</v>
      </c>
      <c r="G28" s="74" t="s">
        <v>1304</v>
      </c>
      <c r="H28" s="74" t="s">
        <v>1305</v>
      </c>
      <c r="I28" s="74" t="s">
        <v>971</v>
      </c>
      <c r="J28" s="74" t="s">
        <v>1274</v>
      </c>
      <c r="K28" s="74" t="s">
        <v>971</v>
      </c>
      <c r="L28" s="74" t="s">
        <v>971</v>
      </c>
      <c r="M28" s="74" t="s">
        <v>971</v>
      </c>
      <c r="N28" s="74" t="s">
        <v>971</v>
      </c>
      <c r="O28" s="6" t="s">
        <v>1261</v>
      </c>
      <c r="P28" s="6"/>
    </row>
    <row r="29" spans="1:16" x14ac:dyDescent="0.35">
      <c r="A29" s="1"/>
      <c r="B29" s="6" t="s">
        <v>118</v>
      </c>
      <c r="C29" s="6" t="s">
        <v>127</v>
      </c>
      <c r="D29" s="74" t="s">
        <v>1161</v>
      </c>
      <c r="E29" s="6" t="s">
        <v>1302</v>
      </c>
      <c r="F29" s="74" t="s">
        <v>1304</v>
      </c>
      <c r="G29" s="74" t="s">
        <v>1306</v>
      </c>
      <c r="H29" s="74" t="s">
        <v>971</v>
      </c>
      <c r="I29" s="74" t="s">
        <v>971</v>
      </c>
      <c r="J29" s="74" t="s">
        <v>1276</v>
      </c>
      <c r="K29" s="74" t="s">
        <v>971</v>
      </c>
      <c r="L29" s="74" t="s">
        <v>971</v>
      </c>
      <c r="M29" s="74" t="s">
        <v>971</v>
      </c>
      <c r="N29" s="74" t="s">
        <v>971</v>
      </c>
      <c r="O29" s="6" t="s">
        <v>1261</v>
      </c>
      <c r="P29" s="6"/>
    </row>
    <row r="30" spans="1:16" x14ac:dyDescent="0.35">
      <c r="A30" s="1"/>
      <c r="B30" s="6" t="s">
        <v>118</v>
      </c>
      <c r="C30" s="6" t="s">
        <v>127</v>
      </c>
      <c r="D30" s="74" t="s">
        <v>1161</v>
      </c>
      <c r="E30" s="6" t="s">
        <v>1302</v>
      </c>
      <c r="F30" s="74" t="s">
        <v>1306</v>
      </c>
      <c r="G30" s="74" t="s">
        <v>1282</v>
      </c>
      <c r="H30" s="74" t="s">
        <v>971</v>
      </c>
      <c r="I30" s="74" t="s">
        <v>971</v>
      </c>
      <c r="J30" s="74" t="s">
        <v>1274</v>
      </c>
      <c r="K30" s="74" t="s">
        <v>971</v>
      </c>
      <c r="L30" s="74" t="s">
        <v>971</v>
      </c>
      <c r="M30" s="74" t="s">
        <v>971</v>
      </c>
      <c r="N30" s="74" t="s">
        <v>971</v>
      </c>
      <c r="O30" s="6" t="s">
        <v>1261</v>
      </c>
      <c r="P30" s="6"/>
    </row>
    <row r="31" spans="1:16" x14ac:dyDescent="0.35">
      <c r="A31" s="1"/>
      <c r="B31" s="6" t="s">
        <v>118</v>
      </c>
      <c r="C31" s="6" t="s">
        <v>127</v>
      </c>
      <c r="D31" s="74" t="s">
        <v>1161</v>
      </c>
      <c r="E31" s="6" t="s">
        <v>1302</v>
      </c>
      <c r="F31" s="74" t="s">
        <v>1282</v>
      </c>
      <c r="G31" s="74" t="s">
        <v>1307</v>
      </c>
      <c r="H31" s="74" t="s">
        <v>971</v>
      </c>
      <c r="I31" s="74" t="s">
        <v>1308</v>
      </c>
      <c r="J31" s="74" t="s">
        <v>1276</v>
      </c>
      <c r="K31" s="74" t="s">
        <v>971</v>
      </c>
      <c r="L31" s="74" t="s">
        <v>971</v>
      </c>
      <c r="M31" s="74" t="s">
        <v>971</v>
      </c>
      <c r="N31" s="74" t="s">
        <v>971</v>
      </c>
      <c r="O31" s="6" t="s">
        <v>1261</v>
      </c>
      <c r="P31" s="6"/>
    </row>
    <row r="32" spans="1:16" x14ac:dyDescent="0.35">
      <c r="A32" s="1"/>
      <c r="B32" s="6" t="s">
        <v>128</v>
      </c>
      <c r="C32" s="6" t="s">
        <v>129</v>
      </c>
      <c r="D32" s="74" t="s">
        <v>97</v>
      </c>
      <c r="E32" s="6" t="s">
        <v>1309</v>
      </c>
      <c r="F32" s="74" t="s">
        <v>27</v>
      </c>
      <c r="G32" s="74" t="s">
        <v>19</v>
      </c>
      <c r="H32" s="74" t="s">
        <v>971</v>
      </c>
      <c r="I32" s="74" t="s">
        <v>971</v>
      </c>
      <c r="J32" s="74" t="s">
        <v>1274</v>
      </c>
      <c r="K32" s="74" t="s">
        <v>971</v>
      </c>
      <c r="L32" s="74" t="s">
        <v>971</v>
      </c>
      <c r="M32" s="74" t="s">
        <v>971</v>
      </c>
      <c r="N32" s="74" t="s">
        <v>971</v>
      </c>
      <c r="O32" s="6" t="s">
        <v>1261</v>
      </c>
      <c r="P32" s="6"/>
    </row>
    <row r="33" spans="1:16" x14ac:dyDescent="0.35">
      <c r="A33" s="1"/>
      <c r="B33" s="6" t="s">
        <v>131</v>
      </c>
      <c r="C33" s="6" t="s">
        <v>138</v>
      </c>
      <c r="D33" s="74" t="s">
        <v>97</v>
      </c>
      <c r="E33" s="6" t="s">
        <v>1310</v>
      </c>
      <c r="F33" s="74" t="s">
        <v>27</v>
      </c>
      <c r="G33" s="74" t="s">
        <v>1311</v>
      </c>
      <c r="H33" s="74" t="s">
        <v>971</v>
      </c>
      <c r="I33" s="74" t="s">
        <v>971</v>
      </c>
      <c r="J33" s="74" t="s">
        <v>1274</v>
      </c>
      <c r="K33" s="74" t="s">
        <v>971</v>
      </c>
      <c r="L33" s="74" t="s">
        <v>971</v>
      </c>
      <c r="M33" s="74" t="s">
        <v>971</v>
      </c>
      <c r="N33" s="74" t="s">
        <v>971</v>
      </c>
      <c r="O33" s="6" t="s">
        <v>1261</v>
      </c>
      <c r="P33" s="6"/>
    </row>
    <row r="34" spans="1:16" x14ac:dyDescent="0.35">
      <c r="A34" s="1"/>
      <c r="B34" s="6" t="s">
        <v>131</v>
      </c>
      <c r="C34" s="6" t="s">
        <v>138</v>
      </c>
      <c r="D34" s="74" t="s">
        <v>97</v>
      </c>
      <c r="E34" s="6" t="s">
        <v>1310</v>
      </c>
      <c r="F34" s="74" t="s">
        <v>1311</v>
      </c>
      <c r="G34" s="74" t="s">
        <v>1312</v>
      </c>
      <c r="H34" s="74" t="s">
        <v>971</v>
      </c>
      <c r="I34" s="74" t="s">
        <v>971</v>
      </c>
      <c r="J34" s="74" t="s">
        <v>1274</v>
      </c>
      <c r="K34" s="74" t="s">
        <v>971</v>
      </c>
      <c r="L34" s="74" t="s">
        <v>971</v>
      </c>
      <c r="M34" s="74" t="s">
        <v>971</v>
      </c>
      <c r="N34" s="74" t="s">
        <v>971</v>
      </c>
      <c r="O34" s="6" t="s">
        <v>1261</v>
      </c>
      <c r="P34" s="6"/>
    </row>
    <row r="35" spans="1:16" x14ac:dyDescent="0.35">
      <c r="A35" s="1"/>
      <c r="B35" s="6" t="s">
        <v>131</v>
      </c>
      <c r="C35" s="6" t="s">
        <v>138</v>
      </c>
      <c r="D35" s="74" t="s">
        <v>97</v>
      </c>
      <c r="E35" s="6" t="s">
        <v>1310</v>
      </c>
      <c r="F35" s="74" t="s">
        <v>1312</v>
      </c>
      <c r="G35" s="74" t="s">
        <v>1313</v>
      </c>
      <c r="H35" s="74" t="s">
        <v>971</v>
      </c>
      <c r="I35" s="74" t="s">
        <v>971</v>
      </c>
      <c r="J35" s="74" t="s">
        <v>1301</v>
      </c>
      <c r="K35" s="74" t="s">
        <v>971</v>
      </c>
      <c r="L35" s="74" t="s">
        <v>971</v>
      </c>
      <c r="M35" s="74" t="s">
        <v>971</v>
      </c>
      <c r="N35" s="74" t="s">
        <v>971</v>
      </c>
      <c r="O35" s="6" t="s">
        <v>1261</v>
      </c>
      <c r="P35" s="6"/>
    </row>
    <row r="36" spans="1:16" x14ac:dyDescent="0.35">
      <c r="A36" s="1"/>
      <c r="B36" s="6" t="s">
        <v>131</v>
      </c>
      <c r="C36" s="6" t="s">
        <v>138</v>
      </c>
      <c r="D36" s="74" t="s">
        <v>97</v>
      </c>
      <c r="E36" s="6" t="s">
        <v>1310</v>
      </c>
      <c r="F36" s="74" t="s">
        <v>1313</v>
      </c>
      <c r="G36" s="74" t="s">
        <v>1314</v>
      </c>
      <c r="H36" s="74" t="s">
        <v>971</v>
      </c>
      <c r="I36" s="74" t="s">
        <v>971</v>
      </c>
      <c r="J36" s="74" t="s">
        <v>1274</v>
      </c>
      <c r="K36" s="74" t="s">
        <v>971</v>
      </c>
      <c r="L36" s="74" t="s">
        <v>971</v>
      </c>
      <c r="M36" s="74" t="s">
        <v>971</v>
      </c>
      <c r="N36" s="74" t="s">
        <v>971</v>
      </c>
      <c r="O36" s="6" t="s">
        <v>1261</v>
      </c>
      <c r="P36" s="6"/>
    </row>
    <row r="37" spans="1:16" x14ac:dyDescent="0.35">
      <c r="A37" s="1"/>
      <c r="B37" s="6" t="s">
        <v>131</v>
      </c>
      <c r="C37" s="6" t="s">
        <v>138</v>
      </c>
      <c r="D37" s="74" t="s">
        <v>97</v>
      </c>
      <c r="E37" s="6" t="s">
        <v>1310</v>
      </c>
      <c r="F37" s="74" t="s">
        <v>1314</v>
      </c>
      <c r="G37" s="74" t="s">
        <v>1315</v>
      </c>
      <c r="H37" s="74" t="s">
        <v>971</v>
      </c>
      <c r="I37" s="74" t="s">
        <v>971</v>
      </c>
      <c r="J37" s="74" t="s">
        <v>1274</v>
      </c>
      <c r="K37" s="74" t="s">
        <v>971</v>
      </c>
      <c r="L37" s="74" t="s">
        <v>971</v>
      </c>
      <c r="M37" s="74" t="s">
        <v>971</v>
      </c>
      <c r="N37" s="74" t="s">
        <v>971</v>
      </c>
      <c r="O37" s="6" t="s">
        <v>1261</v>
      </c>
      <c r="P37" s="6"/>
    </row>
    <row r="38" spans="1:16" x14ac:dyDescent="0.35">
      <c r="A38" s="1"/>
      <c r="B38" s="6" t="s">
        <v>131</v>
      </c>
      <c r="C38" s="6" t="s">
        <v>138</v>
      </c>
      <c r="D38" s="74" t="s">
        <v>97</v>
      </c>
      <c r="E38" s="6" t="s">
        <v>1310</v>
      </c>
      <c r="F38" s="74" t="s">
        <v>1315</v>
      </c>
      <c r="G38" s="74" t="s">
        <v>1316</v>
      </c>
      <c r="H38" s="74" t="s">
        <v>971</v>
      </c>
      <c r="I38" s="74" t="s">
        <v>971</v>
      </c>
      <c r="J38" s="74" t="s">
        <v>1301</v>
      </c>
      <c r="K38" s="74" t="s">
        <v>971</v>
      </c>
      <c r="L38" s="74" t="s">
        <v>971</v>
      </c>
      <c r="M38" s="74" t="s">
        <v>971</v>
      </c>
      <c r="N38" s="74" t="s">
        <v>971</v>
      </c>
      <c r="O38" s="6" t="s">
        <v>1261</v>
      </c>
      <c r="P38" s="6"/>
    </row>
    <row r="39" spans="1:16" x14ac:dyDescent="0.35">
      <c r="A39" s="1"/>
      <c r="B39" s="6" t="s">
        <v>131</v>
      </c>
      <c r="C39" s="6" t="s">
        <v>138</v>
      </c>
      <c r="D39" s="74" t="s">
        <v>97</v>
      </c>
      <c r="E39" s="6" t="s">
        <v>1310</v>
      </c>
      <c r="F39" s="74" t="s">
        <v>1316</v>
      </c>
      <c r="G39" s="74" t="s">
        <v>1317</v>
      </c>
      <c r="H39" s="74" t="s">
        <v>971</v>
      </c>
      <c r="I39" s="74" t="s">
        <v>971</v>
      </c>
      <c r="J39" s="74" t="s">
        <v>1274</v>
      </c>
      <c r="K39" s="74" t="s">
        <v>971</v>
      </c>
      <c r="L39" s="74" t="s">
        <v>971</v>
      </c>
      <c r="M39" s="74" t="s">
        <v>971</v>
      </c>
      <c r="N39" s="74" t="s">
        <v>971</v>
      </c>
      <c r="O39" s="6" t="s">
        <v>1261</v>
      </c>
      <c r="P39" s="6"/>
    </row>
    <row r="40" spans="1:16" x14ac:dyDescent="0.35">
      <c r="A40" s="1"/>
      <c r="B40" s="6" t="s">
        <v>131</v>
      </c>
      <c r="C40" s="6" t="s">
        <v>138</v>
      </c>
      <c r="D40" s="74" t="s">
        <v>97</v>
      </c>
      <c r="E40" s="6" t="s">
        <v>1310</v>
      </c>
      <c r="F40" s="74" t="s">
        <v>1317</v>
      </c>
      <c r="G40" s="74" t="s">
        <v>1318</v>
      </c>
      <c r="H40" s="74" t="s">
        <v>971</v>
      </c>
      <c r="I40" s="74" t="s">
        <v>971</v>
      </c>
      <c r="J40" s="74" t="s">
        <v>1274</v>
      </c>
      <c r="K40" s="74" t="s">
        <v>971</v>
      </c>
      <c r="L40" s="74" t="s">
        <v>971</v>
      </c>
      <c r="M40" s="74" t="s">
        <v>971</v>
      </c>
      <c r="N40" s="74" t="s">
        <v>971</v>
      </c>
      <c r="O40" s="6" t="s">
        <v>1261</v>
      </c>
      <c r="P40" s="6"/>
    </row>
    <row r="41" spans="1:16" x14ac:dyDescent="0.35">
      <c r="A41" s="1"/>
      <c r="B41" s="6" t="s">
        <v>131</v>
      </c>
      <c r="C41" s="6" t="s">
        <v>138</v>
      </c>
      <c r="D41" s="74" t="s">
        <v>97</v>
      </c>
      <c r="E41" s="6" t="s">
        <v>1310</v>
      </c>
      <c r="F41" s="74" t="s">
        <v>1318</v>
      </c>
      <c r="G41" s="74" t="s">
        <v>1319</v>
      </c>
      <c r="H41" s="74" t="s">
        <v>971</v>
      </c>
      <c r="I41" s="74" t="s">
        <v>971</v>
      </c>
      <c r="J41" s="74" t="s">
        <v>1274</v>
      </c>
      <c r="K41" s="74" t="s">
        <v>971</v>
      </c>
      <c r="L41" s="74" t="s">
        <v>971</v>
      </c>
      <c r="M41" s="74" t="s">
        <v>971</v>
      </c>
      <c r="N41" s="74" t="s">
        <v>971</v>
      </c>
      <c r="O41" s="6" t="s">
        <v>1261</v>
      </c>
      <c r="P41" s="6"/>
    </row>
    <row r="42" spans="1:16" x14ac:dyDescent="0.35">
      <c r="A42" s="1"/>
      <c r="B42" s="6" t="s">
        <v>131</v>
      </c>
      <c r="C42" s="6" t="s">
        <v>138</v>
      </c>
      <c r="D42" s="74" t="s">
        <v>97</v>
      </c>
      <c r="E42" s="6" t="s">
        <v>1310</v>
      </c>
      <c r="F42" s="74" t="s">
        <v>1319</v>
      </c>
      <c r="G42" s="74" t="s">
        <v>1320</v>
      </c>
      <c r="H42" s="74" t="s">
        <v>971</v>
      </c>
      <c r="I42" s="74" t="s">
        <v>971</v>
      </c>
      <c r="J42" s="74" t="s">
        <v>1274</v>
      </c>
      <c r="K42" s="74" t="s">
        <v>971</v>
      </c>
      <c r="L42" s="74" t="s">
        <v>971</v>
      </c>
      <c r="M42" s="74" t="s">
        <v>971</v>
      </c>
      <c r="N42" s="74" t="s">
        <v>971</v>
      </c>
      <c r="O42" s="6" t="s">
        <v>1261</v>
      </c>
      <c r="P42" s="6"/>
    </row>
    <row r="43" spans="1:16" x14ac:dyDescent="0.35">
      <c r="A43" s="1"/>
      <c r="B43" s="6" t="s">
        <v>131</v>
      </c>
      <c r="C43" s="6" t="s">
        <v>138</v>
      </c>
      <c r="D43" s="74" t="s">
        <v>97</v>
      </c>
      <c r="E43" s="6" t="s">
        <v>1310</v>
      </c>
      <c r="F43" s="74" t="s">
        <v>1320</v>
      </c>
      <c r="G43" s="74" t="s">
        <v>1321</v>
      </c>
      <c r="H43" s="74" t="s">
        <v>971</v>
      </c>
      <c r="I43" s="74" t="s">
        <v>971</v>
      </c>
      <c r="J43" s="74" t="s">
        <v>1274</v>
      </c>
      <c r="K43" s="74" t="s">
        <v>971</v>
      </c>
      <c r="L43" s="74" t="s">
        <v>971</v>
      </c>
      <c r="M43" s="74" t="s">
        <v>971</v>
      </c>
      <c r="N43" s="74" t="s">
        <v>971</v>
      </c>
      <c r="O43" s="6" t="s">
        <v>1261</v>
      </c>
      <c r="P43" s="6"/>
    </row>
    <row r="44" spans="1:16" x14ac:dyDescent="0.35">
      <c r="A44" s="1"/>
      <c r="B44" s="6" t="s">
        <v>131</v>
      </c>
      <c r="C44" s="6" t="s">
        <v>138</v>
      </c>
      <c r="D44" s="74" t="s">
        <v>97</v>
      </c>
      <c r="E44" s="6" t="s">
        <v>1310</v>
      </c>
      <c r="F44" s="74" t="s">
        <v>1321</v>
      </c>
      <c r="G44" s="74" t="s">
        <v>1322</v>
      </c>
      <c r="H44" s="74" t="s">
        <v>971</v>
      </c>
      <c r="I44" s="74" t="s">
        <v>971</v>
      </c>
      <c r="J44" s="74" t="s">
        <v>1274</v>
      </c>
      <c r="K44" s="74" t="s">
        <v>971</v>
      </c>
      <c r="L44" s="74" t="s">
        <v>971</v>
      </c>
      <c r="M44" s="74" t="s">
        <v>971</v>
      </c>
      <c r="N44" s="74" t="s">
        <v>971</v>
      </c>
      <c r="O44" s="6" t="s">
        <v>1261</v>
      </c>
      <c r="P44" s="6"/>
    </row>
    <row r="45" spans="1:16" x14ac:dyDescent="0.35">
      <c r="A45" s="1"/>
      <c r="B45" s="6" t="s">
        <v>131</v>
      </c>
      <c r="C45" s="6" t="s">
        <v>138</v>
      </c>
      <c r="D45" s="74" t="s">
        <v>97</v>
      </c>
      <c r="E45" s="6" t="s">
        <v>1310</v>
      </c>
      <c r="F45" s="74" t="s">
        <v>1322</v>
      </c>
      <c r="G45" s="74" t="s">
        <v>1323</v>
      </c>
      <c r="H45" s="74" t="s">
        <v>971</v>
      </c>
      <c r="I45" s="74" t="s">
        <v>971</v>
      </c>
      <c r="J45" s="74" t="s">
        <v>1301</v>
      </c>
      <c r="K45" s="74" t="s">
        <v>971</v>
      </c>
      <c r="L45" s="74" t="s">
        <v>971</v>
      </c>
      <c r="M45" s="74" t="s">
        <v>971</v>
      </c>
      <c r="N45" s="74" t="s">
        <v>971</v>
      </c>
      <c r="O45" s="6" t="s">
        <v>1261</v>
      </c>
      <c r="P45" s="6"/>
    </row>
    <row r="46" spans="1:16" x14ac:dyDescent="0.35">
      <c r="A46" s="1"/>
      <c r="B46" s="6" t="s">
        <v>131</v>
      </c>
      <c r="C46" s="6" t="s">
        <v>138</v>
      </c>
      <c r="D46" s="74" t="s">
        <v>97</v>
      </c>
      <c r="E46" s="6" t="s">
        <v>1310</v>
      </c>
      <c r="F46" s="74" t="s">
        <v>1323</v>
      </c>
      <c r="G46" s="74" t="s">
        <v>1282</v>
      </c>
      <c r="H46" s="74" t="s">
        <v>971</v>
      </c>
      <c r="I46" s="74" t="s">
        <v>971</v>
      </c>
      <c r="J46" s="74" t="s">
        <v>1274</v>
      </c>
      <c r="K46" s="74" t="s">
        <v>971</v>
      </c>
      <c r="L46" s="74" t="s">
        <v>971</v>
      </c>
      <c r="M46" s="74" t="s">
        <v>971</v>
      </c>
      <c r="N46" s="74" t="s">
        <v>971</v>
      </c>
      <c r="O46" s="6" t="s">
        <v>1261</v>
      </c>
      <c r="P46" s="6"/>
    </row>
    <row r="47" spans="1:16" x14ac:dyDescent="0.35">
      <c r="A47" s="1"/>
      <c r="B47" s="6" t="s">
        <v>131</v>
      </c>
      <c r="C47" s="6" t="s">
        <v>138</v>
      </c>
      <c r="D47" s="74" t="s">
        <v>97</v>
      </c>
      <c r="E47" s="6" t="s">
        <v>1310</v>
      </c>
      <c r="F47" s="74" t="s">
        <v>1282</v>
      </c>
      <c r="G47" s="74" t="s">
        <v>19</v>
      </c>
      <c r="H47" s="74" t="s">
        <v>971</v>
      </c>
      <c r="I47" s="74" t="s">
        <v>971</v>
      </c>
      <c r="J47" s="74" t="s">
        <v>1274</v>
      </c>
      <c r="K47" s="74" t="s">
        <v>971</v>
      </c>
      <c r="L47" s="74" t="s">
        <v>971</v>
      </c>
      <c r="M47" s="74" t="s">
        <v>971</v>
      </c>
      <c r="N47" s="74" t="s">
        <v>971</v>
      </c>
      <c r="O47" s="6" t="s">
        <v>1261</v>
      </c>
      <c r="P47" s="6"/>
    </row>
    <row r="48" spans="1:16" x14ac:dyDescent="0.35">
      <c r="A48" s="1"/>
      <c r="B48" s="6" t="s">
        <v>131</v>
      </c>
      <c r="C48" s="6" t="s">
        <v>141</v>
      </c>
      <c r="D48" s="74" t="s">
        <v>97</v>
      </c>
      <c r="E48" s="6" t="s">
        <v>1324</v>
      </c>
      <c r="F48" s="74" t="s">
        <v>27</v>
      </c>
      <c r="G48" s="74" t="s">
        <v>1325</v>
      </c>
      <c r="H48" s="74" t="s">
        <v>971</v>
      </c>
      <c r="I48" s="74" t="s">
        <v>971</v>
      </c>
      <c r="J48" s="74" t="s">
        <v>1274</v>
      </c>
      <c r="K48" s="74" t="s">
        <v>971</v>
      </c>
      <c r="L48" s="74" t="s">
        <v>971</v>
      </c>
      <c r="M48" s="74" t="s">
        <v>971</v>
      </c>
      <c r="N48" s="74" t="s">
        <v>971</v>
      </c>
      <c r="O48" s="6" t="s">
        <v>1261</v>
      </c>
      <c r="P48" s="6"/>
    </row>
    <row r="49" spans="1:16" x14ac:dyDescent="0.35">
      <c r="A49" s="1"/>
      <c r="B49" s="6" t="s">
        <v>131</v>
      </c>
      <c r="C49" s="6" t="s">
        <v>141</v>
      </c>
      <c r="D49" s="74" t="s">
        <v>97</v>
      </c>
      <c r="E49" s="6" t="s">
        <v>1324</v>
      </c>
      <c r="F49" s="74" t="s">
        <v>1325</v>
      </c>
      <c r="G49" s="74" t="s">
        <v>1326</v>
      </c>
      <c r="H49" s="74" t="s">
        <v>971</v>
      </c>
      <c r="I49" s="74" t="s">
        <v>971</v>
      </c>
      <c r="J49" s="74" t="s">
        <v>1274</v>
      </c>
      <c r="K49" s="74" t="s">
        <v>971</v>
      </c>
      <c r="L49" s="74" t="s">
        <v>971</v>
      </c>
      <c r="M49" s="74" t="s">
        <v>971</v>
      </c>
      <c r="N49" s="74" t="s">
        <v>971</v>
      </c>
      <c r="O49" s="6" t="s">
        <v>1261</v>
      </c>
      <c r="P49" s="6"/>
    </row>
    <row r="50" spans="1:16" x14ac:dyDescent="0.35">
      <c r="A50" s="1"/>
      <c r="B50" s="6" t="s">
        <v>131</v>
      </c>
      <c r="C50" s="6" t="s">
        <v>141</v>
      </c>
      <c r="D50" s="74" t="s">
        <v>97</v>
      </c>
      <c r="E50" s="6" t="s">
        <v>1324</v>
      </c>
      <c r="F50" s="74" t="s">
        <v>1326</v>
      </c>
      <c r="G50" s="74" t="s">
        <v>19</v>
      </c>
      <c r="H50" s="74" t="s">
        <v>971</v>
      </c>
      <c r="I50" s="74" t="s">
        <v>971</v>
      </c>
      <c r="J50" s="74" t="s">
        <v>1274</v>
      </c>
      <c r="K50" s="74" t="s">
        <v>971</v>
      </c>
      <c r="L50" s="74" t="s">
        <v>971</v>
      </c>
      <c r="M50" s="74" t="s">
        <v>971</v>
      </c>
      <c r="N50" s="74" t="s">
        <v>971</v>
      </c>
      <c r="O50" s="6" t="s">
        <v>1261</v>
      </c>
      <c r="P50" s="6"/>
    </row>
    <row r="51" spans="1:16" x14ac:dyDescent="0.35">
      <c r="A51" s="1"/>
      <c r="B51" s="6" t="s">
        <v>152</v>
      </c>
      <c r="C51" s="6" t="s">
        <v>1187</v>
      </c>
      <c r="D51" s="74" t="s">
        <v>1188</v>
      </c>
      <c r="E51" s="6" t="s">
        <v>1327</v>
      </c>
      <c r="F51" s="74" t="s">
        <v>1303</v>
      </c>
      <c r="G51" s="74" t="s">
        <v>1328</v>
      </c>
      <c r="H51" s="74" t="s">
        <v>1329</v>
      </c>
      <c r="I51" s="74" t="s">
        <v>971</v>
      </c>
      <c r="J51" s="74" t="s">
        <v>1274</v>
      </c>
      <c r="K51" s="74" t="s">
        <v>971</v>
      </c>
      <c r="L51" s="74" t="s">
        <v>971</v>
      </c>
      <c r="M51" s="74" t="s">
        <v>971</v>
      </c>
      <c r="N51" s="74" t="s">
        <v>971</v>
      </c>
      <c r="O51" s="6" t="s">
        <v>1261</v>
      </c>
      <c r="P51" s="6"/>
    </row>
    <row r="52" spans="1:16" x14ac:dyDescent="0.35">
      <c r="A52" s="1"/>
      <c r="B52" s="6" t="s">
        <v>152</v>
      </c>
      <c r="C52" s="6" t="s">
        <v>1187</v>
      </c>
      <c r="D52" s="74" t="s">
        <v>1330</v>
      </c>
      <c r="E52" s="6" t="s">
        <v>1331</v>
      </c>
      <c r="F52" s="74" t="s">
        <v>1332</v>
      </c>
      <c r="G52" s="74" t="s">
        <v>1328</v>
      </c>
      <c r="H52" s="74" t="s">
        <v>1329</v>
      </c>
      <c r="I52" s="74" t="s">
        <v>971</v>
      </c>
      <c r="J52" s="74" t="s">
        <v>1274</v>
      </c>
      <c r="K52" s="74" t="s">
        <v>971</v>
      </c>
      <c r="L52" s="74" t="s">
        <v>971</v>
      </c>
      <c r="M52" s="74" t="s">
        <v>971</v>
      </c>
      <c r="N52" s="74" t="s">
        <v>971</v>
      </c>
      <c r="O52" s="6" t="s">
        <v>1261</v>
      </c>
      <c r="P52" s="6"/>
    </row>
    <row r="53" spans="1:16" x14ac:dyDescent="0.35">
      <c r="A53" s="1"/>
      <c r="B53" s="6" t="s">
        <v>152</v>
      </c>
      <c r="C53" s="6" t="s">
        <v>1187</v>
      </c>
      <c r="D53" s="74" t="s">
        <v>1188</v>
      </c>
      <c r="E53" s="6" t="s">
        <v>1327</v>
      </c>
      <c r="F53" s="74" t="s">
        <v>1328</v>
      </c>
      <c r="G53" s="74" t="s">
        <v>1333</v>
      </c>
      <c r="H53" s="74" t="s">
        <v>971</v>
      </c>
      <c r="I53" s="74" t="s">
        <v>971</v>
      </c>
      <c r="J53" s="74" t="s">
        <v>1276</v>
      </c>
      <c r="K53" s="74" t="s">
        <v>971</v>
      </c>
      <c r="L53" s="74" t="s">
        <v>971</v>
      </c>
      <c r="M53" s="74" t="s">
        <v>971</v>
      </c>
      <c r="N53" s="74" t="s">
        <v>971</v>
      </c>
      <c r="O53" s="6" t="s">
        <v>1261</v>
      </c>
      <c r="P53" s="6"/>
    </row>
    <row r="54" spans="1:16" x14ac:dyDescent="0.35">
      <c r="A54" s="1"/>
      <c r="B54" s="6" t="s">
        <v>152</v>
      </c>
      <c r="C54" s="6" t="s">
        <v>1187</v>
      </c>
      <c r="D54" s="74" t="s">
        <v>1330</v>
      </c>
      <c r="E54" s="6" t="s">
        <v>1331</v>
      </c>
      <c r="F54" s="74" t="s">
        <v>1328</v>
      </c>
      <c r="G54" s="74" t="s">
        <v>1333</v>
      </c>
      <c r="H54" s="74" t="s">
        <v>971</v>
      </c>
      <c r="I54" s="74" t="s">
        <v>971</v>
      </c>
      <c r="J54" s="74" t="s">
        <v>1276</v>
      </c>
      <c r="K54" s="74" t="s">
        <v>971</v>
      </c>
      <c r="L54" s="74" t="s">
        <v>971</v>
      </c>
      <c r="M54" s="74" t="s">
        <v>971</v>
      </c>
      <c r="N54" s="74" t="s">
        <v>971</v>
      </c>
      <c r="O54" s="6" t="s">
        <v>1261</v>
      </c>
      <c r="P54" s="6"/>
    </row>
    <row r="55" spans="1:16" x14ac:dyDescent="0.35">
      <c r="A55" s="1"/>
      <c r="B55" s="6" t="s">
        <v>152</v>
      </c>
      <c r="C55" s="6" t="s">
        <v>1187</v>
      </c>
      <c r="D55" s="74" t="s">
        <v>1188</v>
      </c>
      <c r="E55" s="6" t="s">
        <v>1327</v>
      </c>
      <c r="F55" s="74" t="s">
        <v>1333</v>
      </c>
      <c r="G55" s="74" t="s">
        <v>1334</v>
      </c>
      <c r="H55" s="74" t="s">
        <v>971</v>
      </c>
      <c r="I55" s="74" t="s">
        <v>971</v>
      </c>
      <c r="J55" s="74" t="s">
        <v>1274</v>
      </c>
      <c r="K55" s="74" t="s">
        <v>971</v>
      </c>
      <c r="L55" s="74" t="s">
        <v>971</v>
      </c>
      <c r="M55" s="74" t="s">
        <v>971</v>
      </c>
      <c r="N55" s="74" t="s">
        <v>971</v>
      </c>
      <c r="O55" s="6" t="s">
        <v>1261</v>
      </c>
      <c r="P55" s="6"/>
    </row>
    <row r="56" spans="1:16" x14ac:dyDescent="0.35">
      <c r="A56" s="1"/>
      <c r="B56" s="6" t="s">
        <v>152</v>
      </c>
      <c r="C56" s="6" t="s">
        <v>1187</v>
      </c>
      <c r="D56" s="74" t="s">
        <v>1330</v>
      </c>
      <c r="E56" s="6" t="s">
        <v>1331</v>
      </c>
      <c r="F56" s="74" t="s">
        <v>1333</v>
      </c>
      <c r="G56" s="74" t="s">
        <v>1334</v>
      </c>
      <c r="H56" s="74" t="s">
        <v>971</v>
      </c>
      <c r="I56" s="74" t="s">
        <v>971</v>
      </c>
      <c r="J56" s="74" t="s">
        <v>1274</v>
      </c>
      <c r="K56" s="74" t="s">
        <v>971</v>
      </c>
      <c r="L56" s="74" t="s">
        <v>971</v>
      </c>
      <c r="M56" s="74" t="s">
        <v>971</v>
      </c>
      <c r="N56" s="74" t="s">
        <v>971</v>
      </c>
      <c r="O56" s="6" t="s">
        <v>1261</v>
      </c>
      <c r="P56" s="6"/>
    </row>
    <row r="57" spans="1:16" x14ac:dyDescent="0.35">
      <c r="A57" s="1"/>
      <c r="B57" s="6" t="s">
        <v>152</v>
      </c>
      <c r="C57" s="6" t="s">
        <v>1187</v>
      </c>
      <c r="D57" s="74" t="s">
        <v>1188</v>
      </c>
      <c r="E57" s="6" t="s">
        <v>1327</v>
      </c>
      <c r="F57" s="74" t="s">
        <v>1334</v>
      </c>
      <c r="G57" s="74" t="s">
        <v>1335</v>
      </c>
      <c r="H57" s="74" t="s">
        <v>971</v>
      </c>
      <c r="I57" s="74" t="s">
        <v>1336</v>
      </c>
      <c r="J57" s="74" t="s">
        <v>1276</v>
      </c>
      <c r="K57" s="74" t="s">
        <v>971</v>
      </c>
      <c r="L57" s="74" t="s">
        <v>971</v>
      </c>
      <c r="M57" s="74" t="s">
        <v>971</v>
      </c>
      <c r="N57" s="74" t="s">
        <v>971</v>
      </c>
      <c r="O57" s="6" t="s">
        <v>1261</v>
      </c>
      <c r="P57" s="6"/>
    </row>
    <row r="58" spans="1:16" x14ac:dyDescent="0.35">
      <c r="A58" s="1"/>
      <c r="B58" s="6" t="s">
        <v>152</v>
      </c>
      <c r="C58" s="6" t="s">
        <v>1187</v>
      </c>
      <c r="D58" s="74" t="s">
        <v>1330</v>
      </c>
      <c r="E58" s="6" t="s">
        <v>1331</v>
      </c>
      <c r="F58" s="74" t="s">
        <v>1334</v>
      </c>
      <c r="G58" s="74" t="s">
        <v>1337</v>
      </c>
      <c r="H58" s="74" t="s">
        <v>971</v>
      </c>
      <c r="I58" s="74" t="s">
        <v>971</v>
      </c>
      <c r="J58" s="74" t="s">
        <v>1276</v>
      </c>
      <c r="K58" s="74" t="s">
        <v>971</v>
      </c>
      <c r="L58" s="74" t="s">
        <v>971</v>
      </c>
      <c r="M58" s="74" t="s">
        <v>971</v>
      </c>
      <c r="N58" s="74" t="s">
        <v>971</v>
      </c>
      <c r="O58" s="6" t="s">
        <v>1261</v>
      </c>
      <c r="P58" s="6"/>
    </row>
    <row r="59" spans="1:16" x14ac:dyDescent="0.35">
      <c r="A59" s="1"/>
      <c r="B59" s="6" t="s">
        <v>152</v>
      </c>
      <c r="C59" s="6" t="s">
        <v>166</v>
      </c>
      <c r="D59" s="74" t="s">
        <v>97</v>
      </c>
      <c r="E59" s="6" t="s">
        <v>1338</v>
      </c>
      <c r="F59" s="74" t="s">
        <v>1339</v>
      </c>
      <c r="G59" s="74" t="s">
        <v>1340</v>
      </c>
      <c r="H59" s="74" t="s">
        <v>1341</v>
      </c>
      <c r="I59" s="74" t="s">
        <v>971</v>
      </c>
      <c r="J59" s="74" t="s">
        <v>1276</v>
      </c>
      <c r="K59" s="74" t="s">
        <v>971</v>
      </c>
      <c r="L59" s="74" t="s">
        <v>971</v>
      </c>
      <c r="M59" s="74" t="s">
        <v>971</v>
      </c>
      <c r="N59" s="74" t="s">
        <v>971</v>
      </c>
      <c r="O59" s="6" t="s">
        <v>1261</v>
      </c>
      <c r="P59" s="6"/>
    </row>
    <row r="60" spans="1:16" x14ac:dyDescent="0.35">
      <c r="A60" s="1"/>
      <c r="B60" s="6" t="s">
        <v>152</v>
      </c>
      <c r="C60" s="6" t="s">
        <v>166</v>
      </c>
      <c r="D60" s="74" t="s">
        <v>97</v>
      </c>
      <c r="E60" s="6" t="s">
        <v>1338</v>
      </c>
      <c r="F60" s="74" t="s">
        <v>1340</v>
      </c>
      <c r="G60" s="74" t="s">
        <v>1342</v>
      </c>
      <c r="H60" s="74" t="s">
        <v>971</v>
      </c>
      <c r="I60" s="74" t="s">
        <v>971</v>
      </c>
      <c r="J60" s="74" t="s">
        <v>1274</v>
      </c>
      <c r="K60" s="74" t="s">
        <v>971</v>
      </c>
      <c r="L60" s="74" t="s">
        <v>971</v>
      </c>
      <c r="M60" s="74" t="s">
        <v>971</v>
      </c>
      <c r="N60" s="74" t="s">
        <v>971</v>
      </c>
      <c r="O60" s="6" t="s">
        <v>1261</v>
      </c>
      <c r="P60" s="6"/>
    </row>
    <row r="61" spans="1:16" x14ac:dyDescent="0.35">
      <c r="A61" s="1"/>
      <c r="B61" s="6" t="s">
        <v>152</v>
      </c>
      <c r="C61" s="6" t="s">
        <v>166</v>
      </c>
      <c r="D61" s="74" t="s">
        <v>97</v>
      </c>
      <c r="E61" s="6" t="s">
        <v>1338</v>
      </c>
      <c r="F61" s="74" t="s">
        <v>1342</v>
      </c>
      <c r="G61" s="74" t="s">
        <v>1343</v>
      </c>
      <c r="H61" s="74" t="s">
        <v>971</v>
      </c>
      <c r="I61" s="74" t="s">
        <v>971</v>
      </c>
      <c r="J61" s="74" t="s">
        <v>1276</v>
      </c>
      <c r="K61" s="74" t="s">
        <v>971</v>
      </c>
      <c r="L61" s="74" t="s">
        <v>971</v>
      </c>
      <c r="M61" s="74" t="s">
        <v>971</v>
      </c>
      <c r="N61" s="74" t="s">
        <v>971</v>
      </c>
      <c r="O61" s="6" t="s">
        <v>1261</v>
      </c>
      <c r="P61" s="6"/>
    </row>
    <row r="62" spans="1:16" x14ac:dyDescent="0.35">
      <c r="A62" s="1"/>
      <c r="B62" s="6" t="s">
        <v>152</v>
      </c>
      <c r="C62" s="6" t="s">
        <v>166</v>
      </c>
      <c r="D62" s="74" t="s">
        <v>97</v>
      </c>
      <c r="E62" s="6" t="s">
        <v>1338</v>
      </c>
      <c r="F62" s="74" t="s">
        <v>1343</v>
      </c>
      <c r="G62" s="74" t="s">
        <v>1334</v>
      </c>
      <c r="H62" s="74" t="s">
        <v>971</v>
      </c>
      <c r="I62" s="74" t="s">
        <v>971</v>
      </c>
      <c r="J62" s="74" t="s">
        <v>1274</v>
      </c>
      <c r="K62" s="74" t="s">
        <v>971</v>
      </c>
      <c r="L62" s="74" t="s">
        <v>971</v>
      </c>
      <c r="M62" s="74" t="s">
        <v>971</v>
      </c>
      <c r="N62" s="74" t="s">
        <v>971</v>
      </c>
      <c r="O62" s="6" t="s">
        <v>1261</v>
      </c>
      <c r="P62" s="6"/>
    </row>
    <row r="63" spans="1:16" x14ac:dyDescent="0.35">
      <c r="A63" s="1"/>
      <c r="B63" s="6" t="s">
        <v>152</v>
      </c>
      <c r="C63" s="6" t="s">
        <v>166</v>
      </c>
      <c r="D63" s="74" t="s">
        <v>97</v>
      </c>
      <c r="E63" s="6" t="s">
        <v>1338</v>
      </c>
      <c r="F63" s="74" t="s">
        <v>1334</v>
      </c>
      <c r="G63" s="74" t="s">
        <v>1344</v>
      </c>
      <c r="H63" s="74" t="s">
        <v>971</v>
      </c>
      <c r="I63" s="74" t="s">
        <v>971</v>
      </c>
      <c r="J63" s="74" t="s">
        <v>1276</v>
      </c>
      <c r="K63" s="74" t="s">
        <v>971</v>
      </c>
      <c r="L63" s="74" t="s">
        <v>971</v>
      </c>
      <c r="M63" s="74" t="s">
        <v>971</v>
      </c>
      <c r="N63" s="74" t="s">
        <v>971</v>
      </c>
      <c r="O63" s="6" t="s">
        <v>1261</v>
      </c>
      <c r="P63" s="6"/>
    </row>
    <row r="64" spans="1:16" x14ac:dyDescent="0.35">
      <c r="A64" s="1"/>
      <c r="B64" s="6" t="s">
        <v>152</v>
      </c>
      <c r="C64" s="6" t="s">
        <v>166</v>
      </c>
      <c r="D64" s="74" t="s">
        <v>97</v>
      </c>
      <c r="E64" s="6" t="s">
        <v>1338</v>
      </c>
      <c r="F64" s="74" t="s">
        <v>1344</v>
      </c>
      <c r="G64" s="74" t="s">
        <v>1345</v>
      </c>
      <c r="H64" s="74" t="s">
        <v>971</v>
      </c>
      <c r="I64" s="74" t="s">
        <v>971</v>
      </c>
      <c r="J64" s="74" t="s">
        <v>1274</v>
      </c>
      <c r="K64" s="74" t="s">
        <v>971</v>
      </c>
      <c r="L64" s="74" t="s">
        <v>971</v>
      </c>
      <c r="M64" s="74" t="s">
        <v>971</v>
      </c>
      <c r="N64" s="74" t="s">
        <v>971</v>
      </c>
      <c r="O64" s="6" t="s">
        <v>1261</v>
      </c>
      <c r="P64" s="6"/>
    </row>
    <row r="65" spans="1:16" x14ac:dyDescent="0.35">
      <c r="A65" s="1"/>
      <c r="B65" s="6" t="s">
        <v>152</v>
      </c>
      <c r="C65" s="6" t="s">
        <v>166</v>
      </c>
      <c r="D65" s="74" t="s">
        <v>97</v>
      </c>
      <c r="E65" s="6" t="s">
        <v>1338</v>
      </c>
      <c r="F65" s="74" t="s">
        <v>1345</v>
      </c>
      <c r="G65" s="74" t="s">
        <v>1346</v>
      </c>
      <c r="H65" s="74" t="s">
        <v>971</v>
      </c>
      <c r="I65" s="74" t="s">
        <v>1347</v>
      </c>
      <c r="J65" s="74" t="s">
        <v>1276</v>
      </c>
      <c r="K65" s="74" t="s">
        <v>971</v>
      </c>
      <c r="L65" s="74" t="s">
        <v>971</v>
      </c>
      <c r="M65" s="74" t="s">
        <v>971</v>
      </c>
      <c r="N65" s="74" t="s">
        <v>971</v>
      </c>
      <c r="O65" s="6" t="s">
        <v>1261</v>
      </c>
      <c r="P65" s="6"/>
    </row>
    <row r="66" spans="1:16" x14ac:dyDescent="0.35">
      <c r="A66" s="1"/>
      <c r="B66" s="6" t="s">
        <v>152</v>
      </c>
      <c r="C66" s="6" t="s">
        <v>169</v>
      </c>
      <c r="D66" s="74" t="s">
        <v>1160</v>
      </c>
      <c r="E66" s="6" t="s">
        <v>1348</v>
      </c>
      <c r="F66" s="74" t="s">
        <v>1349</v>
      </c>
      <c r="G66" s="74" t="s">
        <v>1350</v>
      </c>
      <c r="H66" s="74" t="s">
        <v>971</v>
      </c>
      <c r="I66" s="74" t="s">
        <v>971</v>
      </c>
      <c r="J66" s="74" t="s">
        <v>1276</v>
      </c>
      <c r="K66" s="74" t="s">
        <v>971</v>
      </c>
      <c r="L66" s="74" t="s">
        <v>971</v>
      </c>
      <c r="M66" s="74" t="s">
        <v>971</v>
      </c>
      <c r="N66" s="74" t="s">
        <v>971</v>
      </c>
      <c r="O66" s="6" t="s">
        <v>1261</v>
      </c>
      <c r="P66" s="6" t="s">
        <v>1351</v>
      </c>
    </row>
    <row r="67" spans="1:16" x14ac:dyDescent="0.35">
      <c r="A67" s="1"/>
      <c r="B67" s="6" t="s">
        <v>152</v>
      </c>
      <c r="C67" s="6" t="s">
        <v>169</v>
      </c>
      <c r="D67" s="74" t="s">
        <v>97</v>
      </c>
      <c r="E67" s="6" t="s">
        <v>1352</v>
      </c>
      <c r="F67" s="74" t="s">
        <v>1350</v>
      </c>
      <c r="G67" s="74" t="s">
        <v>1317</v>
      </c>
      <c r="H67" s="74" t="s">
        <v>971</v>
      </c>
      <c r="I67" s="74" t="s">
        <v>971</v>
      </c>
      <c r="J67" s="74" t="s">
        <v>1276</v>
      </c>
      <c r="K67" s="74" t="s">
        <v>971</v>
      </c>
      <c r="L67" s="74" t="s">
        <v>971</v>
      </c>
      <c r="M67" s="74" t="s">
        <v>971</v>
      </c>
      <c r="N67" s="74" t="s">
        <v>971</v>
      </c>
      <c r="O67" s="6" t="s">
        <v>1261</v>
      </c>
      <c r="P67" s="6"/>
    </row>
    <row r="68" spans="1:16" x14ac:dyDescent="0.35">
      <c r="A68" s="1"/>
      <c r="B68" s="6" t="s">
        <v>152</v>
      </c>
      <c r="C68" s="6" t="s">
        <v>169</v>
      </c>
      <c r="D68" s="74" t="s">
        <v>97</v>
      </c>
      <c r="E68" s="6" t="s">
        <v>1352</v>
      </c>
      <c r="F68" s="74" t="s">
        <v>1317</v>
      </c>
      <c r="G68" s="74" t="s">
        <v>1318</v>
      </c>
      <c r="H68" s="74" t="s">
        <v>971</v>
      </c>
      <c r="I68" s="74" t="s">
        <v>971</v>
      </c>
      <c r="J68" s="74" t="s">
        <v>1274</v>
      </c>
      <c r="K68" s="74" t="s">
        <v>971</v>
      </c>
      <c r="L68" s="74" t="s">
        <v>971</v>
      </c>
      <c r="M68" s="74" t="s">
        <v>971</v>
      </c>
      <c r="N68" s="74" t="s">
        <v>971</v>
      </c>
      <c r="O68" s="6" t="s">
        <v>1261</v>
      </c>
      <c r="P68" s="6"/>
    </row>
    <row r="69" spans="1:16" x14ac:dyDescent="0.35">
      <c r="A69" s="1"/>
      <c r="B69" s="6" t="s">
        <v>152</v>
      </c>
      <c r="C69" s="6" t="s">
        <v>169</v>
      </c>
      <c r="D69" s="74" t="s">
        <v>97</v>
      </c>
      <c r="E69" s="6" t="s">
        <v>1352</v>
      </c>
      <c r="F69" s="74" t="s">
        <v>1318</v>
      </c>
      <c r="G69" s="74" t="s">
        <v>1353</v>
      </c>
      <c r="H69" s="74" t="s">
        <v>971</v>
      </c>
      <c r="I69" s="74" t="s">
        <v>971</v>
      </c>
      <c r="J69" s="74" t="s">
        <v>1276</v>
      </c>
      <c r="K69" s="74" t="s">
        <v>971</v>
      </c>
      <c r="L69" s="74" t="s">
        <v>971</v>
      </c>
      <c r="M69" s="74" t="s">
        <v>971</v>
      </c>
      <c r="N69" s="74" t="s">
        <v>971</v>
      </c>
      <c r="O69" s="6" t="s">
        <v>1261</v>
      </c>
      <c r="P69" s="6"/>
    </row>
    <row r="70" spans="1:16" x14ac:dyDescent="0.35">
      <c r="A70" s="1"/>
      <c r="B70" s="6" t="s">
        <v>152</v>
      </c>
      <c r="C70" s="6" t="s">
        <v>169</v>
      </c>
      <c r="D70" s="74" t="s">
        <v>97</v>
      </c>
      <c r="E70" s="6" t="s">
        <v>1352</v>
      </c>
      <c r="F70" s="74" t="s">
        <v>1353</v>
      </c>
      <c r="G70" s="74" t="s">
        <v>1354</v>
      </c>
      <c r="H70" s="74" t="s">
        <v>971</v>
      </c>
      <c r="I70" s="74" t="s">
        <v>971</v>
      </c>
      <c r="J70" s="74" t="s">
        <v>1274</v>
      </c>
      <c r="K70" s="74" t="s">
        <v>971</v>
      </c>
      <c r="L70" s="74" t="s">
        <v>971</v>
      </c>
      <c r="M70" s="74" t="s">
        <v>971</v>
      </c>
      <c r="N70" s="74" t="s">
        <v>971</v>
      </c>
      <c r="O70" s="6" t="s">
        <v>1261</v>
      </c>
      <c r="P70" s="6"/>
    </row>
    <row r="71" spans="1:16" x14ac:dyDescent="0.35">
      <c r="A71" s="1"/>
      <c r="B71" s="6" t="s">
        <v>152</v>
      </c>
      <c r="C71" s="6" t="s">
        <v>169</v>
      </c>
      <c r="D71" s="74" t="s">
        <v>97</v>
      </c>
      <c r="E71" s="6" t="s">
        <v>1355</v>
      </c>
      <c r="F71" s="74" t="s">
        <v>1354</v>
      </c>
      <c r="G71" s="74" t="s">
        <v>1345</v>
      </c>
      <c r="H71" s="74" t="s">
        <v>1356</v>
      </c>
      <c r="I71" s="74" t="s">
        <v>971</v>
      </c>
      <c r="J71" s="74" t="s">
        <v>1274</v>
      </c>
      <c r="K71" s="74" t="s">
        <v>971</v>
      </c>
      <c r="L71" s="74" t="s">
        <v>971</v>
      </c>
      <c r="M71" s="74" t="s">
        <v>971</v>
      </c>
      <c r="N71" s="74" t="s">
        <v>971</v>
      </c>
      <c r="O71" s="6" t="s">
        <v>1261</v>
      </c>
      <c r="P71" s="6"/>
    </row>
    <row r="72" spans="1:16" x14ac:dyDescent="0.35">
      <c r="A72" s="1"/>
      <c r="B72" s="6" t="s">
        <v>152</v>
      </c>
      <c r="C72" s="6" t="s">
        <v>169</v>
      </c>
      <c r="D72" s="74" t="s">
        <v>97</v>
      </c>
      <c r="E72" s="6" t="s">
        <v>1355</v>
      </c>
      <c r="F72" s="74" t="s">
        <v>1345</v>
      </c>
      <c r="G72" s="74" t="s">
        <v>1357</v>
      </c>
      <c r="H72" s="74" t="s">
        <v>971</v>
      </c>
      <c r="I72" s="74" t="s">
        <v>971</v>
      </c>
      <c r="J72" s="74" t="s">
        <v>1276</v>
      </c>
      <c r="K72" s="74" t="s">
        <v>971</v>
      </c>
      <c r="L72" s="74" t="s">
        <v>971</v>
      </c>
      <c r="M72" s="74" t="s">
        <v>971</v>
      </c>
      <c r="N72" s="74" t="s">
        <v>971</v>
      </c>
      <c r="O72" s="6" t="s">
        <v>1261</v>
      </c>
      <c r="P72" s="6" t="s">
        <v>1358</v>
      </c>
    </row>
    <row r="73" spans="1:16" x14ac:dyDescent="0.35">
      <c r="A73" s="1"/>
      <c r="B73" s="6" t="s">
        <v>152</v>
      </c>
      <c r="C73" s="6" t="s">
        <v>169</v>
      </c>
      <c r="D73" s="74" t="s">
        <v>97</v>
      </c>
      <c r="E73" s="6" t="s">
        <v>1352</v>
      </c>
      <c r="F73" s="74" t="s">
        <v>1357</v>
      </c>
      <c r="G73" s="74" t="s">
        <v>1282</v>
      </c>
      <c r="H73" s="74" t="s">
        <v>971</v>
      </c>
      <c r="I73" s="74" t="s">
        <v>971</v>
      </c>
      <c r="J73" s="74" t="s">
        <v>1274</v>
      </c>
      <c r="K73" s="74" t="s">
        <v>971</v>
      </c>
      <c r="L73" s="74" t="s">
        <v>971</v>
      </c>
      <c r="M73" s="74" t="s">
        <v>971</v>
      </c>
      <c r="N73" s="74" t="s">
        <v>971</v>
      </c>
      <c r="O73" s="6" t="s">
        <v>1261</v>
      </c>
      <c r="P73" s="6"/>
    </row>
    <row r="74" spans="1:16" x14ac:dyDescent="0.35">
      <c r="A74" s="1"/>
      <c r="B74" s="6" t="s">
        <v>152</v>
      </c>
      <c r="C74" s="6" t="s">
        <v>169</v>
      </c>
      <c r="D74" s="74" t="s">
        <v>97</v>
      </c>
      <c r="E74" s="6" t="s">
        <v>1352</v>
      </c>
      <c r="F74" s="74" t="s">
        <v>1282</v>
      </c>
      <c r="G74" s="74" t="s">
        <v>19</v>
      </c>
      <c r="H74" s="74" t="s">
        <v>971</v>
      </c>
      <c r="I74" s="74" t="s">
        <v>971</v>
      </c>
      <c r="J74" s="74" t="s">
        <v>1276</v>
      </c>
      <c r="K74" s="74" t="s">
        <v>971</v>
      </c>
      <c r="L74" s="74" t="s">
        <v>971</v>
      </c>
      <c r="M74" s="74" t="s">
        <v>971</v>
      </c>
      <c r="N74" s="74" t="s">
        <v>971</v>
      </c>
      <c r="O74" s="6" t="s">
        <v>1261</v>
      </c>
      <c r="P74" s="6"/>
    </row>
    <row r="75" spans="1:16" x14ac:dyDescent="0.35">
      <c r="A75" s="1"/>
      <c r="B75" s="6" t="s">
        <v>430</v>
      </c>
      <c r="C75" s="6" t="s">
        <v>1085</v>
      </c>
      <c r="D75" s="74" t="s">
        <v>97</v>
      </c>
      <c r="E75" s="6" t="s">
        <v>1359</v>
      </c>
      <c r="F75" s="74" t="s">
        <v>27</v>
      </c>
      <c r="G75" s="74" t="s">
        <v>19</v>
      </c>
      <c r="H75" s="74" t="s">
        <v>971</v>
      </c>
      <c r="I75" s="74" t="s">
        <v>971</v>
      </c>
      <c r="J75" s="74" t="s">
        <v>1274</v>
      </c>
      <c r="K75" s="74" t="s">
        <v>971</v>
      </c>
      <c r="L75" s="74" t="s">
        <v>971</v>
      </c>
      <c r="M75" s="74" t="s">
        <v>971</v>
      </c>
      <c r="N75" s="74" t="s">
        <v>971</v>
      </c>
      <c r="O75" s="6" t="s">
        <v>1261</v>
      </c>
      <c r="P75" s="6"/>
    </row>
    <row r="76" spans="1:16" x14ac:dyDescent="0.35">
      <c r="A76" s="1"/>
      <c r="B76" s="6" t="s">
        <v>430</v>
      </c>
      <c r="C76" s="6" t="s">
        <v>1085</v>
      </c>
      <c r="D76" s="74" t="s">
        <v>121</v>
      </c>
      <c r="E76" s="6" t="s">
        <v>1359</v>
      </c>
      <c r="F76" s="74" t="s">
        <v>27</v>
      </c>
      <c r="G76" s="74" t="s">
        <v>1360</v>
      </c>
      <c r="H76" s="74" t="s">
        <v>971</v>
      </c>
      <c r="I76" s="74" t="s">
        <v>1361</v>
      </c>
      <c r="J76" s="74" t="s">
        <v>1274</v>
      </c>
      <c r="K76" s="74" t="s">
        <v>971</v>
      </c>
      <c r="L76" s="74" t="s">
        <v>971</v>
      </c>
      <c r="M76" s="74" t="s">
        <v>971</v>
      </c>
      <c r="N76" s="74" t="s">
        <v>971</v>
      </c>
      <c r="O76" s="6" t="s">
        <v>1261</v>
      </c>
      <c r="P76" s="6"/>
    </row>
    <row r="77" spans="1:16" x14ac:dyDescent="0.35">
      <c r="A77" s="1"/>
      <c r="B77" s="6" t="s">
        <v>430</v>
      </c>
      <c r="C77" s="6" t="s">
        <v>1085</v>
      </c>
      <c r="D77" s="74" t="s">
        <v>121</v>
      </c>
      <c r="E77" s="6" t="s">
        <v>1359</v>
      </c>
      <c r="F77" s="74" t="s">
        <v>1362</v>
      </c>
      <c r="G77" s="74" t="s">
        <v>19</v>
      </c>
      <c r="H77" s="74" t="s">
        <v>1363</v>
      </c>
      <c r="I77" s="74" t="s">
        <v>971</v>
      </c>
      <c r="J77" s="74" t="s">
        <v>1274</v>
      </c>
      <c r="K77" s="74" t="s">
        <v>971</v>
      </c>
      <c r="L77" s="74" t="s">
        <v>971</v>
      </c>
      <c r="M77" s="74" t="s">
        <v>971</v>
      </c>
      <c r="N77" s="74" t="s">
        <v>971</v>
      </c>
      <c r="O77" s="6" t="s">
        <v>1261</v>
      </c>
      <c r="P77" s="6"/>
    </row>
    <row r="78" spans="1:16" x14ac:dyDescent="0.35">
      <c r="A78" s="1"/>
      <c r="B78" s="6" t="s">
        <v>430</v>
      </c>
      <c r="C78" s="6" t="s">
        <v>1194</v>
      </c>
      <c r="D78" s="74" t="s">
        <v>97</v>
      </c>
      <c r="E78" s="6" t="s">
        <v>1364</v>
      </c>
      <c r="F78" s="74" t="s">
        <v>27</v>
      </c>
      <c r="G78" s="74" t="s">
        <v>19</v>
      </c>
      <c r="H78" s="74" t="s">
        <v>971</v>
      </c>
      <c r="I78" s="74" t="s">
        <v>971</v>
      </c>
      <c r="J78" s="74" t="s">
        <v>1274</v>
      </c>
      <c r="K78" s="74" t="s">
        <v>971</v>
      </c>
      <c r="L78" s="74" t="s">
        <v>971</v>
      </c>
      <c r="M78" s="74" t="s">
        <v>971</v>
      </c>
      <c r="N78" s="74" t="s">
        <v>971</v>
      </c>
      <c r="O78" s="6" t="s">
        <v>1261</v>
      </c>
      <c r="P78" s="6"/>
    </row>
    <row r="79" spans="1:16" x14ac:dyDescent="0.35">
      <c r="A79" s="1"/>
      <c r="B79" s="6" t="s">
        <v>430</v>
      </c>
      <c r="C79" s="6" t="s">
        <v>1195</v>
      </c>
      <c r="D79" s="74" t="s">
        <v>155</v>
      </c>
      <c r="E79" s="6" t="s">
        <v>1365</v>
      </c>
      <c r="F79" s="74" t="s">
        <v>27</v>
      </c>
      <c r="G79" s="74" t="s">
        <v>19</v>
      </c>
      <c r="H79" s="74" t="s">
        <v>971</v>
      </c>
      <c r="I79" s="74" t="s">
        <v>971</v>
      </c>
      <c r="J79" s="74" t="s">
        <v>1274</v>
      </c>
      <c r="K79" s="74" t="s">
        <v>971</v>
      </c>
      <c r="L79" s="74" t="s">
        <v>971</v>
      </c>
      <c r="M79" s="74" t="s">
        <v>971</v>
      </c>
      <c r="N79" s="74" t="s">
        <v>971</v>
      </c>
      <c r="O79" s="6" t="s">
        <v>1261</v>
      </c>
      <c r="P79" s="6"/>
    </row>
    <row r="80" spans="1:16" x14ac:dyDescent="0.35">
      <c r="A80" s="1"/>
      <c r="B80" s="6" t="s">
        <v>430</v>
      </c>
      <c r="C80" s="6" t="s">
        <v>1196</v>
      </c>
      <c r="D80" s="74" t="s">
        <v>97</v>
      </c>
      <c r="E80" s="6" t="s">
        <v>1366</v>
      </c>
      <c r="F80" s="74" t="s">
        <v>27</v>
      </c>
      <c r="G80" s="74" t="s">
        <v>19</v>
      </c>
      <c r="H80" s="74" t="s">
        <v>971</v>
      </c>
      <c r="I80" s="74" t="s">
        <v>971</v>
      </c>
      <c r="J80" s="74" t="s">
        <v>1274</v>
      </c>
      <c r="K80" s="74" t="s">
        <v>971</v>
      </c>
      <c r="L80" s="74" t="s">
        <v>971</v>
      </c>
      <c r="M80" s="74" t="s">
        <v>971</v>
      </c>
      <c r="N80" s="74" t="s">
        <v>971</v>
      </c>
      <c r="O80" s="6" t="s">
        <v>1261</v>
      </c>
      <c r="P80" s="6"/>
    </row>
    <row r="81" spans="1:16" x14ac:dyDescent="0.35">
      <c r="A81" s="1"/>
      <c r="B81" s="6" t="s">
        <v>181</v>
      </c>
      <c r="C81" s="6" t="s">
        <v>1206</v>
      </c>
      <c r="D81" s="74" t="s">
        <v>97</v>
      </c>
      <c r="E81" s="6" t="s">
        <v>1367</v>
      </c>
      <c r="F81" s="74" t="s">
        <v>27</v>
      </c>
      <c r="G81" s="74" t="s">
        <v>19</v>
      </c>
      <c r="H81" s="74" t="s">
        <v>971</v>
      </c>
      <c r="I81" s="74" t="s">
        <v>971</v>
      </c>
      <c r="J81" s="74" t="s">
        <v>1274</v>
      </c>
      <c r="K81" s="74" t="s">
        <v>971</v>
      </c>
      <c r="L81" s="74" t="s">
        <v>971</v>
      </c>
      <c r="M81" s="74" t="s">
        <v>971</v>
      </c>
      <c r="N81" s="74" t="s">
        <v>971</v>
      </c>
      <c r="O81" s="6" t="s">
        <v>1261</v>
      </c>
      <c r="P81" s="6"/>
    </row>
    <row r="82" spans="1:16" x14ac:dyDescent="0.35">
      <c r="A82" s="1"/>
      <c r="B82" s="6" t="s">
        <v>185</v>
      </c>
      <c r="C82" s="6" t="s">
        <v>1207</v>
      </c>
      <c r="D82" s="74" t="s">
        <v>1168</v>
      </c>
      <c r="E82" s="6" t="s">
        <v>1368</v>
      </c>
      <c r="F82" s="74" t="s">
        <v>27</v>
      </c>
      <c r="G82" s="74" t="s">
        <v>1369</v>
      </c>
      <c r="H82" s="74" t="s">
        <v>971</v>
      </c>
      <c r="I82" s="74" t="s">
        <v>1370</v>
      </c>
      <c r="J82" s="74" t="s">
        <v>1276</v>
      </c>
      <c r="K82" s="74" t="s">
        <v>971</v>
      </c>
      <c r="L82" s="74" t="s">
        <v>971</v>
      </c>
      <c r="M82" s="74" t="s">
        <v>971</v>
      </c>
      <c r="N82" s="74" t="s">
        <v>971</v>
      </c>
      <c r="O82" s="6" t="s">
        <v>1261</v>
      </c>
      <c r="P8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85" t="s">
        <v>0</v>
      </c>
      <c r="C3" s="186"/>
      <c r="D3" s="186"/>
      <c r="E3" s="186"/>
      <c r="F3" s="186"/>
      <c r="G3" s="186"/>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1371</v>
      </c>
      <c r="C5" s="1"/>
      <c r="D5" s="1"/>
      <c r="E5" s="1"/>
      <c r="F5" s="1"/>
      <c r="G5" s="1"/>
      <c r="H5" s="1"/>
      <c r="I5" s="1"/>
      <c r="J5" s="1"/>
      <c r="K5" s="1"/>
      <c r="L5" s="1"/>
      <c r="M5" s="1"/>
      <c r="N5" s="1"/>
    </row>
    <row r="6" spans="1:14" ht="20.149999999999999" customHeight="1" x14ac:dyDescent="0.3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ht="25" x14ac:dyDescent="0.35">
      <c r="A7" s="1"/>
      <c r="B7" s="5" t="s">
        <v>202</v>
      </c>
      <c r="C7" s="5" t="s">
        <v>203</v>
      </c>
      <c r="D7" s="5" t="s">
        <v>97</v>
      </c>
      <c r="E7" s="4" t="s">
        <v>204</v>
      </c>
      <c r="F7" s="4" t="s">
        <v>205</v>
      </c>
      <c r="G7" s="6" t="s">
        <v>1372</v>
      </c>
      <c r="H7" s="8">
        <v>14</v>
      </c>
      <c r="I7" s="5" t="s">
        <v>207</v>
      </c>
      <c r="J7" s="5" t="s">
        <v>208</v>
      </c>
      <c r="K7" s="5" t="s">
        <v>209</v>
      </c>
      <c r="L7" s="5" t="s">
        <v>210</v>
      </c>
      <c r="M7" s="8">
        <v>13417</v>
      </c>
      <c r="N7" s="5" t="s">
        <v>211</v>
      </c>
    </row>
    <row r="8" spans="1:14" ht="25" x14ac:dyDescent="0.35">
      <c r="A8" s="1"/>
      <c r="B8" s="5" t="s">
        <v>212</v>
      </c>
      <c r="C8" s="5" t="s">
        <v>213</v>
      </c>
      <c r="D8" s="5" t="s">
        <v>97</v>
      </c>
      <c r="E8" s="4" t="s">
        <v>204</v>
      </c>
      <c r="F8" s="4" t="s">
        <v>205</v>
      </c>
      <c r="G8" s="6" t="s">
        <v>1373</v>
      </c>
      <c r="H8" s="8">
        <v>10.5</v>
      </c>
      <c r="I8" s="5" t="s">
        <v>207</v>
      </c>
      <c r="J8" s="5" t="s">
        <v>208</v>
      </c>
      <c r="K8" s="5" t="s">
        <v>209</v>
      </c>
      <c r="L8" s="5" t="s">
        <v>215</v>
      </c>
      <c r="M8" s="8">
        <v>24996</v>
      </c>
      <c r="N8" s="5" t="s">
        <v>211</v>
      </c>
    </row>
    <row r="9" spans="1:14" x14ac:dyDescent="0.35">
      <c r="A9" s="1"/>
      <c r="B9" s="5" t="s">
        <v>263</v>
      </c>
      <c r="C9" s="5" t="s">
        <v>264</v>
      </c>
      <c r="D9" s="5" t="s">
        <v>155</v>
      </c>
      <c r="E9" s="4" t="s">
        <v>204</v>
      </c>
      <c r="F9" s="4" t="s">
        <v>205</v>
      </c>
      <c r="G9" s="6" t="s">
        <v>1374</v>
      </c>
      <c r="H9" s="8">
        <v>1</v>
      </c>
      <c r="I9" s="5" t="s">
        <v>207</v>
      </c>
      <c r="J9" s="5" t="s">
        <v>208</v>
      </c>
      <c r="K9" s="5" t="s">
        <v>209</v>
      </c>
      <c r="L9" s="5" t="s">
        <v>266</v>
      </c>
      <c r="M9" s="8">
        <v>13133</v>
      </c>
      <c r="N9" s="5" t="s">
        <v>211</v>
      </c>
    </row>
    <row r="10" spans="1:14" x14ac:dyDescent="0.35">
      <c r="A10" s="1"/>
      <c r="B10" s="5" t="s">
        <v>99</v>
      </c>
      <c r="C10" s="5" t="s">
        <v>286</v>
      </c>
      <c r="D10" s="5" t="s">
        <v>97</v>
      </c>
      <c r="E10" s="4" t="s">
        <v>204</v>
      </c>
      <c r="F10" s="4" t="s">
        <v>205</v>
      </c>
      <c r="G10" s="6" t="s">
        <v>287</v>
      </c>
      <c r="H10" s="8">
        <v>15</v>
      </c>
      <c r="I10" s="5" t="s">
        <v>207</v>
      </c>
      <c r="J10" s="5" t="s">
        <v>208</v>
      </c>
      <c r="K10" s="5" t="s">
        <v>209</v>
      </c>
      <c r="L10" s="5" t="s">
        <v>210</v>
      </c>
      <c r="M10" s="8">
        <v>1198</v>
      </c>
      <c r="N10" s="5" t="s">
        <v>211</v>
      </c>
    </row>
    <row r="11" spans="1:14" x14ac:dyDescent="0.35">
      <c r="A11" s="1"/>
      <c r="B11" s="5" t="s">
        <v>29</v>
      </c>
      <c r="C11" s="5" t="s">
        <v>30</v>
      </c>
      <c r="D11" s="5" t="s">
        <v>297</v>
      </c>
      <c r="E11" s="4" t="s">
        <v>204</v>
      </c>
      <c r="F11" s="4" t="s">
        <v>205</v>
      </c>
      <c r="G11" s="6" t="s">
        <v>1375</v>
      </c>
      <c r="H11" s="8">
        <v>5.7320000000000002</v>
      </c>
      <c r="I11" s="5" t="s">
        <v>207</v>
      </c>
      <c r="J11" s="5" t="s">
        <v>208</v>
      </c>
      <c r="K11" s="5" t="s">
        <v>209</v>
      </c>
      <c r="L11" s="5" t="s">
        <v>266</v>
      </c>
      <c r="M11" s="8">
        <v>12780</v>
      </c>
      <c r="N11" s="5" t="s">
        <v>211</v>
      </c>
    </row>
    <row r="12" spans="1:14" x14ac:dyDescent="0.35">
      <c r="A12" s="1"/>
      <c r="B12" s="5" t="s">
        <v>29</v>
      </c>
      <c r="C12" s="5" t="s">
        <v>30</v>
      </c>
      <c r="D12" s="5" t="s">
        <v>31</v>
      </c>
      <c r="E12" s="4" t="s">
        <v>301</v>
      </c>
      <c r="F12" s="4" t="s">
        <v>302</v>
      </c>
      <c r="G12" s="6" t="s">
        <v>1376</v>
      </c>
      <c r="H12" s="8">
        <v>5.7</v>
      </c>
      <c r="I12" s="5" t="s">
        <v>274</v>
      </c>
      <c r="J12" s="5" t="s">
        <v>208</v>
      </c>
      <c r="K12" s="5" t="s">
        <v>209</v>
      </c>
      <c r="L12" s="5" t="s">
        <v>210</v>
      </c>
      <c r="M12" s="8">
        <v>12778</v>
      </c>
      <c r="N12" s="5" t="s">
        <v>211</v>
      </c>
    </row>
    <row r="13" spans="1:14" x14ac:dyDescent="0.35">
      <c r="A13" s="1"/>
      <c r="B13" s="5" t="s">
        <v>29</v>
      </c>
      <c r="C13" s="5" t="s">
        <v>30</v>
      </c>
      <c r="D13" s="5" t="s">
        <v>306</v>
      </c>
      <c r="E13" s="4" t="s">
        <v>307</v>
      </c>
      <c r="F13" s="4" t="s">
        <v>308</v>
      </c>
      <c r="G13" s="6" t="s">
        <v>309</v>
      </c>
      <c r="H13" s="8">
        <v>5.7320000000000002</v>
      </c>
      <c r="I13" s="5" t="s">
        <v>274</v>
      </c>
      <c r="J13" s="5" t="s">
        <v>208</v>
      </c>
      <c r="K13" s="5" t="s">
        <v>209</v>
      </c>
      <c r="L13" s="5" t="s">
        <v>266</v>
      </c>
      <c r="M13" s="8">
        <v>12777</v>
      </c>
      <c r="N13" s="5" t="s">
        <v>211</v>
      </c>
    </row>
    <row r="14" spans="1:14" x14ac:dyDescent="0.35">
      <c r="A14" s="1"/>
      <c r="B14" s="5" t="s">
        <v>104</v>
      </c>
      <c r="C14" s="5" t="s">
        <v>1377</v>
      </c>
      <c r="D14" s="5" t="s">
        <v>155</v>
      </c>
      <c r="E14" s="4" t="s">
        <v>204</v>
      </c>
      <c r="F14" s="4" t="s">
        <v>205</v>
      </c>
      <c r="G14" s="6" t="s">
        <v>315</v>
      </c>
      <c r="H14" s="8">
        <v>68</v>
      </c>
      <c r="I14" s="5" t="s">
        <v>207</v>
      </c>
      <c r="J14" s="5" t="s">
        <v>208</v>
      </c>
      <c r="K14" s="5" t="s">
        <v>209</v>
      </c>
      <c r="L14" s="5" t="s">
        <v>215</v>
      </c>
      <c r="M14" s="8">
        <v>8</v>
      </c>
      <c r="N14" s="5" t="s">
        <v>211</v>
      </c>
    </row>
    <row r="15" spans="1:14" x14ac:dyDescent="0.35">
      <c r="A15" s="1"/>
      <c r="B15" s="5" t="s">
        <v>104</v>
      </c>
      <c r="C15" s="5" t="s">
        <v>1377</v>
      </c>
      <c r="D15" s="5" t="s">
        <v>82</v>
      </c>
      <c r="E15" s="4" t="s">
        <v>204</v>
      </c>
      <c r="F15" s="4" t="s">
        <v>205</v>
      </c>
      <c r="G15" s="6" t="s">
        <v>315</v>
      </c>
      <c r="H15" s="8">
        <v>68</v>
      </c>
      <c r="I15" s="5" t="s">
        <v>316</v>
      </c>
      <c r="J15" s="5" t="s">
        <v>208</v>
      </c>
      <c r="K15" s="5" t="s">
        <v>209</v>
      </c>
      <c r="L15" s="5" t="s">
        <v>215</v>
      </c>
      <c r="M15" s="8">
        <v>9</v>
      </c>
      <c r="N15" s="5" t="s">
        <v>211</v>
      </c>
    </row>
    <row r="16" spans="1:14" x14ac:dyDescent="0.35">
      <c r="A16" s="1"/>
      <c r="B16" s="5" t="s">
        <v>104</v>
      </c>
      <c r="C16" s="5" t="s">
        <v>1377</v>
      </c>
      <c r="D16" s="5" t="s">
        <v>121</v>
      </c>
      <c r="E16" s="4" t="s">
        <v>204</v>
      </c>
      <c r="F16" s="4" t="s">
        <v>205</v>
      </c>
      <c r="G16" s="6" t="s">
        <v>315</v>
      </c>
      <c r="H16" s="8">
        <v>68</v>
      </c>
      <c r="I16" s="5" t="s">
        <v>207</v>
      </c>
      <c r="J16" s="5" t="s">
        <v>208</v>
      </c>
      <c r="K16" s="5" t="s">
        <v>209</v>
      </c>
      <c r="L16" s="5" t="s">
        <v>215</v>
      </c>
      <c r="M16" s="8">
        <v>10</v>
      </c>
      <c r="N16" s="5" t="s">
        <v>211</v>
      </c>
    </row>
    <row r="17" spans="1:14" x14ac:dyDescent="0.35">
      <c r="A17" s="1"/>
      <c r="B17" s="5" t="s">
        <v>317</v>
      </c>
      <c r="C17" s="5" t="s">
        <v>318</v>
      </c>
      <c r="D17" s="5" t="s">
        <v>97</v>
      </c>
      <c r="E17" s="4" t="s">
        <v>204</v>
      </c>
      <c r="F17" s="4" t="s">
        <v>205</v>
      </c>
      <c r="G17" s="6" t="s">
        <v>319</v>
      </c>
      <c r="H17" s="8">
        <v>11.8</v>
      </c>
      <c r="I17" s="5" t="s">
        <v>274</v>
      </c>
      <c r="J17" s="5" t="s">
        <v>208</v>
      </c>
      <c r="K17" s="5" t="s">
        <v>209</v>
      </c>
      <c r="L17" s="5" t="s">
        <v>210</v>
      </c>
      <c r="M17" s="8">
        <v>22467</v>
      </c>
      <c r="N17" s="5" t="s">
        <v>211</v>
      </c>
    </row>
    <row r="18" spans="1:14" x14ac:dyDescent="0.35">
      <c r="A18" s="1"/>
      <c r="B18" s="5" t="s">
        <v>317</v>
      </c>
      <c r="C18" s="5" t="s">
        <v>318</v>
      </c>
      <c r="D18" s="5" t="s">
        <v>97</v>
      </c>
      <c r="E18" s="4" t="s">
        <v>320</v>
      </c>
      <c r="F18" s="4" t="s">
        <v>321</v>
      </c>
      <c r="G18" s="6" t="s">
        <v>322</v>
      </c>
      <c r="H18" s="8">
        <v>5.9</v>
      </c>
      <c r="I18" s="5" t="s">
        <v>274</v>
      </c>
      <c r="J18" s="5" t="s">
        <v>208</v>
      </c>
      <c r="K18" s="5" t="s">
        <v>209</v>
      </c>
      <c r="L18" s="5" t="s">
        <v>266</v>
      </c>
      <c r="M18" s="8">
        <v>22467</v>
      </c>
      <c r="N18" s="5" t="s">
        <v>211</v>
      </c>
    </row>
    <row r="19" spans="1:14" x14ac:dyDescent="0.35">
      <c r="A19" s="1"/>
      <c r="B19" s="5" t="s">
        <v>317</v>
      </c>
      <c r="C19" s="5" t="s">
        <v>318</v>
      </c>
      <c r="D19" s="5" t="s">
        <v>97</v>
      </c>
      <c r="E19" s="4" t="s">
        <v>323</v>
      </c>
      <c r="F19" s="4" t="s">
        <v>324</v>
      </c>
      <c r="G19" s="6" t="s">
        <v>325</v>
      </c>
      <c r="H19" s="8">
        <v>5.9</v>
      </c>
      <c r="I19" s="5" t="s">
        <v>207</v>
      </c>
      <c r="J19" s="5" t="s">
        <v>208</v>
      </c>
      <c r="K19" s="5" t="s">
        <v>209</v>
      </c>
      <c r="L19" s="5" t="s">
        <v>215</v>
      </c>
      <c r="M19" s="8">
        <v>22467</v>
      </c>
      <c r="N19" s="5" t="s">
        <v>211</v>
      </c>
    </row>
    <row r="20" spans="1:14" x14ac:dyDescent="0.35">
      <c r="A20" s="1"/>
      <c r="B20" s="5" t="s">
        <v>317</v>
      </c>
      <c r="C20" s="5" t="s">
        <v>318</v>
      </c>
      <c r="D20" s="5" t="s">
        <v>97</v>
      </c>
      <c r="E20" s="4" t="s">
        <v>326</v>
      </c>
      <c r="F20" s="4" t="s">
        <v>205</v>
      </c>
      <c r="G20" s="6" t="s">
        <v>327</v>
      </c>
      <c r="H20" s="8">
        <v>5.9</v>
      </c>
      <c r="I20" s="5" t="s">
        <v>274</v>
      </c>
      <c r="J20" s="5" t="s">
        <v>208</v>
      </c>
      <c r="K20" s="5" t="s">
        <v>209</v>
      </c>
      <c r="L20" s="5" t="s">
        <v>266</v>
      </c>
      <c r="M20" s="8">
        <v>22467</v>
      </c>
      <c r="N20" s="5" t="s">
        <v>211</v>
      </c>
    </row>
    <row r="21" spans="1:14" x14ac:dyDescent="0.35">
      <c r="A21" s="1"/>
      <c r="B21" s="5" t="s">
        <v>118</v>
      </c>
      <c r="C21" s="5" t="s">
        <v>1378</v>
      </c>
      <c r="D21" s="5" t="s">
        <v>121</v>
      </c>
      <c r="E21" s="4" t="s">
        <v>204</v>
      </c>
      <c r="F21" s="4" t="s">
        <v>205</v>
      </c>
      <c r="G21" s="6" t="s">
        <v>341</v>
      </c>
      <c r="H21" s="8">
        <v>45.5</v>
      </c>
      <c r="I21" s="5" t="s">
        <v>207</v>
      </c>
      <c r="J21" s="5" t="s">
        <v>208</v>
      </c>
      <c r="K21" s="5" t="s">
        <v>209</v>
      </c>
      <c r="L21" s="5" t="s">
        <v>266</v>
      </c>
      <c r="M21" s="8">
        <v>201</v>
      </c>
      <c r="N21" s="5" t="s">
        <v>211</v>
      </c>
    </row>
    <row r="22" spans="1:14" x14ac:dyDescent="0.35">
      <c r="A22" s="1"/>
      <c r="B22" s="5" t="s">
        <v>131</v>
      </c>
      <c r="C22" s="5" t="s">
        <v>359</v>
      </c>
      <c r="D22" s="5" t="s">
        <v>97</v>
      </c>
      <c r="E22" s="4" t="s">
        <v>204</v>
      </c>
      <c r="F22" s="4" t="s">
        <v>205</v>
      </c>
      <c r="G22" s="6" t="s">
        <v>360</v>
      </c>
      <c r="H22" s="8">
        <v>592.93299999999999</v>
      </c>
      <c r="I22" s="5" t="s">
        <v>207</v>
      </c>
      <c r="J22" s="5" t="s">
        <v>208</v>
      </c>
      <c r="K22" s="5" t="s">
        <v>209</v>
      </c>
      <c r="L22" s="5" t="s">
        <v>215</v>
      </c>
      <c r="M22" s="8">
        <v>15210</v>
      </c>
      <c r="N22" s="5" t="s">
        <v>211</v>
      </c>
    </row>
    <row r="23" spans="1:14" x14ac:dyDescent="0.35">
      <c r="A23" s="1"/>
      <c r="B23" s="5" t="s">
        <v>131</v>
      </c>
      <c r="C23" s="5" t="s">
        <v>359</v>
      </c>
      <c r="D23" s="5" t="s">
        <v>155</v>
      </c>
      <c r="E23" s="4" t="s">
        <v>204</v>
      </c>
      <c r="F23" s="4" t="s">
        <v>205</v>
      </c>
      <c r="G23" s="6" t="s">
        <v>363</v>
      </c>
      <c r="H23" s="8">
        <v>189.69200000000001</v>
      </c>
      <c r="I23" s="5" t="s">
        <v>207</v>
      </c>
      <c r="J23" s="5" t="s">
        <v>208</v>
      </c>
      <c r="K23" s="5" t="s">
        <v>209</v>
      </c>
      <c r="L23" s="5" t="s">
        <v>215</v>
      </c>
      <c r="M23" s="8">
        <v>15211</v>
      </c>
      <c r="N23" s="5" t="s">
        <v>211</v>
      </c>
    </row>
    <row r="24" spans="1:14" x14ac:dyDescent="0.35">
      <c r="A24" s="1"/>
      <c r="B24" s="5" t="s">
        <v>131</v>
      </c>
      <c r="C24" s="5" t="s">
        <v>359</v>
      </c>
      <c r="D24" s="5" t="s">
        <v>121</v>
      </c>
      <c r="E24" s="4" t="s">
        <v>204</v>
      </c>
      <c r="F24" s="4" t="s">
        <v>205</v>
      </c>
      <c r="G24" s="6" t="s">
        <v>363</v>
      </c>
      <c r="H24" s="8">
        <v>189.761</v>
      </c>
      <c r="I24" s="5" t="s">
        <v>207</v>
      </c>
      <c r="J24" s="5" t="s">
        <v>208</v>
      </c>
      <c r="K24" s="5" t="s">
        <v>209</v>
      </c>
      <c r="L24" s="5" t="s">
        <v>215</v>
      </c>
      <c r="M24" s="8">
        <v>15213</v>
      </c>
      <c r="N24" s="5" t="s">
        <v>211</v>
      </c>
    </row>
    <row r="25" spans="1:14" ht="25" x14ac:dyDescent="0.35">
      <c r="A25" s="1"/>
      <c r="B25" s="5" t="s">
        <v>131</v>
      </c>
      <c r="C25" s="5" t="s">
        <v>359</v>
      </c>
      <c r="D25" s="5" t="s">
        <v>97</v>
      </c>
      <c r="E25" s="4" t="s">
        <v>364</v>
      </c>
      <c r="F25" s="4" t="s">
        <v>205</v>
      </c>
      <c r="G25" s="6" t="s">
        <v>365</v>
      </c>
      <c r="H25" s="8">
        <v>592.93299999999999</v>
      </c>
      <c r="I25" s="5" t="s">
        <v>207</v>
      </c>
      <c r="J25" s="5" t="s">
        <v>208</v>
      </c>
      <c r="K25" s="5" t="s">
        <v>209</v>
      </c>
      <c r="L25" s="5" t="s">
        <v>215</v>
      </c>
      <c r="M25" s="8">
        <v>15210</v>
      </c>
      <c r="N25" s="5" t="s">
        <v>211</v>
      </c>
    </row>
    <row r="26" spans="1:14" x14ac:dyDescent="0.35">
      <c r="A26" s="1"/>
      <c r="B26" s="5" t="s">
        <v>131</v>
      </c>
      <c r="C26" s="5" t="s">
        <v>359</v>
      </c>
      <c r="D26" s="5" t="s">
        <v>82</v>
      </c>
      <c r="E26" s="4" t="s">
        <v>364</v>
      </c>
      <c r="F26" s="4" t="s">
        <v>205</v>
      </c>
      <c r="G26" s="6" t="s">
        <v>363</v>
      </c>
      <c r="H26" s="8">
        <v>203.053</v>
      </c>
      <c r="I26" s="5" t="s">
        <v>207</v>
      </c>
      <c r="J26" s="5" t="s">
        <v>208</v>
      </c>
      <c r="K26" s="5" t="s">
        <v>209</v>
      </c>
      <c r="L26" s="5" t="s">
        <v>215</v>
      </c>
      <c r="M26" s="8">
        <v>15212</v>
      </c>
      <c r="N26" s="5" t="s">
        <v>211</v>
      </c>
    </row>
    <row r="27" spans="1:14" x14ac:dyDescent="0.35">
      <c r="A27" s="1"/>
      <c r="B27" s="5" t="s">
        <v>131</v>
      </c>
      <c r="C27" s="5" t="s">
        <v>377</v>
      </c>
      <c r="D27" s="5" t="s">
        <v>97</v>
      </c>
      <c r="E27" s="4" t="s">
        <v>378</v>
      </c>
      <c r="F27" s="4" t="s">
        <v>205</v>
      </c>
      <c r="G27" s="6" t="s">
        <v>379</v>
      </c>
      <c r="H27" s="8">
        <v>10.826000000000001</v>
      </c>
      <c r="I27" s="5" t="s">
        <v>207</v>
      </c>
      <c r="J27" s="5" t="s">
        <v>208</v>
      </c>
      <c r="K27" s="5" t="s">
        <v>209</v>
      </c>
      <c r="L27" s="5" t="s">
        <v>215</v>
      </c>
      <c r="M27" s="8">
        <v>17965</v>
      </c>
      <c r="N27" s="5" t="s">
        <v>211</v>
      </c>
    </row>
    <row r="28" spans="1:14" x14ac:dyDescent="0.35">
      <c r="A28" s="1"/>
      <c r="B28" s="5" t="s">
        <v>382</v>
      </c>
      <c r="C28" s="5" t="s">
        <v>383</v>
      </c>
      <c r="D28" s="5" t="s">
        <v>97</v>
      </c>
      <c r="E28" s="4" t="s">
        <v>384</v>
      </c>
      <c r="F28" s="4" t="s">
        <v>205</v>
      </c>
      <c r="G28" s="6" t="s">
        <v>1379</v>
      </c>
      <c r="H28" s="8">
        <v>0.55000000000000004</v>
      </c>
      <c r="I28" s="5" t="s">
        <v>207</v>
      </c>
      <c r="J28" s="5" t="s">
        <v>208</v>
      </c>
      <c r="K28" s="5" t="s">
        <v>209</v>
      </c>
      <c r="L28" s="5" t="s">
        <v>215</v>
      </c>
      <c r="M28" s="8">
        <v>23437</v>
      </c>
      <c r="N28" s="5" t="s">
        <v>211</v>
      </c>
    </row>
    <row r="29" spans="1:14" x14ac:dyDescent="0.35">
      <c r="A29" s="1"/>
      <c r="B29" s="5" t="s">
        <v>152</v>
      </c>
      <c r="C29" s="5" t="s">
        <v>411</v>
      </c>
      <c r="D29" s="5" t="s">
        <v>121</v>
      </c>
      <c r="E29" s="4" t="s">
        <v>204</v>
      </c>
      <c r="F29" s="4" t="s">
        <v>412</v>
      </c>
      <c r="G29" s="6" t="s">
        <v>413</v>
      </c>
      <c r="H29" s="8">
        <v>68</v>
      </c>
      <c r="I29" s="5" t="s">
        <v>207</v>
      </c>
      <c r="J29" s="5" t="s">
        <v>208</v>
      </c>
      <c r="K29" s="5" t="s">
        <v>209</v>
      </c>
      <c r="L29" s="5" t="s">
        <v>266</v>
      </c>
      <c r="M29" s="8">
        <v>24</v>
      </c>
      <c r="N29" s="5" t="s">
        <v>211</v>
      </c>
    </row>
    <row r="30" spans="1:14" x14ac:dyDescent="0.35">
      <c r="A30" s="1"/>
      <c r="B30" s="5" t="s">
        <v>152</v>
      </c>
      <c r="C30" s="5" t="s">
        <v>414</v>
      </c>
      <c r="D30" s="5" t="s">
        <v>115</v>
      </c>
      <c r="E30" s="4" t="s">
        <v>204</v>
      </c>
      <c r="F30" s="4" t="s">
        <v>205</v>
      </c>
      <c r="G30" s="6" t="s">
        <v>416</v>
      </c>
      <c r="H30" s="8">
        <v>0</v>
      </c>
      <c r="I30" s="5" t="s">
        <v>207</v>
      </c>
      <c r="J30" s="5" t="s">
        <v>208</v>
      </c>
      <c r="K30" s="5" t="s">
        <v>209</v>
      </c>
      <c r="L30" s="5" t="s">
        <v>215</v>
      </c>
      <c r="M30" s="8">
        <v>14</v>
      </c>
      <c r="N30" s="5" t="s">
        <v>211</v>
      </c>
    </row>
    <row r="31" spans="1:14" x14ac:dyDescent="0.35">
      <c r="A31" s="1"/>
      <c r="B31" s="5" t="s">
        <v>152</v>
      </c>
      <c r="C31" s="5" t="s">
        <v>414</v>
      </c>
      <c r="D31" s="5" t="s">
        <v>115</v>
      </c>
      <c r="E31" s="4" t="s">
        <v>204</v>
      </c>
      <c r="F31" s="4" t="s">
        <v>205</v>
      </c>
      <c r="G31" s="6" t="s">
        <v>1380</v>
      </c>
      <c r="H31" s="8">
        <v>150</v>
      </c>
      <c r="I31" s="5" t="s">
        <v>207</v>
      </c>
      <c r="J31" s="5" t="s">
        <v>208</v>
      </c>
      <c r="K31" s="5" t="s">
        <v>209</v>
      </c>
      <c r="L31" s="5" t="s">
        <v>215</v>
      </c>
      <c r="M31" s="8">
        <v>14</v>
      </c>
      <c r="N31" s="5" t="s">
        <v>211</v>
      </c>
    </row>
    <row r="32" spans="1:14" x14ac:dyDescent="0.35">
      <c r="A32" s="1"/>
      <c r="B32" s="5" t="s">
        <v>417</v>
      </c>
      <c r="C32" s="5" t="s">
        <v>418</v>
      </c>
      <c r="D32" s="5" t="s">
        <v>97</v>
      </c>
      <c r="E32" s="4" t="s">
        <v>204</v>
      </c>
      <c r="F32" s="4" t="s">
        <v>205</v>
      </c>
      <c r="G32" s="6" t="s">
        <v>419</v>
      </c>
      <c r="H32" s="8">
        <v>2.2999999999999998</v>
      </c>
      <c r="I32" s="5" t="s">
        <v>207</v>
      </c>
      <c r="J32" s="5" t="s">
        <v>208</v>
      </c>
      <c r="K32" s="5" t="s">
        <v>209</v>
      </c>
      <c r="L32" s="5" t="s">
        <v>266</v>
      </c>
      <c r="M32" s="8">
        <v>14160</v>
      </c>
      <c r="N32" s="5" t="s">
        <v>211</v>
      </c>
    </row>
    <row r="33" spans="1:14" x14ac:dyDescent="0.35">
      <c r="A33" s="1"/>
      <c r="B33" s="5" t="s">
        <v>420</v>
      </c>
      <c r="C33" s="5" t="s">
        <v>421</v>
      </c>
      <c r="D33" s="5" t="s">
        <v>97</v>
      </c>
      <c r="E33" s="4" t="s">
        <v>204</v>
      </c>
      <c r="F33" s="4" t="s">
        <v>422</v>
      </c>
      <c r="G33" s="6" t="s">
        <v>423</v>
      </c>
      <c r="H33" s="8">
        <v>2.2999999999999998</v>
      </c>
      <c r="I33" s="5" t="s">
        <v>274</v>
      </c>
      <c r="J33" s="5" t="s">
        <v>208</v>
      </c>
      <c r="K33" s="5" t="s">
        <v>209</v>
      </c>
      <c r="L33" s="5" t="s">
        <v>266</v>
      </c>
      <c r="M33" s="8">
        <v>15160</v>
      </c>
      <c r="N33" s="5" t="s">
        <v>211</v>
      </c>
    </row>
    <row r="34" spans="1:14" x14ac:dyDescent="0.35">
      <c r="A34" s="1"/>
      <c r="B34" s="5" t="s">
        <v>420</v>
      </c>
      <c r="C34" s="5" t="s">
        <v>421</v>
      </c>
      <c r="D34" s="5" t="s">
        <v>97</v>
      </c>
      <c r="E34" s="4" t="s">
        <v>424</v>
      </c>
      <c r="F34" s="4" t="s">
        <v>425</v>
      </c>
      <c r="G34" s="6" t="s">
        <v>426</v>
      </c>
      <c r="H34" s="8">
        <v>2.2999999999999998</v>
      </c>
      <c r="I34" s="5" t="s">
        <v>207</v>
      </c>
      <c r="J34" s="5" t="s">
        <v>208</v>
      </c>
      <c r="K34" s="5" t="s">
        <v>209</v>
      </c>
      <c r="L34" s="5" t="s">
        <v>215</v>
      </c>
      <c r="M34" s="8">
        <v>15160</v>
      </c>
      <c r="N34" s="5" t="s">
        <v>211</v>
      </c>
    </row>
    <row r="35" spans="1:14" x14ac:dyDescent="0.35">
      <c r="A35" s="1"/>
      <c r="B35" s="5" t="s">
        <v>420</v>
      </c>
      <c r="C35" s="5" t="s">
        <v>421</v>
      </c>
      <c r="D35" s="5" t="s">
        <v>97</v>
      </c>
      <c r="E35" s="4" t="s">
        <v>427</v>
      </c>
      <c r="F35" s="4" t="s">
        <v>428</v>
      </c>
      <c r="G35" s="6" t="s">
        <v>429</v>
      </c>
      <c r="H35" s="8">
        <v>2.2999999999999998</v>
      </c>
      <c r="I35" s="5" t="s">
        <v>274</v>
      </c>
      <c r="J35" s="5" t="s">
        <v>208</v>
      </c>
      <c r="K35" s="5" t="s">
        <v>209</v>
      </c>
      <c r="L35" s="5" t="s">
        <v>266</v>
      </c>
      <c r="M35" s="8">
        <v>15160</v>
      </c>
      <c r="N35" s="5" t="s">
        <v>211</v>
      </c>
    </row>
    <row r="36" spans="1:14" ht="25" x14ac:dyDescent="0.35">
      <c r="A36" s="1"/>
      <c r="B36" s="5" t="s">
        <v>430</v>
      </c>
      <c r="C36" s="5" t="s">
        <v>1381</v>
      </c>
      <c r="D36" s="5" t="s">
        <v>82</v>
      </c>
      <c r="E36" s="4" t="s">
        <v>204</v>
      </c>
      <c r="F36" s="4" t="s">
        <v>205</v>
      </c>
      <c r="G36" s="6" t="s">
        <v>432</v>
      </c>
      <c r="H36" s="8">
        <v>1.2</v>
      </c>
      <c r="I36" s="5" t="s">
        <v>207</v>
      </c>
      <c r="J36" s="5" t="s">
        <v>208</v>
      </c>
      <c r="K36" s="5" t="s">
        <v>209</v>
      </c>
      <c r="L36" s="5" t="s">
        <v>266</v>
      </c>
      <c r="M36" s="8">
        <v>18814</v>
      </c>
      <c r="N36" s="5" t="s">
        <v>211</v>
      </c>
    </row>
    <row r="37" spans="1:14" x14ac:dyDescent="0.35">
      <c r="A37" s="1"/>
      <c r="B37" s="5" t="s">
        <v>430</v>
      </c>
      <c r="C37" s="5" t="s">
        <v>433</v>
      </c>
      <c r="D37" s="5" t="s">
        <v>121</v>
      </c>
      <c r="E37" s="4" t="s">
        <v>434</v>
      </c>
      <c r="F37" s="4" t="s">
        <v>435</v>
      </c>
      <c r="G37" s="6" t="s">
        <v>436</v>
      </c>
      <c r="H37" s="8">
        <v>1.5</v>
      </c>
      <c r="I37" s="5" t="s">
        <v>207</v>
      </c>
      <c r="J37" s="5" t="s">
        <v>208</v>
      </c>
      <c r="K37" s="5" t="s">
        <v>209</v>
      </c>
      <c r="L37" s="5" t="s">
        <v>215</v>
      </c>
      <c r="M37" s="8">
        <v>13301</v>
      </c>
      <c r="N37" s="5" t="s">
        <v>211</v>
      </c>
    </row>
    <row r="38" spans="1:14" x14ac:dyDescent="0.35">
      <c r="A38" s="1"/>
      <c r="B38" s="5" t="s">
        <v>531</v>
      </c>
      <c r="C38" s="5" t="s">
        <v>1382</v>
      </c>
      <c r="D38" s="5" t="s">
        <v>17</v>
      </c>
      <c r="E38" s="4" t="s">
        <v>204</v>
      </c>
      <c r="F38" s="4" t="s">
        <v>205</v>
      </c>
      <c r="G38" s="6" t="s">
        <v>533</v>
      </c>
      <c r="H38" s="8">
        <v>24</v>
      </c>
      <c r="I38" s="5" t="s">
        <v>316</v>
      </c>
      <c r="J38" s="5" t="s">
        <v>208</v>
      </c>
      <c r="K38" s="5" t="s">
        <v>209</v>
      </c>
      <c r="L38" s="5" t="s">
        <v>266</v>
      </c>
      <c r="M38" s="8">
        <v>60</v>
      </c>
      <c r="N38"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13" t="s">
        <v>91</v>
      </c>
      <c r="C3" s="186"/>
      <c r="D3" s="186"/>
      <c r="E3" s="214" t="s">
        <v>1383</v>
      </c>
      <c r="F3" s="214"/>
      <c r="G3" s="214"/>
      <c r="H3" s="2"/>
      <c r="I3" s="2"/>
      <c r="J3" s="2"/>
      <c r="K3" s="2"/>
      <c r="L3" s="2" t="s">
        <v>1384</v>
      </c>
      <c r="M3" s="2"/>
      <c r="N3" s="2"/>
      <c r="O3" s="2"/>
      <c r="P3" s="2"/>
      <c r="Q3" s="2"/>
      <c r="R3" s="2"/>
      <c r="S3" s="2"/>
      <c r="T3" s="2"/>
      <c r="U3" s="2"/>
      <c r="V3" s="2" t="s">
        <v>1383</v>
      </c>
      <c r="W3" s="2"/>
      <c r="X3" s="2"/>
      <c r="Y3" s="2"/>
      <c r="Z3" s="2"/>
      <c r="AA3" s="2"/>
      <c r="AB3" s="2"/>
      <c r="AC3" s="2" t="s">
        <v>1384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1385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1386</v>
      </c>
      <c r="GX3" s="1"/>
      <c r="GY3" s="1"/>
      <c r="GZ3" s="1"/>
      <c r="HA3" s="1"/>
      <c r="HB3" s="1"/>
      <c r="HC3" s="1"/>
      <c r="HD3" s="1"/>
      <c r="HE3" s="1"/>
      <c r="HF3" s="75" t="s">
        <v>1387</v>
      </c>
      <c r="HG3" s="1"/>
      <c r="HH3" s="1"/>
      <c r="HI3" s="1"/>
      <c r="HJ3" s="1"/>
      <c r="HK3" s="1"/>
      <c r="HL3" s="1"/>
      <c r="HM3" s="1"/>
      <c r="HN3" s="1"/>
      <c r="HO3" s="75" t="s">
        <v>971</v>
      </c>
      <c r="HP3" s="1"/>
      <c r="HQ3" s="1"/>
    </row>
    <row r="4" spans="1:225" ht="0" hidden="1" customHeight="1" x14ac:dyDescent="0.35">
      <c r="A4" s="1"/>
      <c r="B4" s="76" t="s">
        <v>1388</v>
      </c>
      <c r="C4" s="209" t="s">
        <v>1389</v>
      </c>
      <c r="D4" s="210" t="s">
        <v>104</v>
      </c>
      <c r="E4" s="212"/>
      <c r="F4" s="212"/>
      <c r="G4" s="211"/>
      <c r="H4" s="210" t="s">
        <v>1390</v>
      </c>
      <c r="I4" s="211"/>
      <c r="J4" s="210" t="s">
        <v>1391</v>
      </c>
      <c r="K4" s="211"/>
      <c r="L4" s="210" t="s">
        <v>131</v>
      </c>
      <c r="M4" s="212"/>
      <c r="N4" s="212"/>
      <c r="O4" s="212"/>
      <c r="P4" s="212"/>
      <c r="Q4" s="212"/>
      <c r="R4" s="212"/>
      <c r="S4" s="211"/>
      <c r="T4" s="210" t="s">
        <v>531</v>
      </c>
      <c r="U4" s="212"/>
      <c r="V4" s="212"/>
      <c r="W4" s="211"/>
      <c r="X4" s="209" t="s">
        <v>1392</v>
      </c>
      <c r="Y4" s="210" t="s">
        <v>29</v>
      </c>
      <c r="Z4" s="212"/>
      <c r="AA4" s="211"/>
      <c r="AB4" s="210" t="s">
        <v>99</v>
      </c>
      <c r="AC4" s="212"/>
      <c r="AD4" s="212"/>
      <c r="AE4" s="212"/>
      <c r="AF4" s="212"/>
      <c r="AG4" s="212"/>
      <c r="AH4" s="211"/>
      <c r="AI4" s="209" t="s">
        <v>1393</v>
      </c>
      <c r="AJ4" s="209" t="s">
        <v>1394</v>
      </c>
      <c r="AK4" s="209" t="s">
        <v>1395</v>
      </c>
      <c r="AL4" s="210" t="s">
        <v>1396</v>
      </c>
      <c r="AM4" s="211"/>
      <c r="AN4" s="210" t="s">
        <v>1397</v>
      </c>
      <c r="AO4" s="211"/>
      <c r="AP4" s="209" t="s">
        <v>1398</v>
      </c>
      <c r="AQ4" s="210" t="s">
        <v>1399</v>
      </c>
      <c r="AR4" s="211"/>
      <c r="AS4" s="209" t="s">
        <v>1400</v>
      </c>
      <c r="AT4" s="209" t="s">
        <v>1401</v>
      </c>
      <c r="AU4" s="209" t="s">
        <v>1402</v>
      </c>
      <c r="AV4" s="210" t="s">
        <v>128</v>
      </c>
      <c r="AW4" s="212"/>
      <c r="AX4" s="211"/>
      <c r="AY4" s="210" t="s">
        <v>79</v>
      </c>
      <c r="AZ4" s="212"/>
      <c r="BA4" s="212"/>
      <c r="BB4" s="212"/>
      <c r="BC4" s="212"/>
      <c r="BD4" s="211"/>
      <c r="BE4" s="210" t="s">
        <v>1403</v>
      </c>
      <c r="BF4" s="211"/>
      <c r="BG4" s="209" t="s">
        <v>702</v>
      </c>
      <c r="BH4" s="210" t="s">
        <v>110</v>
      </c>
      <c r="BI4" s="212"/>
      <c r="BJ4" s="211"/>
      <c r="BK4" s="210" t="s">
        <v>118</v>
      </c>
      <c r="BL4" s="212"/>
      <c r="BM4" s="212"/>
      <c r="BN4" s="212"/>
      <c r="BO4" s="212"/>
      <c r="BP4" s="212"/>
      <c r="BQ4" s="212"/>
      <c r="BR4" s="212"/>
      <c r="BS4" s="212"/>
      <c r="BT4" s="212"/>
      <c r="BU4" s="212"/>
      <c r="BV4" s="212"/>
      <c r="BW4" s="212"/>
      <c r="BX4" s="211"/>
      <c r="BY4" s="210" t="s">
        <v>1404</v>
      </c>
      <c r="BZ4" s="211"/>
      <c r="CA4" s="209" t="s">
        <v>1405</v>
      </c>
      <c r="CB4" s="210" t="s">
        <v>152</v>
      </c>
      <c r="CC4" s="212"/>
      <c r="CD4" s="212"/>
      <c r="CE4" s="212"/>
      <c r="CF4" s="212"/>
      <c r="CG4" s="212"/>
      <c r="CH4" s="212"/>
      <c r="CI4" s="212"/>
      <c r="CJ4" s="212"/>
      <c r="CK4" s="212"/>
      <c r="CL4" s="212"/>
      <c r="CM4" s="211"/>
      <c r="CN4" s="210" t="s">
        <v>174</v>
      </c>
      <c r="CO4" s="212"/>
      <c r="CP4" s="212"/>
      <c r="CQ4" s="211"/>
      <c r="CR4" s="210" t="s">
        <v>1406</v>
      </c>
      <c r="CS4" s="211"/>
      <c r="CT4" s="210" t="s">
        <v>1407</v>
      </c>
      <c r="CU4" s="211"/>
      <c r="CV4" s="210" t="s">
        <v>1408</v>
      </c>
      <c r="CW4" s="212"/>
      <c r="CX4" s="211"/>
      <c r="CY4" s="210" t="s">
        <v>1409</v>
      </c>
      <c r="CZ4" s="212"/>
      <c r="DA4" s="212"/>
      <c r="DB4" s="211"/>
      <c r="DC4" s="210" t="s">
        <v>1410</v>
      </c>
      <c r="DD4" s="212"/>
      <c r="DE4" s="212"/>
      <c r="DF4" s="212"/>
      <c r="DG4" s="212"/>
      <c r="DH4" s="212"/>
      <c r="DI4" s="212"/>
      <c r="DJ4" s="212"/>
      <c r="DK4" s="212"/>
      <c r="DL4" s="212"/>
      <c r="DM4" s="212"/>
      <c r="DN4" s="211"/>
      <c r="DO4" s="210" t="s">
        <v>1411</v>
      </c>
      <c r="DP4" s="212"/>
      <c r="DQ4" s="212"/>
      <c r="DR4" s="211"/>
      <c r="DS4" s="210" t="s">
        <v>1412</v>
      </c>
      <c r="DT4" s="212"/>
      <c r="DU4" s="212"/>
      <c r="DV4" s="211"/>
      <c r="DW4" s="209"/>
      <c r="DX4" s="210" t="s">
        <v>1413</v>
      </c>
      <c r="DY4" s="212"/>
      <c r="DZ4" s="212"/>
      <c r="EA4" s="212"/>
      <c r="EB4" s="212"/>
      <c r="EC4" s="211"/>
      <c r="ED4" s="1"/>
      <c r="EE4" s="209" t="s">
        <v>1414</v>
      </c>
      <c r="EF4" s="209" t="s">
        <v>1415</v>
      </c>
      <c r="EG4" s="209" t="s">
        <v>1416</v>
      </c>
      <c r="EH4" s="209" t="s">
        <v>1417</v>
      </c>
      <c r="EI4" s="209" t="s">
        <v>1418</v>
      </c>
      <c r="EJ4" s="209" t="s">
        <v>1419</v>
      </c>
      <c r="EK4" s="209" t="s">
        <v>1420</v>
      </c>
      <c r="EL4" s="209" t="s">
        <v>1421</v>
      </c>
      <c r="EM4" s="210" t="s">
        <v>1390</v>
      </c>
      <c r="EN4" s="211"/>
      <c r="EO4" s="210" t="s">
        <v>1422</v>
      </c>
      <c r="EP4" s="211"/>
      <c r="EQ4" s="209" t="s">
        <v>1393</v>
      </c>
      <c r="ER4" s="209" t="s">
        <v>1423</v>
      </c>
      <c r="ES4" s="209" t="s">
        <v>1424</v>
      </c>
      <c r="ET4" s="209" t="s">
        <v>1425</v>
      </c>
      <c r="EU4" s="209" t="s">
        <v>1426</v>
      </c>
      <c r="EV4" s="209" t="s">
        <v>1427</v>
      </c>
      <c r="EW4" s="209" t="s">
        <v>1428</v>
      </c>
      <c r="EX4" s="209" t="s">
        <v>1429</v>
      </c>
      <c r="EY4" s="209" t="s">
        <v>1430</v>
      </c>
      <c r="EZ4" s="209" t="s">
        <v>1431</v>
      </c>
      <c r="FA4" s="209" t="s">
        <v>1432</v>
      </c>
      <c r="FB4" s="209" t="s">
        <v>1433</v>
      </c>
      <c r="FC4" s="209" t="s">
        <v>1434</v>
      </c>
      <c r="FD4" s="209" t="s">
        <v>1435</v>
      </c>
      <c r="FE4" s="209" t="s">
        <v>1436</v>
      </c>
      <c r="FF4" s="209" t="s">
        <v>1437</v>
      </c>
      <c r="FG4" s="209" t="s">
        <v>1438</v>
      </c>
      <c r="FH4" s="209" t="s">
        <v>1439</v>
      </c>
      <c r="FI4" s="209" t="s">
        <v>1440</v>
      </c>
      <c r="FJ4" s="209" t="s">
        <v>1441</v>
      </c>
      <c r="FK4" s="209" t="s">
        <v>1442</v>
      </c>
      <c r="FL4" s="209" t="s">
        <v>1443</v>
      </c>
      <c r="FM4" s="209" t="s">
        <v>1444</v>
      </c>
      <c r="FN4" s="210" t="s">
        <v>638</v>
      </c>
      <c r="FO4" s="212"/>
      <c r="FP4" s="212"/>
      <c r="FQ4" s="211"/>
      <c r="FR4" s="210" t="s">
        <v>1445</v>
      </c>
      <c r="FS4" s="211"/>
      <c r="FT4" s="210" t="s">
        <v>118</v>
      </c>
      <c r="FU4" s="212"/>
      <c r="FV4" s="212"/>
      <c r="FW4" s="212"/>
      <c r="FX4" s="212"/>
      <c r="FY4" s="211"/>
      <c r="FZ4" s="210" t="s">
        <v>1446</v>
      </c>
      <c r="GA4" s="211"/>
      <c r="GB4" s="210" t="s">
        <v>641</v>
      </c>
      <c r="GC4" s="212"/>
      <c r="GD4" s="212"/>
      <c r="GE4" s="211"/>
      <c r="GF4" s="209" t="s">
        <v>1447</v>
      </c>
      <c r="GG4" s="209" t="s">
        <v>1448</v>
      </c>
      <c r="GH4" s="209" t="s">
        <v>1449</v>
      </c>
      <c r="GI4" s="210" t="s">
        <v>152</v>
      </c>
      <c r="GJ4" s="212"/>
      <c r="GK4" s="212"/>
      <c r="GL4" s="212"/>
      <c r="GM4" s="211"/>
      <c r="GN4" s="210" t="s">
        <v>430</v>
      </c>
      <c r="GO4" s="212"/>
      <c r="GP4" s="212"/>
      <c r="GQ4" s="211"/>
      <c r="GR4" s="209" t="s">
        <v>1450</v>
      </c>
      <c r="GS4" s="210" t="s">
        <v>1022</v>
      </c>
      <c r="GT4" s="212"/>
      <c r="GU4" s="211"/>
      <c r="GV4" s="1"/>
      <c r="GW4" s="209" t="s">
        <v>1414</v>
      </c>
      <c r="GX4" s="210" t="s">
        <v>1451</v>
      </c>
      <c r="GY4" s="211"/>
      <c r="GZ4" s="209" t="s">
        <v>1423</v>
      </c>
      <c r="HA4" s="209" t="s">
        <v>1437</v>
      </c>
      <c r="HB4" s="209" t="s">
        <v>1438</v>
      </c>
      <c r="HC4" s="209" t="s">
        <v>1439</v>
      </c>
      <c r="HD4" s="209" t="s">
        <v>1443</v>
      </c>
      <c r="HE4" s="1"/>
      <c r="HF4" s="209" t="s">
        <v>1452</v>
      </c>
      <c r="HG4" s="209" t="s">
        <v>1453</v>
      </c>
      <c r="HH4" s="209" t="s">
        <v>1454</v>
      </c>
      <c r="HI4" s="209" t="s">
        <v>1455</v>
      </c>
      <c r="HJ4" s="209" t="s">
        <v>1456</v>
      </c>
      <c r="HK4" s="209" t="s">
        <v>1457</v>
      </c>
      <c r="HL4" s="210" t="s">
        <v>1458</v>
      </c>
      <c r="HM4" s="211"/>
      <c r="HN4" s="1"/>
      <c r="HO4" s="210" t="s">
        <v>1412</v>
      </c>
      <c r="HP4" s="212"/>
      <c r="HQ4" s="211"/>
    </row>
    <row r="5" spans="1:225" x14ac:dyDescent="0.35">
      <c r="A5" s="1"/>
      <c r="B5" s="77"/>
      <c r="C5" s="77">
        <v>65333</v>
      </c>
      <c r="D5" s="78">
        <v>101</v>
      </c>
      <c r="E5" s="79">
        <v>102</v>
      </c>
      <c r="F5" s="79">
        <v>42667</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v>-1203</v>
      </c>
      <c r="DS5" s="78">
        <v>1227</v>
      </c>
      <c r="DT5" s="79">
        <v>1205</v>
      </c>
      <c r="DU5" s="79">
        <v>1207</v>
      </c>
      <c r="DV5" s="80">
        <v>1206</v>
      </c>
      <c r="DW5" s="77">
        <v>1218</v>
      </c>
      <c r="DX5" s="78">
        <v>1211</v>
      </c>
      <c r="DY5" s="79">
        <v>1212</v>
      </c>
      <c r="DZ5" s="79">
        <v>1213</v>
      </c>
      <c r="EA5" s="79">
        <v>1214</v>
      </c>
      <c r="EB5" s="79">
        <v>1229</v>
      </c>
      <c r="EC5" s="80">
        <v>-1221</v>
      </c>
      <c r="ED5" s="1"/>
      <c r="EE5" s="77">
        <v>289</v>
      </c>
      <c r="EF5" s="77">
        <v>2194</v>
      </c>
      <c r="EG5" s="77">
        <v>303</v>
      </c>
      <c r="EH5" s="77">
        <v>59715</v>
      </c>
      <c r="EI5" s="77">
        <v>62255</v>
      </c>
      <c r="EJ5" s="77">
        <v>1263</v>
      </c>
      <c r="EK5" s="77">
        <v>61800</v>
      </c>
      <c r="EL5" s="77">
        <v>69125</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8">
        <v>7000</v>
      </c>
      <c r="HP5" s="79">
        <v>7001</v>
      </c>
      <c r="HQ5" s="80">
        <v>7002</v>
      </c>
    </row>
    <row r="6" spans="1:225" ht="170.15" customHeight="1" x14ac:dyDescent="0.35">
      <c r="A6" s="1"/>
      <c r="B6" s="81" t="s">
        <v>1459</v>
      </c>
      <c r="C6" s="81" t="s">
        <v>655</v>
      </c>
      <c r="D6" s="82" t="s">
        <v>656</v>
      </c>
      <c r="E6" s="83" t="s">
        <v>314</v>
      </c>
      <c r="F6" s="83" t="s">
        <v>657</v>
      </c>
      <c r="G6" s="84" t="s">
        <v>658</v>
      </c>
      <c r="H6" s="82" t="s">
        <v>659</v>
      </c>
      <c r="I6" s="84" t="s">
        <v>660</v>
      </c>
      <c r="J6" s="82" t="s">
        <v>661</v>
      </c>
      <c r="K6" s="84" t="s">
        <v>662</v>
      </c>
      <c r="L6" s="82" t="s">
        <v>663</v>
      </c>
      <c r="M6" s="83" t="s">
        <v>664</v>
      </c>
      <c r="N6" s="83" t="s">
        <v>665</v>
      </c>
      <c r="O6" s="83" t="s">
        <v>666</v>
      </c>
      <c r="P6" s="83" t="s">
        <v>667</v>
      </c>
      <c r="Q6" s="83" t="s">
        <v>668</v>
      </c>
      <c r="R6" s="83" t="s">
        <v>359</v>
      </c>
      <c r="S6" s="84" t="s">
        <v>669</v>
      </c>
      <c r="T6" s="82" t="s">
        <v>670</v>
      </c>
      <c r="U6" s="83" t="s">
        <v>671</v>
      </c>
      <c r="V6" s="83" t="s">
        <v>672</v>
      </c>
      <c r="W6" s="84" t="s">
        <v>673</v>
      </c>
      <c r="X6" s="81" t="s">
        <v>674</v>
      </c>
      <c r="Y6" s="82" t="s">
        <v>675</v>
      </c>
      <c r="Z6" s="83" t="s">
        <v>676</v>
      </c>
      <c r="AA6" s="84" t="s">
        <v>30</v>
      </c>
      <c r="AB6" s="82" t="s">
        <v>677</v>
      </c>
      <c r="AC6" s="83" t="s">
        <v>286</v>
      </c>
      <c r="AD6" s="83" t="s">
        <v>288</v>
      </c>
      <c r="AE6" s="83" t="s">
        <v>678</v>
      </c>
      <c r="AF6" s="83" t="s">
        <v>679</v>
      </c>
      <c r="AG6" s="83" t="s">
        <v>680</v>
      </c>
      <c r="AH6" s="84" t="s">
        <v>681</v>
      </c>
      <c r="AI6" s="81" t="s">
        <v>523</v>
      </c>
      <c r="AJ6" s="81" t="s">
        <v>682</v>
      </c>
      <c r="AK6" s="81" t="s">
        <v>683</v>
      </c>
      <c r="AL6" s="82" t="s">
        <v>684</v>
      </c>
      <c r="AM6" s="84" t="s">
        <v>685</v>
      </c>
      <c r="AN6" s="82" t="s">
        <v>686</v>
      </c>
      <c r="AO6" s="84" t="s">
        <v>687</v>
      </c>
      <c r="AP6" s="81" t="s">
        <v>611</v>
      </c>
      <c r="AQ6" s="82" t="s">
        <v>688</v>
      </c>
      <c r="AR6" s="84" t="s">
        <v>689</v>
      </c>
      <c r="AS6" s="81" t="s">
        <v>690</v>
      </c>
      <c r="AT6" s="81" t="s">
        <v>691</v>
      </c>
      <c r="AU6" s="81" t="s">
        <v>692</v>
      </c>
      <c r="AV6" s="82" t="s">
        <v>693</v>
      </c>
      <c r="AW6" s="83" t="s">
        <v>694</v>
      </c>
      <c r="AX6" s="84" t="s">
        <v>695</v>
      </c>
      <c r="AY6" s="82" t="s">
        <v>80</v>
      </c>
      <c r="AZ6" s="83" t="s">
        <v>696</v>
      </c>
      <c r="BA6" s="83" t="s">
        <v>697</v>
      </c>
      <c r="BB6" s="83" t="s">
        <v>698</v>
      </c>
      <c r="BC6" s="83" t="s">
        <v>699</v>
      </c>
      <c r="BD6" s="84" t="s">
        <v>534</v>
      </c>
      <c r="BE6" s="82" t="s">
        <v>700</v>
      </c>
      <c r="BF6" s="84" t="s">
        <v>701</v>
      </c>
      <c r="BG6" s="81" t="s">
        <v>702</v>
      </c>
      <c r="BH6" s="82" t="s">
        <v>703</v>
      </c>
      <c r="BI6" s="83" t="s">
        <v>704</v>
      </c>
      <c r="BJ6" s="84" t="s">
        <v>705</v>
      </c>
      <c r="BK6" s="82" t="s">
        <v>706</v>
      </c>
      <c r="BL6" s="83" t="s">
        <v>707</v>
      </c>
      <c r="BM6" s="83" t="s">
        <v>708</v>
      </c>
      <c r="BN6" s="83" t="s">
        <v>340</v>
      </c>
      <c r="BO6" s="83" t="s">
        <v>709</v>
      </c>
      <c r="BP6" s="83" t="s">
        <v>710</v>
      </c>
      <c r="BQ6" s="83" t="s">
        <v>711</v>
      </c>
      <c r="BR6" s="83" t="s">
        <v>712</v>
      </c>
      <c r="BS6" s="83" t="s">
        <v>713</v>
      </c>
      <c r="BT6" s="83" t="s">
        <v>714</v>
      </c>
      <c r="BU6" s="83" t="s">
        <v>715</v>
      </c>
      <c r="BV6" s="83" t="s">
        <v>716</v>
      </c>
      <c r="BW6" s="83" t="s">
        <v>717</v>
      </c>
      <c r="BX6" s="84" t="s">
        <v>337</v>
      </c>
      <c r="BY6" s="82" t="s">
        <v>718</v>
      </c>
      <c r="BZ6" s="84" t="s">
        <v>719</v>
      </c>
      <c r="CA6" s="81" t="s">
        <v>720</v>
      </c>
      <c r="CB6" s="82" t="s">
        <v>411</v>
      </c>
      <c r="CC6" s="83" t="s">
        <v>721</v>
      </c>
      <c r="CD6" s="83" t="s">
        <v>722</v>
      </c>
      <c r="CE6" s="83" t="s">
        <v>723</v>
      </c>
      <c r="CF6" s="83" t="s">
        <v>724</v>
      </c>
      <c r="CG6" s="83" t="s">
        <v>725</v>
      </c>
      <c r="CH6" s="83" t="s">
        <v>726</v>
      </c>
      <c r="CI6" s="83" t="s">
        <v>727</v>
      </c>
      <c r="CJ6" s="83" t="s">
        <v>728</v>
      </c>
      <c r="CK6" s="83" t="s">
        <v>729</v>
      </c>
      <c r="CL6" s="83" t="s">
        <v>730</v>
      </c>
      <c r="CM6" s="84" t="s">
        <v>731</v>
      </c>
      <c r="CN6" s="82" t="s">
        <v>732</v>
      </c>
      <c r="CO6" s="83" t="s">
        <v>733</v>
      </c>
      <c r="CP6" s="83" t="s">
        <v>734</v>
      </c>
      <c r="CQ6" s="84" t="s">
        <v>735</v>
      </c>
      <c r="CR6" s="82" t="s">
        <v>736</v>
      </c>
      <c r="CS6" s="84" t="s">
        <v>737</v>
      </c>
      <c r="CT6" s="82" t="s">
        <v>738</v>
      </c>
      <c r="CU6" s="84" t="s">
        <v>739</v>
      </c>
      <c r="CV6" s="82" t="s">
        <v>1460</v>
      </c>
      <c r="CW6" s="83" t="s">
        <v>1461</v>
      </c>
      <c r="CX6" s="84" t="s">
        <v>1462</v>
      </c>
      <c r="CY6" s="82" t="s">
        <v>1463</v>
      </c>
      <c r="CZ6" s="83" t="s">
        <v>1464</v>
      </c>
      <c r="DA6" s="83" t="s">
        <v>1465</v>
      </c>
      <c r="DB6" s="84" t="s">
        <v>1466</v>
      </c>
      <c r="DC6" s="82" t="s">
        <v>1467</v>
      </c>
      <c r="DD6" s="83" t="s">
        <v>1468</v>
      </c>
      <c r="DE6" s="83" t="s">
        <v>1469</v>
      </c>
      <c r="DF6" s="83" t="s">
        <v>1470</v>
      </c>
      <c r="DG6" s="83" t="s">
        <v>1471</v>
      </c>
      <c r="DH6" s="83" t="s">
        <v>1472</v>
      </c>
      <c r="DI6" s="83" t="s">
        <v>1473</v>
      </c>
      <c r="DJ6" s="83" t="s">
        <v>1474</v>
      </c>
      <c r="DK6" s="83" t="s">
        <v>1475</v>
      </c>
      <c r="DL6" s="83" t="s">
        <v>1476</v>
      </c>
      <c r="DM6" s="83" t="s">
        <v>1477</v>
      </c>
      <c r="DN6" s="84" t="s">
        <v>1478</v>
      </c>
      <c r="DO6" s="82" t="s">
        <v>1479</v>
      </c>
      <c r="DP6" s="83" t="s">
        <v>1480</v>
      </c>
      <c r="DQ6" s="83" t="s">
        <v>1481</v>
      </c>
      <c r="DR6" s="84" t="s">
        <v>1482</v>
      </c>
      <c r="DS6" s="82" t="s">
        <v>1483</v>
      </c>
      <c r="DT6" s="83" t="s">
        <v>1484</v>
      </c>
      <c r="DU6" s="83" t="s">
        <v>1485</v>
      </c>
      <c r="DV6" s="84" t="s">
        <v>1486</v>
      </c>
      <c r="DW6" s="81" t="s">
        <v>1487</v>
      </c>
      <c r="DX6" s="82" t="s">
        <v>1488</v>
      </c>
      <c r="DY6" s="83" t="s">
        <v>1489</v>
      </c>
      <c r="DZ6" s="83" t="s">
        <v>1490</v>
      </c>
      <c r="EA6" s="83" t="s">
        <v>1491</v>
      </c>
      <c r="EB6" s="83" t="s">
        <v>1492</v>
      </c>
      <c r="EC6" s="84" t="s">
        <v>1493</v>
      </c>
      <c r="ED6" s="1"/>
      <c r="EE6" s="81" t="s">
        <v>799</v>
      </c>
      <c r="EF6" s="81" t="s">
        <v>740</v>
      </c>
      <c r="EG6" s="81" t="s">
        <v>741</v>
      </c>
      <c r="EH6" s="81" t="s">
        <v>318</v>
      </c>
      <c r="EI6" s="81" t="s">
        <v>742</v>
      </c>
      <c r="EJ6" s="81" t="s">
        <v>743</v>
      </c>
      <c r="EK6" s="81" t="s">
        <v>744</v>
      </c>
      <c r="EL6" s="81" t="s">
        <v>745</v>
      </c>
      <c r="EM6" s="82" t="s">
        <v>746</v>
      </c>
      <c r="EN6" s="84" t="s">
        <v>747</v>
      </c>
      <c r="EO6" s="82" t="s">
        <v>748</v>
      </c>
      <c r="EP6" s="84" t="s">
        <v>380</v>
      </c>
      <c r="EQ6" s="81" t="s">
        <v>749</v>
      </c>
      <c r="ER6" s="81" t="s">
        <v>802</v>
      </c>
      <c r="ES6" s="81" t="s">
        <v>750</v>
      </c>
      <c r="ET6" s="81" t="s">
        <v>751</v>
      </c>
      <c r="EU6" s="81" t="s">
        <v>752</v>
      </c>
      <c r="EV6" s="81" t="s">
        <v>753</v>
      </c>
      <c r="EW6" s="81" t="s">
        <v>754</v>
      </c>
      <c r="EX6" s="81" t="s">
        <v>755</v>
      </c>
      <c r="EY6" s="81" t="s">
        <v>756</v>
      </c>
      <c r="EZ6" s="81" t="s">
        <v>757</v>
      </c>
      <c r="FA6" s="81" t="s">
        <v>758</v>
      </c>
      <c r="FB6" s="81" t="s">
        <v>759</v>
      </c>
      <c r="FC6" s="81" t="s">
        <v>760</v>
      </c>
      <c r="FD6" s="81" t="s">
        <v>761</v>
      </c>
      <c r="FE6" s="81" t="s">
        <v>762</v>
      </c>
      <c r="FF6" s="81" t="s">
        <v>803</v>
      </c>
      <c r="FG6" s="81" t="s">
        <v>804</v>
      </c>
      <c r="FH6" s="81" t="s">
        <v>213</v>
      </c>
      <c r="FI6" s="81" t="s">
        <v>763</v>
      </c>
      <c r="FJ6" s="81" t="s">
        <v>764</v>
      </c>
      <c r="FK6" s="81" t="s">
        <v>264</v>
      </c>
      <c r="FL6" s="81" t="s">
        <v>15</v>
      </c>
      <c r="FM6" s="81" t="s">
        <v>765</v>
      </c>
      <c r="FN6" s="82" t="s">
        <v>766</v>
      </c>
      <c r="FO6" s="83" t="s">
        <v>767</v>
      </c>
      <c r="FP6" s="83" t="s">
        <v>768</v>
      </c>
      <c r="FQ6" s="84" t="s">
        <v>769</v>
      </c>
      <c r="FR6" s="82" t="s">
        <v>770</v>
      </c>
      <c r="FS6" s="84" t="s">
        <v>771</v>
      </c>
      <c r="FT6" s="82" t="s">
        <v>772</v>
      </c>
      <c r="FU6" s="83" t="s">
        <v>773</v>
      </c>
      <c r="FV6" s="83" t="s">
        <v>774</v>
      </c>
      <c r="FW6" s="83" t="s">
        <v>775</v>
      </c>
      <c r="FX6" s="83" t="s">
        <v>776</v>
      </c>
      <c r="FY6" s="84" t="s">
        <v>777</v>
      </c>
      <c r="FZ6" s="82" t="s">
        <v>778</v>
      </c>
      <c r="GA6" s="84" t="s">
        <v>779</v>
      </c>
      <c r="GB6" s="82" t="s">
        <v>780</v>
      </c>
      <c r="GC6" s="83" t="s">
        <v>781</v>
      </c>
      <c r="GD6" s="83" t="s">
        <v>782</v>
      </c>
      <c r="GE6" s="84" t="s">
        <v>783</v>
      </c>
      <c r="GF6" s="81" t="s">
        <v>784</v>
      </c>
      <c r="GG6" s="81" t="s">
        <v>785</v>
      </c>
      <c r="GH6" s="81" t="s">
        <v>786</v>
      </c>
      <c r="GI6" s="82" t="s">
        <v>787</v>
      </c>
      <c r="GJ6" s="83" t="s">
        <v>788</v>
      </c>
      <c r="GK6" s="83" t="s">
        <v>789</v>
      </c>
      <c r="GL6" s="83" t="s">
        <v>790</v>
      </c>
      <c r="GM6" s="84" t="s">
        <v>791</v>
      </c>
      <c r="GN6" s="82" t="s">
        <v>433</v>
      </c>
      <c r="GO6" s="83" t="s">
        <v>792</v>
      </c>
      <c r="GP6" s="83" t="s">
        <v>793</v>
      </c>
      <c r="GQ6" s="84" t="s">
        <v>794</v>
      </c>
      <c r="GR6" s="81" t="s">
        <v>795</v>
      </c>
      <c r="GS6" s="82" t="s">
        <v>796</v>
      </c>
      <c r="GT6" s="83" t="s">
        <v>797</v>
      </c>
      <c r="GU6" s="84" t="s">
        <v>798</v>
      </c>
      <c r="GV6" s="1"/>
      <c r="GW6" s="81" t="s">
        <v>799</v>
      </c>
      <c r="GX6" s="82" t="s">
        <v>800</v>
      </c>
      <c r="GY6" s="84" t="s">
        <v>801</v>
      </c>
      <c r="GZ6" s="81" t="s">
        <v>802</v>
      </c>
      <c r="HA6" s="81" t="s">
        <v>803</v>
      </c>
      <c r="HB6" s="81" t="s">
        <v>804</v>
      </c>
      <c r="HC6" s="81" t="s">
        <v>213</v>
      </c>
      <c r="HD6" s="81" t="s">
        <v>15</v>
      </c>
      <c r="HE6" s="1"/>
      <c r="HF6" s="81" t="s">
        <v>806</v>
      </c>
      <c r="HG6" s="81" t="s">
        <v>807</v>
      </c>
      <c r="HH6" s="81" t="s">
        <v>808</v>
      </c>
      <c r="HI6" s="81" t="s">
        <v>809</v>
      </c>
      <c r="HJ6" s="81" t="s">
        <v>810</v>
      </c>
      <c r="HK6" s="81" t="s">
        <v>811</v>
      </c>
      <c r="HL6" s="82" t="s">
        <v>812</v>
      </c>
      <c r="HM6" s="84" t="s">
        <v>813</v>
      </c>
      <c r="HN6" s="1"/>
      <c r="HO6" s="82" t="s">
        <v>1494</v>
      </c>
      <c r="HP6" s="83" t="s">
        <v>1495</v>
      </c>
      <c r="HQ6" s="84" t="s">
        <v>1496</v>
      </c>
    </row>
    <row r="7" spans="1:225" x14ac:dyDescent="0.35">
      <c r="A7" s="1"/>
      <c r="B7" s="85" t="s">
        <v>814</v>
      </c>
      <c r="C7" s="86"/>
      <c r="D7" s="87"/>
      <c r="E7" s="88"/>
      <c r="F7" s="88">
        <v>8.8258700000000001</v>
      </c>
      <c r="G7" s="89">
        <v>8.5166900000000005</v>
      </c>
      <c r="H7" s="87"/>
      <c r="I7" s="89"/>
      <c r="J7" s="87"/>
      <c r="K7" s="89"/>
      <c r="L7" s="87"/>
      <c r="M7" s="88"/>
      <c r="N7" s="88"/>
      <c r="O7" s="88"/>
      <c r="P7" s="88"/>
      <c r="Q7" s="88"/>
      <c r="R7" s="88"/>
      <c r="S7" s="89"/>
      <c r="T7" s="87">
        <v>18.14123</v>
      </c>
      <c r="U7" s="88">
        <v>19.191960000000002</v>
      </c>
      <c r="V7" s="88"/>
      <c r="W7" s="89">
        <v>1.0612699999999999</v>
      </c>
      <c r="X7" s="86"/>
      <c r="Y7" s="87"/>
      <c r="Z7" s="88"/>
      <c r="AA7" s="89">
        <v>17.295719999999999</v>
      </c>
      <c r="AB7" s="87"/>
      <c r="AC7" s="88"/>
      <c r="AD7" s="88"/>
      <c r="AE7" s="88"/>
      <c r="AF7" s="88">
        <v>11.413130000000001</v>
      </c>
      <c r="AG7" s="88">
        <v>23.889150000000001</v>
      </c>
      <c r="AH7" s="89">
        <v>10.22284</v>
      </c>
      <c r="AI7" s="86"/>
      <c r="AJ7" s="86"/>
      <c r="AK7" s="86">
        <v>175.92341999999999</v>
      </c>
      <c r="AL7" s="87">
        <v>213.71525</v>
      </c>
      <c r="AM7" s="89">
        <v>7.8466800000000001</v>
      </c>
      <c r="AN7" s="87"/>
      <c r="AO7" s="89"/>
      <c r="AP7" s="86"/>
      <c r="AQ7" s="87"/>
      <c r="AR7" s="89"/>
      <c r="AS7" s="86"/>
      <c r="AT7" s="86"/>
      <c r="AU7" s="86"/>
      <c r="AV7" s="87"/>
      <c r="AW7" s="88"/>
      <c r="AX7" s="89"/>
      <c r="AY7" s="87"/>
      <c r="AZ7" s="88"/>
      <c r="BA7" s="88"/>
      <c r="BB7" s="88"/>
      <c r="BC7" s="88"/>
      <c r="BD7" s="89"/>
      <c r="BE7" s="87"/>
      <c r="BF7" s="89"/>
      <c r="BG7" s="86"/>
      <c r="BH7" s="87"/>
      <c r="BI7" s="88"/>
      <c r="BJ7" s="89"/>
      <c r="BK7" s="87">
        <v>164.44227000000001</v>
      </c>
      <c r="BL7" s="88">
        <v>165.47058000000001</v>
      </c>
      <c r="BM7" s="88">
        <v>165.59853000000001</v>
      </c>
      <c r="BN7" s="88"/>
      <c r="BO7" s="88"/>
      <c r="BP7" s="88"/>
      <c r="BQ7" s="88"/>
      <c r="BR7" s="88">
        <v>253.44245000000001</v>
      </c>
      <c r="BS7" s="88"/>
      <c r="BT7" s="88">
        <v>110.49702000000001</v>
      </c>
      <c r="BU7" s="88">
        <v>206.49456000000001</v>
      </c>
      <c r="BV7" s="88">
        <v>206.11548999999999</v>
      </c>
      <c r="BW7" s="88">
        <v>205.99002999999999</v>
      </c>
      <c r="BX7" s="89"/>
      <c r="BY7" s="87">
        <v>17.41583</v>
      </c>
      <c r="BZ7" s="89">
        <v>44.053669999999997</v>
      </c>
      <c r="CA7" s="86"/>
      <c r="CB7" s="87"/>
      <c r="CC7" s="88"/>
      <c r="CD7" s="88"/>
      <c r="CE7" s="88"/>
      <c r="CF7" s="88"/>
      <c r="CG7" s="88">
        <v>118.14735</v>
      </c>
      <c r="CH7" s="88"/>
      <c r="CI7" s="88"/>
      <c r="CJ7" s="88"/>
      <c r="CK7" s="88"/>
      <c r="CL7" s="88">
        <v>226.43710999999999</v>
      </c>
      <c r="CM7" s="89"/>
      <c r="CN7" s="87">
        <v>180.55348000000001</v>
      </c>
      <c r="CO7" s="88">
        <v>180.52450999999999</v>
      </c>
      <c r="CP7" s="88">
        <v>181.33356000000001</v>
      </c>
      <c r="CQ7" s="89">
        <v>181.02912000000001</v>
      </c>
      <c r="CR7" s="87"/>
      <c r="CS7" s="89"/>
      <c r="CT7" s="87"/>
      <c r="CU7" s="89"/>
      <c r="CV7" s="87"/>
      <c r="CW7" s="88"/>
      <c r="CX7" s="90"/>
      <c r="CY7" s="87"/>
      <c r="CZ7" s="88">
        <v>7006.1265400000002</v>
      </c>
      <c r="DA7" s="88"/>
      <c r="DB7" s="89"/>
      <c r="DC7" s="87"/>
      <c r="DD7" s="88"/>
      <c r="DE7" s="88"/>
      <c r="DF7" s="88"/>
      <c r="DG7" s="88"/>
      <c r="DH7" s="88"/>
      <c r="DI7" s="88"/>
      <c r="DJ7" s="88"/>
      <c r="DK7" s="88"/>
      <c r="DL7" s="88"/>
      <c r="DM7" s="88"/>
      <c r="DN7" s="89"/>
      <c r="DO7" s="91"/>
      <c r="DP7" s="92"/>
      <c r="DQ7" s="92"/>
      <c r="DR7" s="93" t="s">
        <v>1497</v>
      </c>
      <c r="DS7" s="87">
        <v>3255.2044299999998</v>
      </c>
      <c r="DT7" s="88">
        <v>725.81965000000002</v>
      </c>
      <c r="DU7" s="88">
        <v>725.81965000000002</v>
      </c>
      <c r="DV7" s="89"/>
      <c r="DW7" s="86"/>
      <c r="DX7" s="87"/>
      <c r="DY7" s="88"/>
      <c r="DZ7" s="88"/>
      <c r="EA7" s="88"/>
      <c r="EB7" s="88"/>
      <c r="EC7" s="90">
        <v>6898.04</v>
      </c>
      <c r="ED7" s="1"/>
      <c r="EE7" s="86">
        <v>2.3778299999999999</v>
      </c>
      <c r="EF7" s="86"/>
      <c r="EG7" s="86"/>
      <c r="EH7" s="86"/>
      <c r="EI7" s="86"/>
      <c r="EJ7" s="86"/>
      <c r="EK7" s="86"/>
      <c r="EL7" s="86"/>
      <c r="EM7" s="87"/>
      <c r="EN7" s="89"/>
      <c r="EO7" s="87"/>
      <c r="EP7" s="89"/>
      <c r="EQ7" s="86"/>
      <c r="ER7" s="86"/>
      <c r="ES7" s="86"/>
      <c r="ET7" s="86"/>
      <c r="EU7" s="86"/>
      <c r="EV7" s="86"/>
      <c r="EW7" s="86"/>
      <c r="EX7" s="86"/>
      <c r="EY7" s="86"/>
      <c r="EZ7" s="86"/>
      <c r="FA7" s="86"/>
      <c r="FB7" s="86"/>
      <c r="FC7" s="86"/>
      <c r="FD7" s="86"/>
      <c r="FE7" s="86"/>
      <c r="FF7" s="86"/>
      <c r="FG7" s="86"/>
      <c r="FH7" s="86"/>
      <c r="FI7" s="86"/>
      <c r="FJ7" s="86"/>
      <c r="FK7" s="86"/>
      <c r="FL7" s="86"/>
      <c r="FM7" s="86"/>
      <c r="FN7" s="87"/>
      <c r="FO7" s="88"/>
      <c r="FP7" s="88"/>
      <c r="FQ7" s="89"/>
      <c r="FR7" s="87"/>
      <c r="FS7" s="89"/>
      <c r="FT7" s="87"/>
      <c r="FU7" s="88"/>
      <c r="FV7" s="88"/>
      <c r="FW7" s="88"/>
      <c r="FX7" s="88"/>
      <c r="FY7" s="89"/>
      <c r="FZ7" s="87"/>
      <c r="GA7" s="89"/>
      <c r="GB7" s="87"/>
      <c r="GC7" s="88"/>
      <c r="GD7" s="88"/>
      <c r="GE7" s="89"/>
      <c r="GF7" s="86"/>
      <c r="GG7" s="86"/>
      <c r="GH7" s="86"/>
      <c r="GI7" s="87"/>
      <c r="GJ7" s="88"/>
      <c r="GK7" s="88"/>
      <c r="GL7" s="88"/>
      <c r="GM7" s="89"/>
      <c r="GN7" s="87"/>
      <c r="GO7" s="88"/>
      <c r="GP7" s="88"/>
      <c r="GQ7" s="89"/>
      <c r="GR7" s="86"/>
      <c r="GS7" s="87"/>
      <c r="GT7" s="88"/>
      <c r="GU7" s="89"/>
      <c r="GV7" s="1"/>
      <c r="GW7" s="86">
        <v>2.3778299999999999</v>
      </c>
      <c r="GX7" s="87">
        <v>48.848520000000001</v>
      </c>
      <c r="GY7" s="89">
        <v>80.389309999999995</v>
      </c>
      <c r="GZ7" s="86"/>
      <c r="HA7" s="86"/>
      <c r="HB7" s="86"/>
      <c r="HC7" s="86"/>
      <c r="HD7" s="86"/>
      <c r="HE7" s="1"/>
      <c r="HF7" s="86"/>
      <c r="HG7" s="86"/>
      <c r="HH7" s="86"/>
      <c r="HI7" s="86"/>
      <c r="HJ7" s="86"/>
      <c r="HK7" s="86"/>
      <c r="HL7" s="87"/>
      <c r="HM7" s="89"/>
      <c r="HN7" s="1"/>
      <c r="HO7" s="87">
        <v>3255.2044299999998</v>
      </c>
      <c r="HP7" s="88">
        <v>3217.8712399999999</v>
      </c>
      <c r="HQ7" s="89">
        <v>303.88389000000001</v>
      </c>
    </row>
    <row r="8" spans="1:225" x14ac:dyDescent="0.35">
      <c r="A8" s="1"/>
      <c r="B8" s="85" t="s">
        <v>815</v>
      </c>
      <c r="C8" s="86"/>
      <c r="D8" s="87"/>
      <c r="E8" s="88"/>
      <c r="F8" s="88">
        <v>8.8258700000000001</v>
      </c>
      <c r="G8" s="89">
        <v>8.5166900000000005</v>
      </c>
      <c r="H8" s="87"/>
      <c r="I8" s="89"/>
      <c r="J8" s="87"/>
      <c r="K8" s="89"/>
      <c r="L8" s="87"/>
      <c r="M8" s="88"/>
      <c r="N8" s="88"/>
      <c r="O8" s="88"/>
      <c r="P8" s="88"/>
      <c r="Q8" s="88"/>
      <c r="R8" s="88"/>
      <c r="S8" s="89"/>
      <c r="T8" s="87">
        <v>18.14123</v>
      </c>
      <c r="U8" s="88">
        <v>19.191960000000002</v>
      </c>
      <c r="V8" s="88"/>
      <c r="W8" s="89">
        <v>1.0612699999999999</v>
      </c>
      <c r="X8" s="86"/>
      <c r="Y8" s="87"/>
      <c r="Z8" s="88"/>
      <c r="AA8" s="89">
        <v>17.295719999999999</v>
      </c>
      <c r="AB8" s="87"/>
      <c r="AC8" s="88"/>
      <c r="AD8" s="88"/>
      <c r="AE8" s="88"/>
      <c r="AF8" s="88">
        <v>11.413130000000001</v>
      </c>
      <c r="AG8" s="88">
        <v>23.889150000000001</v>
      </c>
      <c r="AH8" s="89">
        <v>10.22284</v>
      </c>
      <c r="AI8" s="86"/>
      <c r="AJ8" s="86"/>
      <c r="AK8" s="86">
        <v>175.92341999999999</v>
      </c>
      <c r="AL8" s="87">
        <v>213.71525</v>
      </c>
      <c r="AM8" s="89">
        <v>7.8466800000000001</v>
      </c>
      <c r="AN8" s="87"/>
      <c r="AO8" s="89"/>
      <c r="AP8" s="86"/>
      <c r="AQ8" s="87"/>
      <c r="AR8" s="89"/>
      <c r="AS8" s="86"/>
      <c r="AT8" s="86"/>
      <c r="AU8" s="86"/>
      <c r="AV8" s="87"/>
      <c r="AW8" s="88"/>
      <c r="AX8" s="89"/>
      <c r="AY8" s="87"/>
      <c r="AZ8" s="88"/>
      <c r="BA8" s="88"/>
      <c r="BB8" s="88"/>
      <c r="BC8" s="88"/>
      <c r="BD8" s="89"/>
      <c r="BE8" s="87"/>
      <c r="BF8" s="89"/>
      <c r="BG8" s="86"/>
      <c r="BH8" s="87">
        <v>25</v>
      </c>
      <c r="BI8" s="88"/>
      <c r="BJ8" s="89"/>
      <c r="BK8" s="87">
        <v>164.44227000000001</v>
      </c>
      <c r="BL8" s="88">
        <v>165.47058000000001</v>
      </c>
      <c r="BM8" s="88">
        <v>165.59853000000001</v>
      </c>
      <c r="BN8" s="88"/>
      <c r="BO8" s="88"/>
      <c r="BP8" s="88"/>
      <c r="BQ8" s="88"/>
      <c r="BR8" s="88">
        <v>253.44245000000001</v>
      </c>
      <c r="BS8" s="88"/>
      <c r="BT8" s="88">
        <v>110.49702000000001</v>
      </c>
      <c r="BU8" s="88">
        <v>206.49456000000001</v>
      </c>
      <c r="BV8" s="88">
        <v>206.11548999999999</v>
      </c>
      <c r="BW8" s="88">
        <v>205.99002999999999</v>
      </c>
      <c r="BX8" s="89"/>
      <c r="BY8" s="87">
        <v>17.41583</v>
      </c>
      <c r="BZ8" s="89">
        <v>44.053669999999997</v>
      </c>
      <c r="CA8" s="86"/>
      <c r="CB8" s="87"/>
      <c r="CC8" s="88"/>
      <c r="CD8" s="88"/>
      <c r="CE8" s="88"/>
      <c r="CF8" s="88"/>
      <c r="CG8" s="88">
        <v>118.14735</v>
      </c>
      <c r="CH8" s="88"/>
      <c r="CI8" s="88"/>
      <c r="CJ8" s="88"/>
      <c r="CK8" s="88"/>
      <c r="CL8" s="88">
        <v>226.43710999999999</v>
      </c>
      <c r="CM8" s="89"/>
      <c r="CN8" s="87">
        <v>180.55348000000001</v>
      </c>
      <c r="CO8" s="88">
        <v>180.52450999999999</v>
      </c>
      <c r="CP8" s="88">
        <v>181.33356000000001</v>
      </c>
      <c r="CQ8" s="89">
        <v>181.02912000000001</v>
      </c>
      <c r="CR8" s="87"/>
      <c r="CS8" s="89"/>
      <c r="CT8" s="87"/>
      <c r="CU8" s="89"/>
      <c r="CV8" s="87"/>
      <c r="CW8" s="88"/>
      <c r="CX8" s="90"/>
      <c r="CY8" s="87"/>
      <c r="CZ8" s="88">
        <v>6964.3538600000002</v>
      </c>
      <c r="DA8" s="88"/>
      <c r="DB8" s="89"/>
      <c r="DC8" s="87"/>
      <c r="DD8" s="88"/>
      <c r="DE8" s="88"/>
      <c r="DF8" s="88"/>
      <c r="DG8" s="88"/>
      <c r="DH8" s="88"/>
      <c r="DI8" s="88"/>
      <c r="DJ8" s="88"/>
      <c r="DK8" s="88"/>
      <c r="DL8" s="88"/>
      <c r="DM8" s="88"/>
      <c r="DN8" s="89"/>
      <c r="DO8" s="91"/>
      <c r="DP8" s="92"/>
      <c r="DQ8" s="92"/>
      <c r="DR8" s="93" t="s">
        <v>1497</v>
      </c>
      <c r="DS8" s="87">
        <v>3280.2044299999998</v>
      </c>
      <c r="DT8" s="88">
        <v>750.81965000000002</v>
      </c>
      <c r="DU8" s="88">
        <v>750.81965000000002</v>
      </c>
      <c r="DV8" s="89"/>
      <c r="DW8" s="86"/>
      <c r="DX8" s="87"/>
      <c r="DY8" s="88"/>
      <c r="DZ8" s="88"/>
      <c r="EA8" s="88"/>
      <c r="EB8" s="88"/>
      <c r="EC8" s="90">
        <v>6856.92</v>
      </c>
      <c r="ED8" s="1"/>
      <c r="EE8" s="86">
        <v>2.3778299999999999</v>
      </c>
      <c r="EF8" s="86"/>
      <c r="EG8" s="86"/>
      <c r="EH8" s="86"/>
      <c r="EI8" s="86"/>
      <c r="EJ8" s="86"/>
      <c r="EK8" s="86"/>
      <c r="EL8" s="86"/>
      <c r="EM8" s="87"/>
      <c r="EN8" s="89"/>
      <c r="EO8" s="87"/>
      <c r="EP8" s="89"/>
      <c r="EQ8" s="86"/>
      <c r="ER8" s="86"/>
      <c r="ES8" s="86"/>
      <c r="ET8" s="86"/>
      <c r="EU8" s="86"/>
      <c r="EV8" s="86"/>
      <c r="EW8" s="86"/>
      <c r="EX8" s="86"/>
      <c r="EY8" s="86"/>
      <c r="EZ8" s="86"/>
      <c r="FA8" s="86"/>
      <c r="FB8" s="86"/>
      <c r="FC8" s="86"/>
      <c r="FD8" s="86"/>
      <c r="FE8" s="86"/>
      <c r="FF8" s="86"/>
      <c r="FG8" s="86"/>
      <c r="FH8" s="86"/>
      <c r="FI8" s="86"/>
      <c r="FJ8" s="86"/>
      <c r="FK8" s="86"/>
      <c r="FL8" s="86"/>
      <c r="FM8" s="86"/>
      <c r="FN8" s="87"/>
      <c r="FO8" s="88"/>
      <c r="FP8" s="88"/>
      <c r="FQ8" s="89"/>
      <c r="FR8" s="87"/>
      <c r="FS8" s="89"/>
      <c r="FT8" s="87"/>
      <c r="FU8" s="88"/>
      <c r="FV8" s="88"/>
      <c r="FW8" s="88"/>
      <c r="FX8" s="88"/>
      <c r="FY8" s="89"/>
      <c r="FZ8" s="87"/>
      <c r="GA8" s="89"/>
      <c r="GB8" s="87"/>
      <c r="GC8" s="88"/>
      <c r="GD8" s="88"/>
      <c r="GE8" s="89"/>
      <c r="GF8" s="86"/>
      <c r="GG8" s="86"/>
      <c r="GH8" s="86"/>
      <c r="GI8" s="87"/>
      <c r="GJ8" s="88"/>
      <c r="GK8" s="88"/>
      <c r="GL8" s="88"/>
      <c r="GM8" s="89"/>
      <c r="GN8" s="87"/>
      <c r="GO8" s="88"/>
      <c r="GP8" s="88"/>
      <c r="GQ8" s="89"/>
      <c r="GR8" s="86"/>
      <c r="GS8" s="87"/>
      <c r="GT8" s="88"/>
      <c r="GU8" s="89"/>
      <c r="GV8" s="1"/>
      <c r="GW8" s="86">
        <v>2.3778299999999999</v>
      </c>
      <c r="GX8" s="87">
        <v>48.848520000000001</v>
      </c>
      <c r="GY8" s="89">
        <v>80.389309999999995</v>
      </c>
      <c r="GZ8" s="86"/>
      <c r="HA8" s="86"/>
      <c r="HB8" s="86"/>
      <c r="HC8" s="86"/>
      <c r="HD8" s="86"/>
      <c r="HE8" s="1"/>
      <c r="HF8" s="86"/>
      <c r="HG8" s="86"/>
      <c r="HH8" s="86"/>
      <c r="HI8" s="86"/>
      <c r="HJ8" s="86"/>
      <c r="HK8" s="86"/>
      <c r="HL8" s="87"/>
      <c r="HM8" s="89"/>
      <c r="HN8" s="1"/>
      <c r="HO8" s="87">
        <v>3280.2044299999998</v>
      </c>
      <c r="HP8" s="88">
        <v>3242.8712399999999</v>
      </c>
      <c r="HQ8" s="89">
        <v>303.88389000000001</v>
      </c>
    </row>
    <row r="9" spans="1:225" x14ac:dyDescent="0.35">
      <c r="A9" s="1"/>
      <c r="B9" s="85" t="s">
        <v>816</v>
      </c>
      <c r="C9" s="86"/>
      <c r="D9" s="87"/>
      <c r="E9" s="88"/>
      <c r="F9" s="88">
        <v>8.8258700000000001</v>
      </c>
      <c r="G9" s="89">
        <v>8.5166900000000005</v>
      </c>
      <c r="H9" s="87"/>
      <c r="I9" s="89"/>
      <c r="J9" s="87"/>
      <c r="K9" s="89"/>
      <c r="L9" s="87"/>
      <c r="M9" s="88"/>
      <c r="N9" s="88"/>
      <c r="O9" s="88"/>
      <c r="P9" s="88"/>
      <c r="Q9" s="88"/>
      <c r="R9" s="88"/>
      <c r="S9" s="89"/>
      <c r="T9" s="87">
        <v>18.14123</v>
      </c>
      <c r="U9" s="88">
        <v>19.191960000000002</v>
      </c>
      <c r="V9" s="88"/>
      <c r="W9" s="89">
        <v>1.0612699999999999</v>
      </c>
      <c r="X9" s="86"/>
      <c r="Y9" s="87"/>
      <c r="Z9" s="88"/>
      <c r="AA9" s="89">
        <v>17.295719999999999</v>
      </c>
      <c r="AB9" s="87"/>
      <c r="AC9" s="88"/>
      <c r="AD9" s="88"/>
      <c r="AE9" s="88"/>
      <c r="AF9" s="88">
        <v>11.413130000000001</v>
      </c>
      <c r="AG9" s="88">
        <v>23.889150000000001</v>
      </c>
      <c r="AH9" s="89">
        <v>10.22284</v>
      </c>
      <c r="AI9" s="86"/>
      <c r="AJ9" s="86"/>
      <c r="AK9" s="86">
        <v>175.92341999999999</v>
      </c>
      <c r="AL9" s="87">
        <v>213.71525</v>
      </c>
      <c r="AM9" s="89">
        <v>7.8466800000000001</v>
      </c>
      <c r="AN9" s="87"/>
      <c r="AO9" s="89"/>
      <c r="AP9" s="86"/>
      <c r="AQ9" s="87"/>
      <c r="AR9" s="89"/>
      <c r="AS9" s="86"/>
      <c r="AT9" s="86"/>
      <c r="AU9" s="86"/>
      <c r="AV9" s="87"/>
      <c r="AW9" s="88"/>
      <c r="AX9" s="89"/>
      <c r="AY9" s="87"/>
      <c r="AZ9" s="88"/>
      <c r="BA9" s="88"/>
      <c r="BB9" s="88"/>
      <c r="BC9" s="88"/>
      <c r="BD9" s="89"/>
      <c r="BE9" s="87"/>
      <c r="BF9" s="89"/>
      <c r="BG9" s="86"/>
      <c r="BH9" s="87">
        <v>25</v>
      </c>
      <c r="BI9" s="88"/>
      <c r="BJ9" s="89"/>
      <c r="BK9" s="87">
        <v>164.44227000000001</v>
      </c>
      <c r="BL9" s="88">
        <v>165.47058000000001</v>
      </c>
      <c r="BM9" s="88">
        <v>165.59853000000001</v>
      </c>
      <c r="BN9" s="88"/>
      <c r="BO9" s="88"/>
      <c r="BP9" s="88"/>
      <c r="BQ9" s="88"/>
      <c r="BR9" s="88">
        <v>253.44245000000001</v>
      </c>
      <c r="BS9" s="88"/>
      <c r="BT9" s="88">
        <v>110.49702000000001</v>
      </c>
      <c r="BU9" s="88">
        <v>206.49456000000001</v>
      </c>
      <c r="BV9" s="88">
        <v>206.11548999999999</v>
      </c>
      <c r="BW9" s="88">
        <v>205.99002999999999</v>
      </c>
      <c r="BX9" s="89"/>
      <c r="BY9" s="87">
        <v>17.41583</v>
      </c>
      <c r="BZ9" s="89">
        <v>44.053669999999997</v>
      </c>
      <c r="CA9" s="86"/>
      <c r="CB9" s="87"/>
      <c r="CC9" s="88"/>
      <c r="CD9" s="88"/>
      <c r="CE9" s="88"/>
      <c r="CF9" s="88"/>
      <c r="CG9" s="88">
        <v>118.14735</v>
      </c>
      <c r="CH9" s="88"/>
      <c r="CI9" s="88"/>
      <c r="CJ9" s="88"/>
      <c r="CK9" s="88"/>
      <c r="CL9" s="88">
        <v>226.43710999999999</v>
      </c>
      <c r="CM9" s="89"/>
      <c r="CN9" s="87">
        <v>180.55348000000001</v>
      </c>
      <c r="CO9" s="88">
        <v>180.52450999999999</v>
      </c>
      <c r="CP9" s="88">
        <v>181.33356000000001</v>
      </c>
      <c r="CQ9" s="89">
        <v>181.02912000000001</v>
      </c>
      <c r="CR9" s="87"/>
      <c r="CS9" s="89"/>
      <c r="CT9" s="87"/>
      <c r="CU9" s="89"/>
      <c r="CV9" s="87"/>
      <c r="CW9" s="88"/>
      <c r="CX9" s="90"/>
      <c r="CY9" s="87"/>
      <c r="CZ9" s="88">
        <v>6882.8721699999996</v>
      </c>
      <c r="DA9" s="88"/>
      <c r="DB9" s="89"/>
      <c r="DC9" s="87"/>
      <c r="DD9" s="88"/>
      <c r="DE9" s="88"/>
      <c r="DF9" s="88"/>
      <c r="DG9" s="88"/>
      <c r="DH9" s="88"/>
      <c r="DI9" s="88"/>
      <c r="DJ9" s="88"/>
      <c r="DK9" s="88"/>
      <c r="DL9" s="88"/>
      <c r="DM9" s="88"/>
      <c r="DN9" s="89"/>
      <c r="DO9" s="91"/>
      <c r="DP9" s="92"/>
      <c r="DQ9" s="92"/>
      <c r="DR9" s="93" t="s">
        <v>1497</v>
      </c>
      <c r="DS9" s="87">
        <v>3280.2044299999998</v>
      </c>
      <c r="DT9" s="88">
        <v>750.81965000000002</v>
      </c>
      <c r="DU9" s="88">
        <v>750.81965000000002</v>
      </c>
      <c r="DV9" s="89"/>
      <c r="DW9" s="86"/>
      <c r="DX9" s="87"/>
      <c r="DY9" s="88"/>
      <c r="DZ9" s="88"/>
      <c r="EA9" s="88"/>
      <c r="EB9" s="88"/>
      <c r="EC9" s="90">
        <v>6775.53</v>
      </c>
      <c r="ED9" s="1"/>
      <c r="EE9" s="86">
        <v>2.3778299999999999</v>
      </c>
      <c r="EF9" s="86"/>
      <c r="EG9" s="86"/>
      <c r="EH9" s="86"/>
      <c r="EI9" s="86"/>
      <c r="EJ9" s="86"/>
      <c r="EK9" s="86"/>
      <c r="EL9" s="86"/>
      <c r="EM9" s="87"/>
      <c r="EN9" s="89"/>
      <c r="EO9" s="87"/>
      <c r="EP9" s="89"/>
      <c r="EQ9" s="86"/>
      <c r="ER9" s="86"/>
      <c r="ES9" s="86"/>
      <c r="ET9" s="86"/>
      <c r="EU9" s="86"/>
      <c r="EV9" s="86"/>
      <c r="EW9" s="86"/>
      <c r="EX9" s="86"/>
      <c r="EY9" s="86"/>
      <c r="EZ9" s="86"/>
      <c r="FA9" s="86"/>
      <c r="FB9" s="86"/>
      <c r="FC9" s="86"/>
      <c r="FD9" s="86"/>
      <c r="FE9" s="86"/>
      <c r="FF9" s="86"/>
      <c r="FG9" s="86"/>
      <c r="FH9" s="86"/>
      <c r="FI9" s="86"/>
      <c r="FJ9" s="86"/>
      <c r="FK9" s="86"/>
      <c r="FL9" s="86"/>
      <c r="FM9" s="86"/>
      <c r="FN9" s="87"/>
      <c r="FO9" s="88"/>
      <c r="FP9" s="88"/>
      <c r="FQ9" s="89"/>
      <c r="FR9" s="87"/>
      <c r="FS9" s="89"/>
      <c r="FT9" s="87"/>
      <c r="FU9" s="88"/>
      <c r="FV9" s="88"/>
      <c r="FW9" s="88"/>
      <c r="FX9" s="88"/>
      <c r="FY9" s="89"/>
      <c r="FZ9" s="87"/>
      <c r="GA9" s="89"/>
      <c r="GB9" s="87"/>
      <c r="GC9" s="88"/>
      <c r="GD9" s="88"/>
      <c r="GE9" s="89"/>
      <c r="GF9" s="86"/>
      <c r="GG9" s="86"/>
      <c r="GH9" s="86"/>
      <c r="GI9" s="87"/>
      <c r="GJ9" s="88"/>
      <c r="GK9" s="88"/>
      <c r="GL9" s="88"/>
      <c r="GM9" s="89"/>
      <c r="GN9" s="87"/>
      <c r="GO9" s="88"/>
      <c r="GP9" s="88"/>
      <c r="GQ9" s="89"/>
      <c r="GR9" s="86"/>
      <c r="GS9" s="87"/>
      <c r="GT9" s="88"/>
      <c r="GU9" s="89"/>
      <c r="GV9" s="1"/>
      <c r="GW9" s="86">
        <v>2.3778299999999999</v>
      </c>
      <c r="GX9" s="87">
        <v>48.848520000000001</v>
      </c>
      <c r="GY9" s="89">
        <v>80.389309999999995</v>
      </c>
      <c r="GZ9" s="86"/>
      <c r="HA9" s="86"/>
      <c r="HB9" s="86"/>
      <c r="HC9" s="86"/>
      <c r="HD9" s="86"/>
      <c r="HE9" s="1"/>
      <c r="HF9" s="86"/>
      <c r="HG9" s="86"/>
      <c r="HH9" s="86"/>
      <c r="HI9" s="86"/>
      <c r="HJ9" s="86"/>
      <c r="HK9" s="86"/>
      <c r="HL9" s="87"/>
      <c r="HM9" s="89"/>
      <c r="HN9" s="1"/>
      <c r="HO9" s="87">
        <v>3280.2044299999998</v>
      </c>
      <c r="HP9" s="88">
        <v>3242.8712399999999</v>
      </c>
      <c r="HQ9" s="89">
        <v>303.88389000000001</v>
      </c>
    </row>
    <row r="10" spans="1:225" x14ac:dyDescent="0.35">
      <c r="A10" s="1"/>
      <c r="B10" s="85" t="s">
        <v>817</v>
      </c>
      <c r="C10" s="86"/>
      <c r="D10" s="87"/>
      <c r="E10" s="88"/>
      <c r="F10" s="88">
        <v>8.8258700000000001</v>
      </c>
      <c r="G10" s="89">
        <v>8.5166900000000005</v>
      </c>
      <c r="H10" s="87"/>
      <c r="I10" s="89"/>
      <c r="J10" s="87"/>
      <c r="K10" s="89"/>
      <c r="L10" s="87"/>
      <c r="M10" s="88"/>
      <c r="N10" s="88"/>
      <c r="O10" s="88"/>
      <c r="P10" s="88"/>
      <c r="Q10" s="88"/>
      <c r="R10" s="88"/>
      <c r="S10" s="89"/>
      <c r="T10" s="87">
        <v>18.14123</v>
      </c>
      <c r="U10" s="88">
        <v>19.191960000000002</v>
      </c>
      <c r="V10" s="88"/>
      <c r="W10" s="89">
        <v>1.0612699999999999</v>
      </c>
      <c r="X10" s="86"/>
      <c r="Y10" s="87"/>
      <c r="Z10" s="88"/>
      <c r="AA10" s="89">
        <v>17.295719999999999</v>
      </c>
      <c r="AB10" s="87"/>
      <c r="AC10" s="88"/>
      <c r="AD10" s="88"/>
      <c r="AE10" s="88"/>
      <c r="AF10" s="88">
        <v>11.413130000000001</v>
      </c>
      <c r="AG10" s="88">
        <v>23.889150000000001</v>
      </c>
      <c r="AH10" s="89">
        <v>10.22284</v>
      </c>
      <c r="AI10" s="86"/>
      <c r="AJ10" s="86"/>
      <c r="AK10" s="86">
        <v>175.92341999999999</v>
      </c>
      <c r="AL10" s="87">
        <v>213.71525</v>
      </c>
      <c r="AM10" s="89">
        <v>7.8466800000000001</v>
      </c>
      <c r="AN10" s="87"/>
      <c r="AO10" s="89"/>
      <c r="AP10" s="86"/>
      <c r="AQ10" s="87"/>
      <c r="AR10" s="89"/>
      <c r="AS10" s="86"/>
      <c r="AT10" s="86"/>
      <c r="AU10" s="86"/>
      <c r="AV10" s="87"/>
      <c r="AW10" s="88"/>
      <c r="AX10" s="89"/>
      <c r="AY10" s="87"/>
      <c r="AZ10" s="88"/>
      <c r="BA10" s="88"/>
      <c r="BB10" s="88"/>
      <c r="BC10" s="88"/>
      <c r="BD10" s="89"/>
      <c r="BE10" s="87"/>
      <c r="BF10" s="89"/>
      <c r="BG10" s="86"/>
      <c r="BH10" s="87">
        <v>25</v>
      </c>
      <c r="BI10" s="88"/>
      <c r="BJ10" s="89"/>
      <c r="BK10" s="87">
        <v>164.44227000000001</v>
      </c>
      <c r="BL10" s="88">
        <v>165.47058000000001</v>
      </c>
      <c r="BM10" s="88">
        <v>165.59853000000001</v>
      </c>
      <c r="BN10" s="88"/>
      <c r="BO10" s="88"/>
      <c r="BP10" s="88"/>
      <c r="BQ10" s="88"/>
      <c r="BR10" s="88">
        <v>253.44245000000001</v>
      </c>
      <c r="BS10" s="88"/>
      <c r="BT10" s="88">
        <v>110.49702000000001</v>
      </c>
      <c r="BU10" s="88">
        <v>206.49456000000001</v>
      </c>
      <c r="BV10" s="88">
        <v>206.11548999999999</v>
      </c>
      <c r="BW10" s="88">
        <v>205.99002999999999</v>
      </c>
      <c r="BX10" s="89"/>
      <c r="BY10" s="87">
        <v>17.41583</v>
      </c>
      <c r="BZ10" s="89">
        <v>44.053669999999997</v>
      </c>
      <c r="CA10" s="86"/>
      <c r="CB10" s="87"/>
      <c r="CC10" s="88"/>
      <c r="CD10" s="88"/>
      <c r="CE10" s="88"/>
      <c r="CF10" s="88"/>
      <c r="CG10" s="88">
        <v>118.14735</v>
      </c>
      <c r="CH10" s="88"/>
      <c r="CI10" s="88"/>
      <c r="CJ10" s="88"/>
      <c r="CK10" s="88"/>
      <c r="CL10" s="88">
        <v>226.43710999999999</v>
      </c>
      <c r="CM10" s="89"/>
      <c r="CN10" s="87">
        <v>180.55348000000001</v>
      </c>
      <c r="CO10" s="88">
        <v>180.52450999999999</v>
      </c>
      <c r="CP10" s="88">
        <v>181.33356000000001</v>
      </c>
      <c r="CQ10" s="89">
        <v>181.02912000000001</v>
      </c>
      <c r="CR10" s="87"/>
      <c r="CS10" s="89"/>
      <c r="CT10" s="87"/>
      <c r="CU10" s="89"/>
      <c r="CV10" s="87"/>
      <c r="CW10" s="88"/>
      <c r="CX10" s="90"/>
      <c r="CY10" s="87"/>
      <c r="CZ10" s="88">
        <v>6722.1904000000004</v>
      </c>
      <c r="DA10" s="88"/>
      <c r="DB10" s="89"/>
      <c r="DC10" s="87"/>
      <c r="DD10" s="88"/>
      <c r="DE10" s="88"/>
      <c r="DF10" s="88"/>
      <c r="DG10" s="88"/>
      <c r="DH10" s="88"/>
      <c r="DI10" s="88"/>
      <c r="DJ10" s="88"/>
      <c r="DK10" s="88"/>
      <c r="DL10" s="88"/>
      <c r="DM10" s="88"/>
      <c r="DN10" s="89"/>
      <c r="DO10" s="91"/>
      <c r="DP10" s="92"/>
      <c r="DQ10" s="92"/>
      <c r="DR10" s="93" t="s">
        <v>1497</v>
      </c>
      <c r="DS10" s="87">
        <v>3280.2044299999998</v>
      </c>
      <c r="DT10" s="88">
        <v>750.81965000000002</v>
      </c>
      <c r="DU10" s="88">
        <v>750.81965000000002</v>
      </c>
      <c r="DV10" s="89"/>
      <c r="DW10" s="86"/>
      <c r="DX10" s="87"/>
      <c r="DY10" s="88"/>
      <c r="DZ10" s="88"/>
      <c r="EA10" s="88"/>
      <c r="EB10" s="88"/>
      <c r="EC10" s="90">
        <v>6614.94</v>
      </c>
      <c r="ED10" s="1"/>
      <c r="EE10" s="86">
        <v>2.3778299999999999</v>
      </c>
      <c r="EF10" s="86"/>
      <c r="EG10" s="86"/>
      <c r="EH10" s="86"/>
      <c r="EI10" s="86"/>
      <c r="EJ10" s="86"/>
      <c r="EK10" s="86"/>
      <c r="EL10" s="86"/>
      <c r="EM10" s="87"/>
      <c r="EN10" s="89"/>
      <c r="EO10" s="87"/>
      <c r="EP10" s="89"/>
      <c r="EQ10" s="86"/>
      <c r="ER10" s="86"/>
      <c r="ES10" s="86"/>
      <c r="ET10" s="86"/>
      <c r="EU10" s="86"/>
      <c r="EV10" s="86"/>
      <c r="EW10" s="86"/>
      <c r="EX10" s="86"/>
      <c r="EY10" s="86"/>
      <c r="EZ10" s="86"/>
      <c r="FA10" s="86"/>
      <c r="FB10" s="86"/>
      <c r="FC10" s="86"/>
      <c r="FD10" s="86"/>
      <c r="FE10" s="86"/>
      <c r="FF10" s="86"/>
      <c r="FG10" s="86"/>
      <c r="FH10" s="86"/>
      <c r="FI10" s="86"/>
      <c r="FJ10" s="86"/>
      <c r="FK10" s="86"/>
      <c r="FL10" s="86"/>
      <c r="FM10" s="86"/>
      <c r="FN10" s="87"/>
      <c r="FO10" s="88"/>
      <c r="FP10" s="88"/>
      <c r="FQ10" s="89"/>
      <c r="FR10" s="87"/>
      <c r="FS10" s="89"/>
      <c r="FT10" s="87"/>
      <c r="FU10" s="88"/>
      <c r="FV10" s="88"/>
      <c r="FW10" s="88"/>
      <c r="FX10" s="88"/>
      <c r="FY10" s="89"/>
      <c r="FZ10" s="87"/>
      <c r="GA10" s="89"/>
      <c r="GB10" s="87"/>
      <c r="GC10" s="88"/>
      <c r="GD10" s="88"/>
      <c r="GE10" s="89"/>
      <c r="GF10" s="86"/>
      <c r="GG10" s="86"/>
      <c r="GH10" s="86"/>
      <c r="GI10" s="87"/>
      <c r="GJ10" s="88"/>
      <c r="GK10" s="88"/>
      <c r="GL10" s="88"/>
      <c r="GM10" s="89"/>
      <c r="GN10" s="87"/>
      <c r="GO10" s="88"/>
      <c r="GP10" s="88"/>
      <c r="GQ10" s="89"/>
      <c r="GR10" s="86"/>
      <c r="GS10" s="87"/>
      <c r="GT10" s="88"/>
      <c r="GU10" s="89"/>
      <c r="GV10" s="1"/>
      <c r="GW10" s="86">
        <v>2.3778299999999999</v>
      </c>
      <c r="GX10" s="87">
        <v>48.848520000000001</v>
      </c>
      <c r="GY10" s="89">
        <v>80.389309999999995</v>
      </c>
      <c r="GZ10" s="86"/>
      <c r="HA10" s="86"/>
      <c r="HB10" s="86"/>
      <c r="HC10" s="86"/>
      <c r="HD10" s="86"/>
      <c r="HE10" s="1"/>
      <c r="HF10" s="86"/>
      <c r="HG10" s="86"/>
      <c r="HH10" s="86"/>
      <c r="HI10" s="86"/>
      <c r="HJ10" s="86"/>
      <c r="HK10" s="86"/>
      <c r="HL10" s="87"/>
      <c r="HM10" s="89"/>
      <c r="HN10" s="1"/>
      <c r="HO10" s="87">
        <v>3280.2044299999998</v>
      </c>
      <c r="HP10" s="88">
        <v>3242.8712399999999</v>
      </c>
      <c r="HQ10" s="89">
        <v>303.88389000000001</v>
      </c>
    </row>
    <row r="11" spans="1:225" x14ac:dyDescent="0.35">
      <c r="A11" s="1"/>
      <c r="B11" s="85" t="s">
        <v>818</v>
      </c>
      <c r="C11" s="86"/>
      <c r="D11" s="87"/>
      <c r="E11" s="88"/>
      <c r="F11" s="88">
        <v>8.8258700000000001</v>
      </c>
      <c r="G11" s="89">
        <v>8.5166900000000005</v>
      </c>
      <c r="H11" s="87"/>
      <c r="I11" s="89"/>
      <c r="J11" s="87"/>
      <c r="K11" s="89"/>
      <c r="L11" s="87"/>
      <c r="M11" s="88"/>
      <c r="N11" s="88"/>
      <c r="O11" s="88"/>
      <c r="P11" s="88"/>
      <c r="Q11" s="88"/>
      <c r="R11" s="88"/>
      <c r="S11" s="89"/>
      <c r="T11" s="87">
        <v>18.14123</v>
      </c>
      <c r="U11" s="88">
        <v>19.191960000000002</v>
      </c>
      <c r="V11" s="88"/>
      <c r="W11" s="89">
        <v>1.0612699999999999</v>
      </c>
      <c r="X11" s="86"/>
      <c r="Y11" s="87"/>
      <c r="Z11" s="88"/>
      <c r="AA11" s="89">
        <v>17.295719999999999</v>
      </c>
      <c r="AB11" s="87"/>
      <c r="AC11" s="88"/>
      <c r="AD11" s="88"/>
      <c r="AE11" s="88"/>
      <c r="AF11" s="88">
        <v>11.413130000000001</v>
      </c>
      <c r="AG11" s="88">
        <v>23.889150000000001</v>
      </c>
      <c r="AH11" s="89">
        <v>10.22284</v>
      </c>
      <c r="AI11" s="86"/>
      <c r="AJ11" s="86"/>
      <c r="AK11" s="86">
        <v>175.92341999999999</v>
      </c>
      <c r="AL11" s="87">
        <v>213.71525</v>
      </c>
      <c r="AM11" s="89">
        <v>7.8466800000000001</v>
      </c>
      <c r="AN11" s="87"/>
      <c r="AO11" s="89"/>
      <c r="AP11" s="86"/>
      <c r="AQ11" s="87"/>
      <c r="AR11" s="89"/>
      <c r="AS11" s="86"/>
      <c r="AT11" s="86"/>
      <c r="AU11" s="86"/>
      <c r="AV11" s="87"/>
      <c r="AW11" s="88"/>
      <c r="AX11" s="89"/>
      <c r="AY11" s="87"/>
      <c r="AZ11" s="88"/>
      <c r="BA11" s="88"/>
      <c r="BB11" s="88"/>
      <c r="BC11" s="88"/>
      <c r="BD11" s="89"/>
      <c r="BE11" s="87"/>
      <c r="BF11" s="89"/>
      <c r="BG11" s="86"/>
      <c r="BH11" s="87">
        <v>25</v>
      </c>
      <c r="BI11" s="88"/>
      <c r="BJ11" s="89"/>
      <c r="BK11" s="87">
        <v>164.44227000000001</v>
      </c>
      <c r="BL11" s="88">
        <v>165.47058000000001</v>
      </c>
      <c r="BM11" s="88">
        <v>165.59853000000001</v>
      </c>
      <c r="BN11" s="88"/>
      <c r="BO11" s="88"/>
      <c r="BP11" s="88"/>
      <c r="BQ11" s="88"/>
      <c r="BR11" s="88">
        <v>253.44245000000001</v>
      </c>
      <c r="BS11" s="88"/>
      <c r="BT11" s="88">
        <v>110.49702000000001</v>
      </c>
      <c r="BU11" s="88">
        <v>206.49456000000001</v>
      </c>
      <c r="BV11" s="88">
        <v>206.11548999999999</v>
      </c>
      <c r="BW11" s="88">
        <v>205.99002999999999</v>
      </c>
      <c r="BX11" s="89"/>
      <c r="BY11" s="87">
        <v>17.41583</v>
      </c>
      <c r="BZ11" s="89">
        <v>44.053669999999997</v>
      </c>
      <c r="CA11" s="86"/>
      <c r="CB11" s="87"/>
      <c r="CC11" s="88"/>
      <c r="CD11" s="88"/>
      <c r="CE11" s="88"/>
      <c r="CF11" s="88"/>
      <c r="CG11" s="88">
        <v>118.14735</v>
      </c>
      <c r="CH11" s="88"/>
      <c r="CI11" s="88"/>
      <c r="CJ11" s="88"/>
      <c r="CK11" s="88"/>
      <c r="CL11" s="88">
        <v>226.43710999999999</v>
      </c>
      <c r="CM11" s="89"/>
      <c r="CN11" s="87">
        <v>180.55348000000001</v>
      </c>
      <c r="CO11" s="88">
        <v>180.52450999999999</v>
      </c>
      <c r="CP11" s="88">
        <v>181.33356000000001</v>
      </c>
      <c r="CQ11" s="89">
        <v>181.02912000000001</v>
      </c>
      <c r="CR11" s="87"/>
      <c r="CS11" s="89"/>
      <c r="CT11" s="87"/>
      <c r="CU11" s="89"/>
      <c r="CV11" s="87"/>
      <c r="CW11" s="88"/>
      <c r="CX11" s="90"/>
      <c r="CY11" s="87"/>
      <c r="CZ11" s="88">
        <v>6736.81124</v>
      </c>
      <c r="DA11" s="88"/>
      <c r="DB11" s="89"/>
      <c r="DC11" s="87"/>
      <c r="DD11" s="88"/>
      <c r="DE11" s="88"/>
      <c r="DF11" s="88"/>
      <c r="DG11" s="88"/>
      <c r="DH11" s="88"/>
      <c r="DI11" s="88"/>
      <c r="DJ11" s="88"/>
      <c r="DK11" s="88"/>
      <c r="DL11" s="88"/>
      <c r="DM11" s="88"/>
      <c r="DN11" s="89"/>
      <c r="DO11" s="91"/>
      <c r="DP11" s="92"/>
      <c r="DQ11" s="92"/>
      <c r="DR11" s="93" t="s">
        <v>1497</v>
      </c>
      <c r="DS11" s="87">
        <v>3280.2044299999998</v>
      </c>
      <c r="DT11" s="88">
        <v>750.81965000000002</v>
      </c>
      <c r="DU11" s="88">
        <v>750.81965000000002</v>
      </c>
      <c r="DV11" s="89"/>
      <c r="DW11" s="86"/>
      <c r="DX11" s="87"/>
      <c r="DY11" s="88"/>
      <c r="DZ11" s="88"/>
      <c r="EA11" s="88"/>
      <c r="EB11" s="88"/>
      <c r="EC11" s="90">
        <v>6629.79</v>
      </c>
      <c r="ED11" s="1"/>
      <c r="EE11" s="86">
        <v>2.3778299999999999</v>
      </c>
      <c r="EF11" s="86"/>
      <c r="EG11" s="86"/>
      <c r="EH11" s="86"/>
      <c r="EI11" s="86"/>
      <c r="EJ11" s="86"/>
      <c r="EK11" s="86"/>
      <c r="EL11" s="86"/>
      <c r="EM11" s="87"/>
      <c r="EN11" s="89"/>
      <c r="EO11" s="87"/>
      <c r="EP11" s="89"/>
      <c r="EQ11" s="86"/>
      <c r="ER11" s="86"/>
      <c r="ES11" s="86"/>
      <c r="ET11" s="86"/>
      <c r="EU11" s="86"/>
      <c r="EV11" s="86"/>
      <c r="EW11" s="86"/>
      <c r="EX11" s="86"/>
      <c r="EY11" s="86"/>
      <c r="EZ11" s="86"/>
      <c r="FA11" s="86"/>
      <c r="FB11" s="86"/>
      <c r="FC11" s="86"/>
      <c r="FD11" s="86"/>
      <c r="FE11" s="86"/>
      <c r="FF11" s="86"/>
      <c r="FG11" s="86"/>
      <c r="FH11" s="86"/>
      <c r="FI11" s="86"/>
      <c r="FJ11" s="86"/>
      <c r="FK11" s="86"/>
      <c r="FL11" s="86"/>
      <c r="FM11" s="86"/>
      <c r="FN11" s="87"/>
      <c r="FO11" s="88"/>
      <c r="FP11" s="88"/>
      <c r="FQ11" s="89"/>
      <c r="FR11" s="87"/>
      <c r="FS11" s="89"/>
      <c r="FT11" s="87"/>
      <c r="FU11" s="88"/>
      <c r="FV11" s="88"/>
      <c r="FW11" s="88"/>
      <c r="FX11" s="88"/>
      <c r="FY11" s="89"/>
      <c r="FZ11" s="87"/>
      <c r="GA11" s="89"/>
      <c r="GB11" s="87"/>
      <c r="GC11" s="88"/>
      <c r="GD11" s="88"/>
      <c r="GE11" s="89"/>
      <c r="GF11" s="86"/>
      <c r="GG11" s="86"/>
      <c r="GH11" s="86"/>
      <c r="GI11" s="87"/>
      <c r="GJ11" s="88"/>
      <c r="GK11" s="88"/>
      <c r="GL11" s="88"/>
      <c r="GM11" s="89"/>
      <c r="GN11" s="87"/>
      <c r="GO11" s="88"/>
      <c r="GP11" s="88"/>
      <c r="GQ11" s="89"/>
      <c r="GR11" s="86"/>
      <c r="GS11" s="87"/>
      <c r="GT11" s="88"/>
      <c r="GU11" s="89"/>
      <c r="GV11" s="1"/>
      <c r="GW11" s="86">
        <v>2.3778299999999999</v>
      </c>
      <c r="GX11" s="87">
        <v>48.848520000000001</v>
      </c>
      <c r="GY11" s="89">
        <v>80.389309999999995</v>
      </c>
      <c r="GZ11" s="86"/>
      <c r="HA11" s="86"/>
      <c r="HB11" s="86"/>
      <c r="HC11" s="86"/>
      <c r="HD11" s="86"/>
      <c r="HE11" s="1"/>
      <c r="HF11" s="86"/>
      <c r="HG11" s="86"/>
      <c r="HH11" s="86"/>
      <c r="HI11" s="86"/>
      <c r="HJ11" s="86"/>
      <c r="HK11" s="86"/>
      <c r="HL11" s="87"/>
      <c r="HM11" s="89"/>
      <c r="HN11" s="1"/>
      <c r="HO11" s="87">
        <v>3280.2044299999998</v>
      </c>
      <c r="HP11" s="88">
        <v>3242.8712399999999</v>
      </c>
      <c r="HQ11" s="89">
        <v>303.88389000000001</v>
      </c>
    </row>
    <row r="12" spans="1:225" x14ac:dyDescent="0.35">
      <c r="A12" s="1"/>
      <c r="B12" s="85" t="s">
        <v>819</v>
      </c>
      <c r="C12" s="86"/>
      <c r="D12" s="87"/>
      <c r="E12" s="88"/>
      <c r="F12" s="88">
        <v>8.8258700000000001</v>
      </c>
      <c r="G12" s="89">
        <v>8.5166900000000005</v>
      </c>
      <c r="H12" s="87"/>
      <c r="I12" s="89"/>
      <c r="J12" s="87"/>
      <c r="K12" s="89"/>
      <c r="L12" s="87"/>
      <c r="M12" s="88"/>
      <c r="N12" s="88"/>
      <c r="O12" s="88"/>
      <c r="P12" s="88"/>
      <c r="Q12" s="88"/>
      <c r="R12" s="88"/>
      <c r="S12" s="89"/>
      <c r="T12" s="87">
        <v>18.14123</v>
      </c>
      <c r="U12" s="88">
        <v>19.191960000000002</v>
      </c>
      <c r="V12" s="88"/>
      <c r="W12" s="89">
        <v>1.0612699999999999</v>
      </c>
      <c r="X12" s="86"/>
      <c r="Y12" s="87"/>
      <c r="Z12" s="88"/>
      <c r="AA12" s="89">
        <v>17.295719999999999</v>
      </c>
      <c r="AB12" s="87"/>
      <c r="AC12" s="88"/>
      <c r="AD12" s="88"/>
      <c r="AE12" s="88"/>
      <c r="AF12" s="88">
        <v>11.413130000000001</v>
      </c>
      <c r="AG12" s="88">
        <v>23.889150000000001</v>
      </c>
      <c r="AH12" s="89">
        <v>10.22284</v>
      </c>
      <c r="AI12" s="86"/>
      <c r="AJ12" s="86"/>
      <c r="AK12" s="86">
        <v>175.92341999999999</v>
      </c>
      <c r="AL12" s="87">
        <v>213.71525</v>
      </c>
      <c r="AM12" s="89">
        <v>7.8466800000000001</v>
      </c>
      <c r="AN12" s="87"/>
      <c r="AO12" s="89"/>
      <c r="AP12" s="86"/>
      <c r="AQ12" s="87"/>
      <c r="AR12" s="89"/>
      <c r="AS12" s="86"/>
      <c r="AT12" s="86"/>
      <c r="AU12" s="86"/>
      <c r="AV12" s="87"/>
      <c r="AW12" s="88"/>
      <c r="AX12" s="89"/>
      <c r="AY12" s="87"/>
      <c r="AZ12" s="88"/>
      <c r="BA12" s="88"/>
      <c r="BB12" s="88"/>
      <c r="BC12" s="88"/>
      <c r="BD12" s="89"/>
      <c r="BE12" s="87"/>
      <c r="BF12" s="89"/>
      <c r="BG12" s="86"/>
      <c r="BH12" s="87">
        <v>25</v>
      </c>
      <c r="BI12" s="88"/>
      <c r="BJ12" s="89"/>
      <c r="BK12" s="87">
        <v>164.44227000000001</v>
      </c>
      <c r="BL12" s="88">
        <v>165.47058000000001</v>
      </c>
      <c r="BM12" s="88">
        <v>165.59853000000001</v>
      </c>
      <c r="BN12" s="88"/>
      <c r="BO12" s="88"/>
      <c r="BP12" s="88"/>
      <c r="BQ12" s="88"/>
      <c r="BR12" s="88">
        <v>253.44245000000001</v>
      </c>
      <c r="BS12" s="88"/>
      <c r="BT12" s="88">
        <v>110.49702000000001</v>
      </c>
      <c r="BU12" s="88">
        <v>206.49456000000001</v>
      </c>
      <c r="BV12" s="88">
        <v>206.11548999999999</v>
      </c>
      <c r="BW12" s="88">
        <v>205.99002999999999</v>
      </c>
      <c r="BX12" s="89"/>
      <c r="BY12" s="87">
        <v>17.41583</v>
      </c>
      <c r="BZ12" s="89">
        <v>44.053669999999997</v>
      </c>
      <c r="CA12" s="86"/>
      <c r="CB12" s="87"/>
      <c r="CC12" s="88"/>
      <c r="CD12" s="88"/>
      <c r="CE12" s="88"/>
      <c r="CF12" s="88"/>
      <c r="CG12" s="88">
        <v>118.14735</v>
      </c>
      <c r="CH12" s="88"/>
      <c r="CI12" s="88"/>
      <c r="CJ12" s="88"/>
      <c r="CK12" s="88"/>
      <c r="CL12" s="88">
        <v>75.782330000000002</v>
      </c>
      <c r="CM12" s="89">
        <v>191.19621000000001</v>
      </c>
      <c r="CN12" s="87">
        <v>180.55348000000001</v>
      </c>
      <c r="CO12" s="88">
        <v>180.52450999999999</v>
      </c>
      <c r="CP12" s="88">
        <v>181.33356000000001</v>
      </c>
      <c r="CQ12" s="89">
        <v>181.02912000000001</v>
      </c>
      <c r="CR12" s="87"/>
      <c r="CS12" s="89"/>
      <c r="CT12" s="87"/>
      <c r="CU12" s="89"/>
      <c r="CV12" s="87"/>
      <c r="CW12" s="88"/>
      <c r="CX12" s="90"/>
      <c r="CY12" s="87"/>
      <c r="CZ12" s="88">
        <v>6691.5728099999997</v>
      </c>
      <c r="DA12" s="88"/>
      <c r="DB12" s="89"/>
      <c r="DC12" s="87"/>
      <c r="DD12" s="88"/>
      <c r="DE12" s="88"/>
      <c r="DF12" s="88"/>
      <c r="DG12" s="88"/>
      <c r="DH12" s="88"/>
      <c r="DI12" s="88"/>
      <c r="DJ12" s="88"/>
      <c r="DK12" s="88"/>
      <c r="DL12" s="88"/>
      <c r="DM12" s="88"/>
      <c r="DN12" s="89"/>
      <c r="DO12" s="91"/>
      <c r="DP12" s="92"/>
      <c r="DQ12" s="92"/>
      <c r="DR12" s="93" t="s">
        <v>1497</v>
      </c>
      <c r="DS12" s="87">
        <v>3320.74586</v>
      </c>
      <c r="DT12" s="88">
        <v>791.36108000000002</v>
      </c>
      <c r="DU12" s="88">
        <v>791.36108000000002</v>
      </c>
      <c r="DV12" s="89"/>
      <c r="DW12" s="86"/>
      <c r="DX12" s="87"/>
      <c r="DY12" s="88"/>
      <c r="DZ12" s="88"/>
      <c r="EA12" s="88"/>
      <c r="EB12" s="88"/>
      <c r="EC12" s="90">
        <v>6584.58</v>
      </c>
      <c r="ED12" s="1"/>
      <c r="EE12" s="86">
        <v>2.3778299999999999</v>
      </c>
      <c r="EF12" s="86"/>
      <c r="EG12" s="86"/>
      <c r="EH12" s="86"/>
      <c r="EI12" s="86"/>
      <c r="EJ12" s="86"/>
      <c r="EK12" s="86"/>
      <c r="EL12" s="86"/>
      <c r="EM12" s="87"/>
      <c r="EN12" s="89"/>
      <c r="EO12" s="87"/>
      <c r="EP12" s="89"/>
      <c r="EQ12" s="86"/>
      <c r="ER12" s="86"/>
      <c r="ES12" s="86"/>
      <c r="ET12" s="86"/>
      <c r="EU12" s="86"/>
      <c r="EV12" s="86"/>
      <c r="EW12" s="86"/>
      <c r="EX12" s="86"/>
      <c r="EY12" s="86"/>
      <c r="EZ12" s="86"/>
      <c r="FA12" s="86"/>
      <c r="FB12" s="86"/>
      <c r="FC12" s="86"/>
      <c r="FD12" s="86"/>
      <c r="FE12" s="86"/>
      <c r="FF12" s="86"/>
      <c r="FG12" s="86"/>
      <c r="FH12" s="86"/>
      <c r="FI12" s="86"/>
      <c r="FJ12" s="86"/>
      <c r="FK12" s="86"/>
      <c r="FL12" s="86"/>
      <c r="FM12" s="86"/>
      <c r="FN12" s="87"/>
      <c r="FO12" s="88"/>
      <c r="FP12" s="88"/>
      <c r="FQ12" s="89"/>
      <c r="FR12" s="87"/>
      <c r="FS12" s="89"/>
      <c r="FT12" s="87"/>
      <c r="FU12" s="88"/>
      <c r="FV12" s="88"/>
      <c r="FW12" s="88"/>
      <c r="FX12" s="88"/>
      <c r="FY12" s="89"/>
      <c r="FZ12" s="87"/>
      <c r="GA12" s="89"/>
      <c r="GB12" s="87"/>
      <c r="GC12" s="88"/>
      <c r="GD12" s="88"/>
      <c r="GE12" s="89"/>
      <c r="GF12" s="86"/>
      <c r="GG12" s="86"/>
      <c r="GH12" s="86"/>
      <c r="GI12" s="87"/>
      <c r="GJ12" s="88"/>
      <c r="GK12" s="88"/>
      <c r="GL12" s="88"/>
      <c r="GM12" s="89"/>
      <c r="GN12" s="87"/>
      <c r="GO12" s="88"/>
      <c r="GP12" s="88"/>
      <c r="GQ12" s="89"/>
      <c r="GR12" s="86"/>
      <c r="GS12" s="87"/>
      <c r="GT12" s="88"/>
      <c r="GU12" s="89"/>
      <c r="GV12" s="1"/>
      <c r="GW12" s="86">
        <v>2.3778299999999999</v>
      </c>
      <c r="GX12" s="87">
        <v>48.848520000000001</v>
      </c>
      <c r="GY12" s="89">
        <v>80.389309999999995</v>
      </c>
      <c r="GZ12" s="86"/>
      <c r="HA12" s="86"/>
      <c r="HB12" s="86"/>
      <c r="HC12" s="86"/>
      <c r="HD12" s="86"/>
      <c r="HE12" s="1"/>
      <c r="HF12" s="86"/>
      <c r="HG12" s="86"/>
      <c r="HH12" s="86"/>
      <c r="HI12" s="86"/>
      <c r="HJ12" s="86"/>
      <c r="HK12" s="86"/>
      <c r="HL12" s="87"/>
      <c r="HM12" s="89"/>
      <c r="HN12" s="1"/>
      <c r="HO12" s="87">
        <v>3320.74586</v>
      </c>
      <c r="HP12" s="88">
        <v>3283.4126700000002</v>
      </c>
      <c r="HQ12" s="89">
        <v>303.88389000000001</v>
      </c>
    </row>
    <row r="13" spans="1:225" x14ac:dyDescent="0.35">
      <c r="A13" s="1"/>
      <c r="B13" s="85" t="s">
        <v>820</v>
      </c>
      <c r="C13" s="86"/>
      <c r="D13" s="87"/>
      <c r="E13" s="88"/>
      <c r="F13" s="88">
        <v>8.8258700000000001</v>
      </c>
      <c r="G13" s="89">
        <v>8.5166900000000005</v>
      </c>
      <c r="H13" s="87"/>
      <c r="I13" s="89"/>
      <c r="J13" s="87"/>
      <c r="K13" s="89"/>
      <c r="L13" s="87"/>
      <c r="M13" s="88"/>
      <c r="N13" s="88"/>
      <c r="O13" s="88"/>
      <c r="P13" s="88"/>
      <c r="Q13" s="88"/>
      <c r="R13" s="88"/>
      <c r="S13" s="89"/>
      <c r="T13" s="87">
        <v>18.14123</v>
      </c>
      <c r="U13" s="88">
        <v>19.191960000000002</v>
      </c>
      <c r="V13" s="88"/>
      <c r="W13" s="89">
        <v>1.0612699999999999</v>
      </c>
      <c r="X13" s="86"/>
      <c r="Y13" s="87"/>
      <c r="Z13" s="88"/>
      <c r="AA13" s="89">
        <v>17.295719999999999</v>
      </c>
      <c r="AB13" s="87"/>
      <c r="AC13" s="88"/>
      <c r="AD13" s="88"/>
      <c r="AE13" s="88"/>
      <c r="AF13" s="88">
        <v>11.413130000000001</v>
      </c>
      <c r="AG13" s="88">
        <v>23.889150000000001</v>
      </c>
      <c r="AH13" s="89">
        <v>10.22284</v>
      </c>
      <c r="AI13" s="86"/>
      <c r="AJ13" s="86"/>
      <c r="AK13" s="86">
        <v>175.92341999999999</v>
      </c>
      <c r="AL13" s="87">
        <v>213.71525</v>
      </c>
      <c r="AM13" s="89">
        <v>7.8466800000000001</v>
      </c>
      <c r="AN13" s="87"/>
      <c r="AO13" s="89"/>
      <c r="AP13" s="86"/>
      <c r="AQ13" s="87"/>
      <c r="AR13" s="89"/>
      <c r="AS13" s="86"/>
      <c r="AT13" s="86"/>
      <c r="AU13" s="86"/>
      <c r="AV13" s="87"/>
      <c r="AW13" s="88"/>
      <c r="AX13" s="89"/>
      <c r="AY13" s="87"/>
      <c r="AZ13" s="88"/>
      <c r="BA13" s="88"/>
      <c r="BB13" s="88"/>
      <c r="BC13" s="88"/>
      <c r="BD13" s="89"/>
      <c r="BE13" s="87"/>
      <c r="BF13" s="89"/>
      <c r="BG13" s="86"/>
      <c r="BH13" s="87">
        <v>25</v>
      </c>
      <c r="BI13" s="88"/>
      <c r="BJ13" s="89"/>
      <c r="BK13" s="87">
        <v>164.44227000000001</v>
      </c>
      <c r="BL13" s="88">
        <v>165.47058000000001</v>
      </c>
      <c r="BM13" s="88">
        <v>165.59853000000001</v>
      </c>
      <c r="BN13" s="88"/>
      <c r="BO13" s="88"/>
      <c r="BP13" s="88"/>
      <c r="BQ13" s="88"/>
      <c r="BR13" s="88"/>
      <c r="BS13" s="88"/>
      <c r="BT13" s="88">
        <v>110.49702000000001</v>
      </c>
      <c r="BU13" s="88">
        <v>206.49456000000001</v>
      </c>
      <c r="BV13" s="88">
        <v>206.11548999999999</v>
      </c>
      <c r="BW13" s="88">
        <v>205.99002999999999</v>
      </c>
      <c r="BX13" s="89"/>
      <c r="BY13" s="87">
        <v>17.41583</v>
      </c>
      <c r="BZ13" s="89">
        <v>44.053669999999997</v>
      </c>
      <c r="CA13" s="86"/>
      <c r="CB13" s="87"/>
      <c r="CC13" s="88"/>
      <c r="CD13" s="88"/>
      <c r="CE13" s="88"/>
      <c r="CF13" s="88"/>
      <c r="CG13" s="88">
        <v>118.14735</v>
      </c>
      <c r="CH13" s="88"/>
      <c r="CI13" s="88"/>
      <c r="CJ13" s="88"/>
      <c r="CK13" s="88"/>
      <c r="CL13" s="88">
        <v>75.782330000000002</v>
      </c>
      <c r="CM13" s="89">
        <v>191.19621000000001</v>
      </c>
      <c r="CN13" s="87">
        <v>180.55348000000001</v>
      </c>
      <c r="CO13" s="88">
        <v>180.52450999999999</v>
      </c>
      <c r="CP13" s="88">
        <v>181.33356000000001</v>
      </c>
      <c r="CQ13" s="89">
        <v>181.02912000000001</v>
      </c>
      <c r="CR13" s="87"/>
      <c r="CS13" s="89"/>
      <c r="CT13" s="87"/>
      <c r="CU13" s="89"/>
      <c r="CV13" s="87"/>
      <c r="CW13" s="88"/>
      <c r="CX13" s="90"/>
      <c r="CY13" s="87"/>
      <c r="CZ13" s="88">
        <v>6589.2492499999998</v>
      </c>
      <c r="DA13" s="88"/>
      <c r="DB13" s="89"/>
      <c r="DC13" s="87"/>
      <c r="DD13" s="88"/>
      <c r="DE13" s="88"/>
      <c r="DF13" s="88"/>
      <c r="DG13" s="88"/>
      <c r="DH13" s="88"/>
      <c r="DI13" s="88"/>
      <c r="DJ13" s="88"/>
      <c r="DK13" s="88"/>
      <c r="DL13" s="88"/>
      <c r="DM13" s="88"/>
      <c r="DN13" s="89"/>
      <c r="DO13" s="91"/>
      <c r="DP13" s="92"/>
      <c r="DQ13" s="92"/>
      <c r="DR13" s="93" t="s">
        <v>1497</v>
      </c>
      <c r="DS13" s="87">
        <v>3067.30341</v>
      </c>
      <c r="DT13" s="88">
        <v>537.91863000000001</v>
      </c>
      <c r="DU13" s="88">
        <v>537.91863000000001</v>
      </c>
      <c r="DV13" s="89"/>
      <c r="DW13" s="86"/>
      <c r="DX13" s="87"/>
      <c r="DY13" s="88"/>
      <c r="DZ13" s="88"/>
      <c r="EA13" s="88"/>
      <c r="EB13" s="88"/>
      <c r="EC13" s="90">
        <v>6482.18</v>
      </c>
      <c r="ED13" s="1"/>
      <c r="EE13" s="86">
        <v>2.3778299999999999</v>
      </c>
      <c r="EF13" s="86"/>
      <c r="EG13" s="86"/>
      <c r="EH13" s="86"/>
      <c r="EI13" s="86"/>
      <c r="EJ13" s="86"/>
      <c r="EK13" s="86"/>
      <c r="EL13" s="86"/>
      <c r="EM13" s="87"/>
      <c r="EN13" s="89"/>
      <c r="EO13" s="87"/>
      <c r="EP13" s="89"/>
      <c r="EQ13" s="86"/>
      <c r="ER13" s="86"/>
      <c r="ES13" s="86"/>
      <c r="ET13" s="86"/>
      <c r="EU13" s="86"/>
      <c r="EV13" s="86"/>
      <c r="EW13" s="86"/>
      <c r="EX13" s="86"/>
      <c r="EY13" s="86"/>
      <c r="EZ13" s="86"/>
      <c r="FA13" s="86"/>
      <c r="FB13" s="86"/>
      <c r="FC13" s="86"/>
      <c r="FD13" s="86"/>
      <c r="FE13" s="86"/>
      <c r="FF13" s="86"/>
      <c r="FG13" s="86"/>
      <c r="FH13" s="86"/>
      <c r="FI13" s="86"/>
      <c r="FJ13" s="86"/>
      <c r="FK13" s="86"/>
      <c r="FL13" s="86"/>
      <c r="FM13" s="86"/>
      <c r="FN13" s="87"/>
      <c r="FO13" s="88"/>
      <c r="FP13" s="88"/>
      <c r="FQ13" s="89"/>
      <c r="FR13" s="87"/>
      <c r="FS13" s="89"/>
      <c r="FT13" s="87"/>
      <c r="FU13" s="88"/>
      <c r="FV13" s="88"/>
      <c r="FW13" s="88"/>
      <c r="FX13" s="88"/>
      <c r="FY13" s="89"/>
      <c r="FZ13" s="87"/>
      <c r="GA13" s="89"/>
      <c r="GB13" s="87"/>
      <c r="GC13" s="88"/>
      <c r="GD13" s="88"/>
      <c r="GE13" s="89"/>
      <c r="GF13" s="86"/>
      <c r="GG13" s="86"/>
      <c r="GH13" s="86"/>
      <c r="GI13" s="87"/>
      <c r="GJ13" s="88"/>
      <c r="GK13" s="88"/>
      <c r="GL13" s="88"/>
      <c r="GM13" s="89"/>
      <c r="GN13" s="87"/>
      <c r="GO13" s="88"/>
      <c r="GP13" s="88"/>
      <c r="GQ13" s="89"/>
      <c r="GR13" s="86"/>
      <c r="GS13" s="87"/>
      <c r="GT13" s="88"/>
      <c r="GU13" s="89"/>
      <c r="GV13" s="1"/>
      <c r="GW13" s="86">
        <v>2.3778299999999999</v>
      </c>
      <c r="GX13" s="87">
        <v>48.848520000000001</v>
      </c>
      <c r="GY13" s="89">
        <v>80.389309999999995</v>
      </c>
      <c r="GZ13" s="86"/>
      <c r="HA13" s="86"/>
      <c r="HB13" s="86"/>
      <c r="HC13" s="86"/>
      <c r="HD13" s="86"/>
      <c r="HE13" s="1"/>
      <c r="HF13" s="86"/>
      <c r="HG13" s="86"/>
      <c r="HH13" s="86"/>
      <c r="HI13" s="86"/>
      <c r="HJ13" s="86"/>
      <c r="HK13" s="86"/>
      <c r="HL13" s="87"/>
      <c r="HM13" s="89"/>
      <c r="HN13" s="1"/>
      <c r="HO13" s="87">
        <v>3067.30341</v>
      </c>
      <c r="HP13" s="88">
        <v>3029.9702200000002</v>
      </c>
      <c r="HQ13" s="89">
        <v>303.88389000000001</v>
      </c>
    </row>
    <row r="14" spans="1:225" x14ac:dyDescent="0.35">
      <c r="A14" s="1"/>
      <c r="B14" s="85" t="s">
        <v>821</v>
      </c>
      <c r="C14" s="86"/>
      <c r="D14" s="87"/>
      <c r="E14" s="88"/>
      <c r="F14" s="88">
        <v>8.8258700000000001</v>
      </c>
      <c r="G14" s="89">
        <v>8.5166900000000005</v>
      </c>
      <c r="H14" s="87"/>
      <c r="I14" s="89"/>
      <c r="J14" s="87"/>
      <c r="K14" s="89"/>
      <c r="L14" s="87"/>
      <c r="M14" s="88"/>
      <c r="N14" s="88"/>
      <c r="O14" s="88"/>
      <c r="P14" s="88"/>
      <c r="Q14" s="88"/>
      <c r="R14" s="88"/>
      <c r="S14" s="89"/>
      <c r="T14" s="87">
        <v>18.14123</v>
      </c>
      <c r="U14" s="88">
        <v>19.191960000000002</v>
      </c>
      <c r="V14" s="88"/>
      <c r="W14" s="89">
        <v>1.0612699999999999</v>
      </c>
      <c r="X14" s="86"/>
      <c r="Y14" s="87"/>
      <c r="Z14" s="88"/>
      <c r="AA14" s="89">
        <v>17.295719999999999</v>
      </c>
      <c r="AB14" s="87"/>
      <c r="AC14" s="88"/>
      <c r="AD14" s="88"/>
      <c r="AE14" s="88"/>
      <c r="AF14" s="88">
        <v>11.413130000000001</v>
      </c>
      <c r="AG14" s="88">
        <v>23.889150000000001</v>
      </c>
      <c r="AH14" s="89">
        <v>10.22284</v>
      </c>
      <c r="AI14" s="86"/>
      <c r="AJ14" s="86"/>
      <c r="AK14" s="86">
        <v>175.92341999999999</v>
      </c>
      <c r="AL14" s="87">
        <v>213.71525</v>
      </c>
      <c r="AM14" s="89">
        <v>7.8466800000000001</v>
      </c>
      <c r="AN14" s="87"/>
      <c r="AO14" s="89"/>
      <c r="AP14" s="86"/>
      <c r="AQ14" s="87"/>
      <c r="AR14" s="89"/>
      <c r="AS14" s="86"/>
      <c r="AT14" s="86"/>
      <c r="AU14" s="86"/>
      <c r="AV14" s="87"/>
      <c r="AW14" s="88"/>
      <c r="AX14" s="89"/>
      <c r="AY14" s="87"/>
      <c r="AZ14" s="88"/>
      <c r="BA14" s="88"/>
      <c r="BB14" s="88"/>
      <c r="BC14" s="88"/>
      <c r="BD14" s="89"/>
      <c r="BE14" s="87"/>
      <c r="BF14" s="89"/>
      <c r="BG14" s="86"/>
      <c r="BH14" s="87">
        <v>25</v>
      </c>
      <c r="BI14" s="88"/>
      <c r="BJ14" s="89"/>
      <c r="BK14" s="87">
        <v>164.44227000000001</v>
      </c>
      <c r="BL14" s="88">
        <v>165.47058000000001</v>
      </c>
      <c r="BM14" s="88">
        <v>165.59853000000001</v>
      </c>
      <c r="BN14" s="88"/>
      <c r="BO14" s="88"/>
      <c r="BP14" s="88"/>
      <c r="BQ14" s="88"/>
      <c r="BR14" s="88"/>
      <c r="BS14" s="88"/>
      <c r="BT14" s="88">
        <v>110.49702000000001</v>
      </c>
      <c r="BU14" s="88">
        <v>206.49456000000001</v>
      </c>
      <c r="BV14" s="88">
        <v>206.11548999999999</v>
      </c>
      <c r="BW14" s="88">
        <v>205.99002999999999</v>
      </c>
      <c r="BX14" s="89"/>
      <c r="BY14" s="87">
        <v>17.41583</v>
      </c>
      <c r="BZ14" s="89">
        <v>44.053669999999997</v>
      </c>
      <c r="CA14" s="86"/>
      <c r="CB14" s="87"/>
      <c r="CC14" s="88"/>
      <c r="CD14" s="88"/>
      <c r="CE14" s="88"/>
      <c r="CF14" s="88"/>
      <c r="CG14" s="88">
        <v>118.14735</v>
      </c>
      <c r="CH14" s="88"/>
      <c r="CI14" s="88"/>
      <c r="CJ14" s="88"/>
      <c r="CK14" s="88"/>
      <c r="CL14" s="88">
        <v>75.782330000000002</v>
      </c>
      <c r="CM14" s="89">
        <v>191.19621000000001</v>
      </c>
      <c r="CN14" s="87">
        <v>180.55348000000001</v>
      </c>
      <c r="CO14" s="88">
        <v>180.52450999999999</v>
      </c>
      <c r="CP14" s="88">
        <v>181.33356000000001</v>
      </c>
      <c r="CQ14" s="89">
        <v>181.02912000000001</v>
      </c>
      <c r="CR14" s="87"/>
      <c r="CS14" s="89"/>
      <c r="CT14" s="87"/>
      <c r="CU14" s="89"/>
      <c r="CV14" s="87"/>
      <c r="CW14" s="88"/>
      <c r="CX14" s="90"/>
      <c r="CY14" s="87"/>
      <c r="CZ14" s="88">
        <v>6687.7023099999997</v>
      </c>
      <c r="DA14" s="88"/>
      <c r="DB14" s="89"/>
      <c r="DC14" s="87"/>
      <c r="DD14" s="88"/>
      <c r="DE14" s="88"/>
      <c r="DF14" s="88"/>
      <c r="DG14" s="88"/>
      <c r="DH14" s="88"/>
      <c r="DI14" s="88"/>
      <c r="DJ14" s="88"/>
      <c r="DK14" s="88"/>
      <c r="DL14" s="88"/>
      <c r="DM14" s="88"/>
      <c r="DN14" s="89"/>
      <c r="DO14" s="91"/>
      <c r="DP14" s="92"/>
      <c r="DQ14" s="92"/>
      <c r="DR14" s="93" t="s">
        <v>1497</v>
      </c>
      <c r="DS14" s="87">
        <v>3067.30341</v>
      </c>
      <c r="DT14" s="88">
        <v>537.91863000000001</v>
      </c>
      <c r="DU14" s="88">
        <v>537.91863000000001</v>
      </c>
      <c r="DV14" s="89"/>
      <c r="DW14" s="86"/>
      <c r="DX14" s="87"/>
      <c r="DY14" s="88"/>
      <c r="DZ14" s="88"/>
      <c r="EA14" s="88"/>
      <c r="EB14" s="88"/>
      <c r="EC14" s="90">
        <v>6580.82</v>
      </c>
      <c r="ED14" s="1"/>
      <c r="EE14" s="86">
        <v>2.3778299999999999</v>
      </c>
      <c r="EF14" s="86"/>
      <c r="EG14" s="86"/>
      <c r="EH14" s="86"/>
      <c r="EI14" s="86"/>
      <c r="EJ14" s="86"/>
      <c r="EK14" s="86"/>
      <c r="EL14" s="86"/>
      <c r="EM14" s="87"/>
      <c r="EN14" s="89"/>
      <c r="EO14" s="87"/>
      <c r="EP14" s="89"/>
      <c r="EQ14" s="86"/>
      <c r="ER14" s="86"/>
      <c r="ES14" s="86"/>
      <c r="ET14" s="86"/>
      <c r="EU14" s="86"/>
      <c r="EV14" s="86"/>
      <c r="EW14" s="86"/>
      <c r="EX14" s="86"/>
      <c r="EY14" s="86"/>
      <c r="EZ14" s="86"/>
      <c r="FA14" s="86"/>
      <c r="FB14" s="86"/>
      <c r="FC14" s="86"/>
      <c r="FD14" s="86"/>
      <c r="FE14" s="86"/>
      <c r="FF14" s="86"/>
      <c r="FG14" s="86"/>
      <c r="FH14" s="86"/>
      <c r="FI14" s="86"/>
      <c r="FJ14" s="86"/>
      <c r="FK14" s="86"/>
      <c r="FL14" s="86"/>
      <c r="FM14" s="86"/>
      <c r="FN14" s="87"/>
      <c r="FO14" s="88"/>
      <c r="FP14" s="88"/>
      <c r="FQ14" s="89"/>
      <c r="FR14" s="87"/>
      <c r="FS14" s="89"/>
      <c r="FT14" s="87"/>
      <c r="FU14" s="88"/>
      <c r="FV14" s="88"/>
      <c r="FW14" s="88"/>
      <c r="FX14" s="88"/>
      <c r="FY14" s="89"/>
      <c r="FZ14" s="87"/>
      <c r="GA14" s="89"/>
      <c r="GB14" s="87"/>
      <c r="GC14" s="88"/>
      <c r="GD14" s="88"/>
      <c r="GE14" s="89"/>
      <c r="GF14" s="86"/>
      <c r="GG14" s="86"/>
      <c r="GH14" s="86"/>
      <c r="GI14" s="87"/>
      <c r="GJ14" s="88"/>
      <c r="GK14" s="88"/>
      <c r="GL14" s="88"/>
      <c r="GM14" s="89"/>
      <c r="GN14" s="87"/>
      <c r="GO14" s="88"/>
      <c r="GP14" s="88"/>
      <c r="GQ14" s="89"/>
      <c r="GR14" s="86"/>
      <c r="GS14" s="87"/>
      <c r="GT14" s="88"/>
      <c r="GU14" s="89"/>
      <c r="GV14" s="1"/>
      <c r="GW14" s="86">
        <v>2.3778299999999999</v>
      </c>
      <c r="GX14" s="87">
        <v>48.848520000000001</v>
      </c>
      <c r="GY14" s="89">
        <v>80.389309999999995</v>
      </c>
      <c r="GZ14" s="86"/>
      <c r="HA14" s="86"/>
      <c r="HB14" s="86"/>
      <c r="HC14" s="86"/>
      <c r="HD14" s="86"/>
      <c r="HE14" s="1"/>
      <c r="HF14" s="86"/>
      <c r="HG14" s="86"/>
      <c r="HH14" s="86"/>
      <c r="HI14" s="86"/>
      <c r="HJ14" s="86"/>
      <c r="HK14" s="86"/>
      <c r="HL14" s="87"/>
      <c r="HM14" s="89"/>
      <c r="HN14" s="1"/>
      <c r="HO14" s="87">
        <v>3067.30341</v>
      </c>
      <c r="HP14" s="88">
        <v>3029.9702200000002</v>
      </c>
      <c r="HQ14" s="89">
        <v>303.88389000000001</v>
      </c>
    </row>
    <row r="15" spans="1:225" x14ac:dyDescent="0.35">
      <c r="A15" s="1"/>
      <c r="B15" s="85" t="s">
        <v>822</v>
      </c>
      <c r="C15" s="86"/>
      <c r="D15" s="87"/>
      <c r="E15" s="88"/>
      <c r="F15" s="88">
        <v>8.8258700000000001</v>
      </c>
      <c r="G15" s="89">
        <v>8.5166900000000005</v>
      </c>
      <c r="H15" s="87"/>
      <c r="I15" s="89"/>
      <c r="J15" s="87"/>
      <c r="K15" s="89"/>
      <c r="L15" s="87"/>
      <c r="M15" s="88"/>
      <c r="N15" s="88"/>
      <c r="O15" s="88"/>
      <c r="P15" s="88"/>
      <c r="Q15" s="88"/>
      <c r="R15" s="88"/>
      <c r="S15" s="89"/>
      <c r="T15" s="87">
        <v>18.14123</v>
      </c>
      <c r="U15" s="88">
        <v>19.191960000000002</v>
      </c>
      <c r="V15" s="88"/>
      <c r="W15" s="89">
        <v>1.0612699999999999</v>
      </c>
      <c r="X15" s="86"/>
      <c r="Y15" s="87"/>
      <c r="Z15" s="88"/>
      <c r="AA15" s="89">
        <v>17.295719999999999</v>
      </c>
      <c r="AB15" s="87"/>
      <c r="AC15" s="88"/>
      <c r="AD15" s="88"/>
      <c r="AE15" s="88"/>
      <c r="AF15" s="88">
        <v>11.413130000000001</v>
      </c>
      <c r="AG15" s="88">
        <v>23.889150000000001</v>
      </c>
      <c r="AH15" s="89">
        <v>10.22284</v>
      </c>
      <c r="AI15" s="86"/>
      <c r="AJ15" s="86"/>
      <c r="AK15" s="86">
        <v>175.92341999999999</v>
      </c>
      <c r="AL15" s="87">
        <v>213.71525</v>
      </c>
      <c r="AM15" s="89">
        <v>7.8466800000000001</v>
      </c>
      <c r="AN15" s="87"/>
      <c r="AO15" s="89"/>
      <c r="AP15" s="86"/>
      <c r="AQ15" s="87"/>
      <c r="AR15" s="89"/>
      <c r="AS15" s="86"/>
      <c r="AT15" s="86"/>
      <c r="AU15" s="86"/>
      <c r="AV15" s="87"/>
      <c r="AW15" s="88"/>
      <c r="AX15" s="89"/>
      <c r="AY15" s="87"/>
      <c r="AZ15" s="88"/>
      <c r="BA15" s="88"/>
      <c r="BB15" s="88"/>
      <c r="BC15" s="88"/>
      <c r="BD15" s="89"/>
      <c r="BE15" s="87"/>
      <c r="BF15" s="89"/>
      <c r="BG15" s="86"/>
      <c r="BH15" s="87">
        <v>25</v>
      </c>
      <c r="BI15" s="88"/>
      <c r="BJ15" s="89"/>
      <c r="BK15" s="87">
        <v>164.44227000000001</v>
      </c>
      <c r="BL15" s="88">
        <v>165.47058000000001</v>
      </c>
      <c r="BM15" s="88">
        <v>165.59853000000001</v>
      </c>
      <c r="BN15" s="88"/>
      <c r="BO15" s="88"/>
      <c r="BP15" s="88"/>
      <c r="BQ15" s="88"/>
      <c r="BR15" s="88"/>
      <c r="BS15" s="88"/>
      <c r="BT15" s="88">
        <v>110.49702000000001</v>
      </c>
      <c r="BU15" s="88">
        <v>206.49456000000001</v>
      </c>
      <c r="BV15" s="88">
        <v>206.11548999999999</v>
      </c>
      <c r="BW15" s="88">
        <v>205.99002999999999</v>
      </c>
      <c r="BX15" s="89"/>
      <c r="BY15" s="87">
        <v>17.41583</v>
      </c>
      <c r="BZ15" s="89">
        <v>44.053669999999997</v>
      </c>
      <c r="CA15" s="86"/>
      <c r="CB15" s="87"/>
      <c r="CC15" s="88"/>
      <c r="CD15" s="88"/>
      <c r="CE15" s="88"/>
      <c r="CF15" s="88"/>
      <c r="CG15" s="88">
        <v>118.14735</v>
      </c>
      <c r="CH15" s="88"/>
      <c r="CI15" s="88"/>
      <c r="CJ15" s="88"/>
      <c r="CK15" s="88"/>
      <c r="CL15" s="88">
        <v>75.782330000000002</v>
      </c>
      <c r="CM15" s="89">
        <v>191.19621000000001</v>
      </c>
      <c r="CN15" s="87">
        <v>180.55348000000001</v>
      </c>
      <c r="CO15" s="88">
        <v>180.52450999999999</v>
      </c>
      <c r="CP15" s="88">
        <v>181.33356000000001</v>
      </c>
      <c r="CQ15" s="89">
        <v>181.02912000000001</v>
      </c>
      <c r="CR15" s="87"/>
      <c r="CS15" s="89"/>
      <c r="CT15" s="87"/>
      <c r="CU15" s="89"/>
      <c r="CV15" s="87"/>
      <c r="CW15" s="88"/>
      <c r="CX15" s="90"/>
      <c r="CY15" s="87"/>
      <c r="CZ15" s="88">
        <v>6782.9112800000003</v>
      </c>
      <c r="DA15" s="88"/>
      <c r="DB15" s="89"/>
      <c r="DC15" s="87"/>
      <c r="DD15" s="88"/>
      <c r="DE15" s="88"/>
      <c r="DF15" s="88"/>
      <c r="DG15" s="88"/>
      <c r="DH15" s="88"/>
      <c r="DI15" s="88"/>
      <c r="DJ15" s="88"/>
      <c r="DK15" s="88"/>
      <c r="DL15" s="88"/>
      <c r="DM15" s="88"/>
      <c r="DN15" s="89"/>
      <c r="DO15" s="91"/>
      <c r="DP15" s="92"/>
      <c r="DQ15" s="92"/>
      <c r="DR15" s="93" t="s">
        <v>1497</v>
      </c>
      <c r="DS15" s="87">
        <v>3067.30341</v>
      </c>
      <c r="DT15" s="88">
        <v>537.91863000000001</v>
      </c>
      <c r="DU15" s="88">
        <v>537.91863000000001</v>
      </c>
      <c r="DV15" s="89"/>
      <c r="DW15" s="86"/>
      <c r="DX15" s="87"/>
      <c r="DY15" s="88"/>
      <c r="DZ15" s="88"/>
      <c r="EA15" s="88"/>
      <c r="EB15" s="88"/>
      <c r="EC15" s="90">
        <v>6676.21</v>
      </c>
      <c r="ED15" s="1"/>
      <c r="EE15" s="86">
        <v>2.3778299999999999</v>
      </c>
      <c r="EF15" s="86"/>
      <c r="EG15" s="86"/>
      <c r="EH15" s="86"/>
      <c r="EI15" s="86"/>
      <c r="EJ15" s="86"/>
      <c r="EK15" s="86"/>
      <c r="EL15" s="86"/>
      <c r="EM15" s="87"/>
      <c r="EN15" s="89"/>
      <c r="EO15" s="87"/>
      <c r="EP15" s="89"/>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7"/>
      <c r="FO15" s="88"/>
      <c r="FP15" s="88"/>
      <c r="FQ15" s="89"/>
      <c r="FR15" s="87"/>
      <c r="FS15" s="89"/>
      <c r="FT15" s="87"/>
      <c r="FU15" s="88"/>
      <c r="FV15" s="88"/>
      <c r="FW15" s="88"/>
      <c r="FX15" s="88"/>
      <c r="FY15" s="89"/>
      <c r="FZ15" s="87"/>
      <c r="GA15" s="89"/>
      <c r="GB15" s="87"/>
      <c r="GC15" s="88"/>
      <c r="GD15" s="88"/>
      <c r="GE15" s="89"/>
      <c r="GF15" s="86"/>
      <c r="GG15" s="86"/>
      <c r="GH15" s="86"/>
      <c r="GI15" s="87"/>
      <c r="GJ15" s="88"/>
      <c r="GK15" s="88"/>
      <c r="GL15" s="88"/>
      <c r="GM15" s="89"/>
      <c r="GN15" s="87"/>
      <c r="GO15" s="88"/>
      <c r="GP15" s="88"/>
      <c r="GQ15" s="89"/>
      <c r="GR15" s="86"/>
      <c r="GS15" s="87"/>
      <c r="GT15" s="88"/>
      <c r="GU15" s="89"/>
      <c r="GV15" s="1"/>
      <c r="GW15" s="86">
        <v>2.3778299999999999</v>
      </c>
      <c r="GX15" s="87">
        <v>48.848520000000001</v>
      </c>
      <c r="GY15" s="89">
        <v>80.389309999999995</v>
      </c>
      <c r="GZ15" s="86"/>
      <c r="HA15" s="86"/>
      <c r="HB15" s="86"/>
      <c r="HC15" s="86"/>
      <c r="HD15" s="86"/>
      <c r="HE15" s="1"/>
      <c r="HF15" s="86"/>
      <c r="HG15" s="86"/>
      <c r="HH15" s="86"/>
      <c r="HI15" s="86"/>
      <c r="HJ15" s="86"/>
      <c r="HK15" s="86"/>
      <c r="HL15" s="87"/>
      <c r="HM15" s="89"/>
      <c r="HN15" s="1"/>
      <c r="HO15" s="87">
        <v>3067.30341</v>
      </c>
      <c r="HP15" s="88">
        <v>3029.9702200000002</v>
      </c>
      <c r="HQ15" s="89">
        <v>303.88389000000001</v>
      </c>
    </row>
    <row r="16" spans="1:225" x14ac:dyDescent="0.35">
      <c r="A16" s="1"/>
      <c r="B16" s="85" t="s">
        <v>823</v>
      </c>
      <c r="C16" s="86"/>
      <c r="D16" s="87"/>
      <c r="E16" s="88"/>
      <c r="F16" s="88">
        <v>8.8258700000000001</v>
      </c>
      <c r="G16" s="89">
        <v>8.5166900000000005</v>
      </c>
      <c r="H16" s="87"/>
      <c r="I16" s="89"/>
      <c r="J16" s="87"/>
      <c r="K16" s="89"/>
      <c r="L16" s="87"/>
      <c r="M16" s="88"/>
      <c r="N16" s="88"/>
      <c r="O16" s="88"/>
      <c r="P16" s="88"/>
      <c r="Q16" s="88"/>
      <c r="R16" s="88"/>
      <c r="S16" s="89"/>
      <c r="T16" s="87">
        <v>18.14123</v>
      </c>
      <c r="U16" s="88">
        <v>19.191960000000002</v>
      </c>
      <c r="V16" s="88"/>
      <c r="W16" s="89">
        <v>1.0612699999999999</v>
      </c>
      <c r="X16" s="86"/>
      <c r="Y16" s="87"/>
      <c r="Z16" s="88"/>
      <c r="AA16" s="89">
        <v>17.295719999999999</v>
      </c>
      <c r="AB16" s="87"/>
      <c r="AC16" s="88"/>
      <c r="AD16" s="88"/>
      <c r="AE16" s="88"/>
      <c r="AF16" s="88">
        <v>11.413130000000001</v>
      </c>
      <c r="AG16" s="88">
        <v>23.889150000000001</v>
      </c>
      <c r="AH16" s="89">
        <v>10.22284</v>
      </c>
      <c r="AI16" s="86"/>
      <c r="AJ16" s="86"/>
      <c r="AK16" s="86">
        <v>175.92341999999999</v>
      </c>
      <c r="AL16" s="87">
        <v>213.71525</v>
      </c>
      <c r="AM16" s="89">
        <v>7.8466800000000001</v>
      </c>
      <c r="AN16" s="87"/>
      <c r="AO16" s="89"/>
      <c r="AP16" s="86"/>
      <c r="AQ16" s="87"/>
      <c r="AR16" s="89"/>
      <c r="AS16" s="86"/>
      <c r="AT16" s="86"/>
      <c r="AU16" s="86"/>
      <c r="AV16" s="87"/>
      <c r="AW16" s="88"/>
      <c r="AX16" s="89"/>
      <c r="AY16" s="87"/>
      <c r="AZ16" s="88"/>
      <c r="BA16" s="88"/>
      <c r="BB16" s="88"/>
      <c r="BC16" s="88"/>
      <c r="BD16" s="89"/>
      <c r="BE16" s="87"/>
      <c r="BF16" s="89"/>
      <c r="BG16" s="86"/>
      <c r="BH16" s="87">
        <v>25</v>
      </c>
      <c r="BI16" s="88"/>
      <c r="BJ16" s="89"/>
      <c r="BK16" s="87">
        <v>164.44227000000001</v>
      </c>
      <c r="BL16" s="88">
        <v>165.47058000000001</v>
      </c>
      <c r="BM16" s="88">
        <v>165.59853000000001</v>
      </c>
      <c r="BN16" s="88"/>
      <c r="BO16" s="88"/>
      <c r="BP16" s="88"/>
      <c r="BQ16" s="88"/>
      <c r="BR16" s="88"/>
      <c r="BS16" s="88"/>
      <c r="BT16" s="88">
        <v>110.49702000000001</v>
      </c>
      <c r="BU16" s="88">
        <v>206.49456000000001</v>
      </c>
      <c r="BV16" s="88">
        <v>206.11548999999999</v>
      </c>
      <c r="BW16" s="88">
        <v>205.99002999999999</v>
      </c>
      <c r="BX16" s="89"/>
      <c r="BY16" s="87">
        <v>17.41583</v>
      </c>
      <c r="BZ16" s="89">
        <v>44.053669999999997</v>
      </c>
      <c r="CA16" s="86"/>
      <c r="CB16" s="87"/>
      <c r="CC16" s="88"/>
      <c r="CD16" s="88"/>
      <c r="CE16" s="88"/>
      <c r="CF16" s="88"/>
      <c r="CG16" s="88">
        <v>118.14735</v>
      </c>
      <c r="CH16" s="88"/>
      <c r="CI16" s="88"/>
      <c r="CJ16" s="88"/>
      <c r="CK16" s="88"/>
      <c r="CL16" s="88">
        <v>75.782330000000002</v>
      </c>
      <c r="CM16" s="89">
        <v>191.19621000000001</v>
      </c>
      <c r="CN16" s="87">
        <v>180.55348000000001</v>
      </c>
      <c r="CO16" s="88">
        <v>180.52450999999999</v>
      </c>
      <c r="CP16" s="88">
        <v>181.33356000000001</v>
      </c>
      <c r="CQ16" s="89">
        <v>181.02912000000001</v>
      </c>
      <c r="CR16" s="87"/>
      <c r="CS16" s="89"/>
      <c r="CT16" s="87"/>
      <c r="CU16" s="89"/>
      <c r="CV16" s="87"/>
      <c r="CW16" s="88"/>
      <c r="CX16" s="90"/>
      <c r="CY16" s="87"/>
      <c r="CZ16" s="88">
        <v>6802.3326900000002</v>
      </c>
      <c r="DA16" s="88"/>
      <c r="DB16" s="89"/>
      <c r="DC16" s="87"/>
      <c r="DD16" s="88"/>
      <c r="DE16" s="88"/>
      <c r="DF16" s="88"/>
      <c r="DG16" s="88"/>
      <c r="DH16" s="88"/>
      <c r="DI16" s="88"/>
      <c r="DJ16" s="88"/>
      <c r="DK16" s="88"/>
      <c r="DL16" s="88"/>
      <c r="DM16" s="88"/>
      <c r="DN16" s="89"/>
      <c r="DO16" s="91"/>
      <c r="DP16" s="92"/>
      <c r="DQ16" s="92"/>
      <c r="DR16" s="93" t="s">
        <v>1497</v>
      </c>
      <c r="DS16" s="87">
        <v>3067.30341</v>
      </c>
      <c r="DT16" s="88">
        <v>537.91863000000001</v>
      </c>
      <c r="DU16" s="88">
        <v>537.91863000000001</v>
      </c>
      <c r="DV16" s="89"/>
      <c r="DW16" s="86"/>
      <c r="DX16" s="87"/>
      <c r="DY16" s="88"/>
      <c r="DZ16" s="88"/>
      <c r="EA16" s="88"/>
      <c r="EB16" s="88"/>
      <c r="EC16" s="90">
        <v>6695.48</v>
      </c>
      <c r="ED16" s="1"/>
      <c r="EE16" s="86">
        <v>2.3778299999999999</v>
      </c>
      <c r="EF16" s="86"/>
      <c r="EG16" s="86"/>
      <c r="EH16" s="86"/>
      <c r="EI16" s="86"/>
      <c r="EJ16" s="86"/>
      <c r="EK16" s="86"/>
      <c r="EL16" s="86"/>
      <c r="EM16" s="87"/>
      <c r="EN16" s="89"/>
      <c r="EO16" s="87"/>
      <c r="EP16" s="89"/>
      <c r="EQ16" s="86"/>
      <c r="ER16" s="86"/>
      <c r="ES16" s="86"/>
      <c r="ET16" s="86"/>
      <c r="EU16" s="86"/>
      <c r="EV16" s="86"/>
      <c r="EW16" s="86"/>
      <c r="EX16" s="86"/>
      <c r="EY16" s="86"/>
      <c r="EZ16" s="86"/>
      <c r="FA16" s="86"/>
      <c r="FB16" s="86"/>
      <c r="FC16" s="86"/>
      <c r="FD16" s="86"/>
      <c r="FE16" s="86"/>
      <c r="FF16" s="86"/>
      <c r="FG16" s="86"/>
      <c r="FH16" s="86"/>
      <c r="FI16" s="86"/>
      <c r="FJ16" s="86"/>
      <c r="FK16" s="86"/>
      <c r="FL16" s="86"/>
      <c r="FM16" s="86"/>
      <c r="FN16" s="87"/>
      <c r="FO16" s="88"/>
      <c r="FP16" s="88"/>
      <c r="FQ16" s="89"/>
      <c r="FR16" s="87"/>
      <c r="FS16" s="89"/>
      <c r="FT16" s="87"/>
      <c r="FU16" s="88"/>
      <c r="FV16" s="88"/>
      <c r="FW16" s="88"/>
      <c r="FX16" s="88"/>
      <c r="FY16" s="89"/>
      <c r="FZ16" s="87"/>
      <c r="GA16" s="89"/>
      <c r="GB16" s="87"/>
      <c r="GC16" s="88"/>
      <c r="GD16" s="88"/>
      <c r="GE16" s="89"/>
      <c r="GF16" s="86"/>
      <c r="GG16" s="86"/>
      <c r="GH16" s="86"/>
      <c r="GI16" s="87"/>
      <c r="GJ16" s="88"/>
      <c r="GK16" s="88"/>
      <c r="GL16" s="88"/>
      <c r="GM16" s="89"/>
      <c r="GN16" s="87"/>
      <c r="GO16" s="88"/>
      <c r="GP16" s="88"/>
      <c r="GQ16" s="89"/>
      <c r="GR16" s="86"/>
      <c r="GS16" s="87"/>
      <c r="GT16" s="88"/>
      <c r="GU16" s="89"/>
      <c r="GV16" s="1"/>
      <c r="GW16" s="86">
        <v>2.3778299999999999</v>
      </c>
      <c r="GX16" s="87">
        <v>48.848520000000001</v>
      </c>
      <c r="GY16" s="89">
        <v>80.389309999999995</v>
      </c>
      <c r="GZ16" s="86"/>
      <c r="HA16" s="86"/>
      <c r="HB16" s="86"/>
      <c r="HC16" s="86"/>
      <c r="HD16" s="86"/>
      <c r="HE16" s="1"/>
      <c r="HF16" s="86"/>
      <c r="HG16" s="86"/>
      <c r="HH16" s="86"/>
      <c r="HI16" s="86"/>
      <c r="HJ16" s="86"/>
      <c r="HK16" s="86"/>
      <c r="HL16" s="87"/>
      <c r="HM16" s="89"/>
      <c r="HN16" s="1"/>
      <c r="HO16" s="87">
        <v>3067.30341</v>
      </c>
      <c r="HP16" s="88">
        <v>3029.9702200000002</v>
      </c>
      <c r="HQ16" s="89">
        <v>303.88389000000001</v>
      </c>
    </row>
    <row r="17" spans="1:225" x14ac:dyDescent="0.35">
      <c r="A17" s="1"/>
      <c r="B17" s="85" t="s">
        <v>824</v>
      </c>
      <c r="C17" s="86"/>
      <c r="D17" s="87"/>
      <c r="E17" s="88"/>
      <c r="F17" s="88">
        <v>8.8258700000000001</v>
      </c>
      <c r="G17" s="89">
        <v>8.5166900000000005</v>
      </c>
      <c r="H17" s="87"/>
      <c r="I17" s="89"/>
      <c r="J17" s="87"/>
      <c r="K17" s="89"/>
      <c r="L17" s="87"/>
      <c r="M17" s="88"/>
      <c r="N17" s="88"/>
      <c r="O17" s="88"/>
      <c r="P17" s="88"/>
      <c r="Q17" s="88"/>
      <c r="R17" s="88"/>
      <c r="S17" s="89"/>
      <c r="T17" s="87">
        <v>18.14123</v>
      </c>
      <c r="U17" s="88">
        <v>19.191960000000002</v>
      </c>
      <c r="V17" s="88"/>
      <c r="W17" s="89">
        <v>1.0612699999999999</v>
      </c>
      <c r="X17" s="86"/>
      <c r="Y17" s="87"/>
      <c r="Z17" s="88"/>
      <c r="AA17" s="89">
        <v>17.295719999999999</v>
      </c>
      <c r="AB17" s="87"/>
      <c r="AC17" s="88"/>
      <c r="AD17" s="88"/>
      <c r="AE17" s="88"/>
      <c r="AF17" s="88">
        <v>11.413130000000001</v>
      </c>
      <c r="AG17" s="88">
        <v>23.889150000000001</v>
      </c>
      <c r="AH17" s="89">
        <v>10.22284</v>
      </c>
      <c r="AI17" s="86"/>
      <c r="AJ17" s="86"/>
      <c r="AK17" s="86">
        <v>175.92341999999999</v>
      </c>
      <c r="AL17" s="87">
        <v>213.71525</v>
      </c>
      <c r="AM17" s="89">
        <v>7.8466800000000001</v>
      </c>
      <c r="AN17" s="87"/>
      <c r="AO17" s="89"/>
      <c r="AP17" s="86"/>
      <c r="AQ17" s="87"/>
      <c r="AR17" s="89"/>
      <c r="AS17" s="86"/>
      <c r="AT17" s="86"/>
      <c r="AU17" s="86"/>
      <c r="AV17" s="87"/>
      <c r="AW17" s="88"/>
      <c r="AX17" s="89"/>
      <c r="AY17" s="87"/>
      <c r="AZ17" s="88"/>
      <c r="BA17" s="88"/>
      <c r="BB17" s="88"/>
      <c r="BC17" s="88"/>
      <c r="BD17" s="89"/>
      <c r="BE17" s="87"/>
      <c r="BF17" s="89"/>
      <c r="BG17" s="86"/>
      <c r="BH17" s="87">
        <v>25</v>
      </c>
      <c r="BI17" s="88"/>
      <c r="BJ17" s="89"/>
      <c r="BK17" s="87">
        <v>164.44227000000001</v>
      </c>
      <c r="BL17" s="88">
        <v>165.47058000000001</v>
      </c>
      <c r="BM17" s="88">
        <v>165.59853000000001</v>
      </c>
      <c r="BN17" s="88"/>
      <c r="BO17" s="88"/>
      <c r="BP17" s="88"/>
      <c r="BQ17" s="88"/>
      <c r="BR17" s="88"/>
      <c r="BS17" s="88"/>
      <c r="BT17" s="88">
        <v>110.49702000000001</v>
      </c>
      <c r="BU17" s="88">
        <v>206.49456000000001</v>
      </c>
      <c r="BV17" s="88">
        <v>206.11548999999999</v>
      </c>
      <c r="BW17" s="88">
        <v>205.99002999999999</v>
      </c>
      <c r="BX17" s="89"/>
      <c r="BY17" s="87">
        <v>17.41583</v>
      </c>
      <c r="BZ17" s="89">
        <v>44.053669999999997</v>
      </c>
      <c r="CA17" s="86"/>
      <c r="CB17" s="87"/>
      <c r="CC17" s="88"/>
      <c r="CD17" s="88"/>
      <c r="CE17" s="88"/>
      <c r="CF17" s="88"/>
      <c r="CG17" s="88">
        <v>118.14735</v>
      </c>
      <c r="CH17" s="88"/>
      <c r="CI17" s="88"/>
      <c r="CJ17" s="88"/>
      <c r="CK17" s="88"/>
      <c r="CL17" s="88">
        <v>75.782330000000002</v>
      </c>
      <c r="CM17" s="89">
        <v>191.19621000000001</v>
      </c>
      <c r="CN17" s="87">
        <v>180.55348000000001</v>
      </c>
      <c r="CO17" s="88">
        <v>180.52450999999999</v>
      </c>
      <c r="CP17" s="88">
        <v>181.33356000000001</v>
      </c>
      <c r="CQ17" s="89">
        <v>181.02912000000001</v>
      </c>
      <c r="CR17" s="87"/>
      <c r="CS17" s="89"/>
      <c r="CT17" s="87"/>
      <c r="CU17" s="89"/>
      <c r="CV17" s="87"/>
      <c r="CW17" s="88"/>
      <c r="CX17" s="90"/>
      <c r="CY17" s="87"/>
      <c r="CZ17" s="88">
        <v>6875.7344400000002</v>
      </c>
      <c r="DA17" s="88"/>
      <c r="DB17" s="89"/>
      <c r="DC17" s="87"/>
      <c r="DD17" s="88"/>
      <c r="DE17" s="88"/>
      <c r="DF17" s="88"/>
      <c r="DG17" s="88"/>
      <c r="DH17" s="88"/>
      <c r="DI17" s="88"/>
      <c r="DJ17" s="88"/>
      <c r="DK17" s="88"/>
      <c r="DL17" s="88"/>
      <c r="DM17" s="88"/>
      <c r="DN17" s="89"/>
      <c r="DO17" s="91"/>
      <c r="DP17" s="92"/>
      <c r="DQ17" s="92"/>
      <c r="DR17" s="93" t="s">
        <v>1497</v>
      </c>
      <c r="DS17" s="87">
        <v>3067.30341</v>
      </c>
      <c r="DT17" s="88">
        <v>537.91863000000001</v>
      </c>
      <c r="DU17" s="88">
        <v>537.91863000000001</v>
      </c>
      <c r="DV17" s="89"/>
      <c r="DW17" s="86"/>
      <c r="DX17" s="87"/>
      <c r="DY17" s="88"/>
      <c r="DZ17" s="88"/>
      <c r="EA17" s="88"/>
      <c r="EB17" s="88"/>
      <c r="EC17" s="90">
        <v>6769.45</v>
      </c>
      <c r="ED17" s="1"/>
      <c r="EE17" s="86">
        <v>2.3778299999999999</v>
      </c>
      <c r="EF17" s="86"/>
      <c r="EG17" s="86"/>
      <c r="EH17" s="86"/>
      <c r="EI17" s="86"/>
      <c r="EJ17" s="86"/>
      <c r="EK17" s="86"/>
      <c r="EL17" s="86"/>
      <c r="EM17" s="87"/>
      <c r="EN17" s="89"/>
      <c r="EO17" s="87"/>
      <c r="EP17" s="89"/>
      <c r="EQ17" s="86"/>
      <c r="ER17" s="86"/>
      <c r="ES17" s="86"/>
      <c r="ET17" s="86"/>
      <c r="EU17" s="86"/>
      <c r="EV17" s="86"/>
      <c r="EW17" s="86"/>
      <c r="EX17" s="86"/>
      <c r="EY17" s="86"/>
      <c r="EZ17" s="86"/>
      <c r="FA17" s="86"/>
      <c r="FB17" s="86"/>
      <c r="FC17" s="86"/>
      <c r="FD17" s="86"/>
      <c r="FE17" s="86"/>
      <c r="FF17" s="86"/>
      <c r="FG17" s="86"/>
      <c r="FH17" s="86"/>
      <c r="FI17" s="86"/>
      <c r="FJ17" s="86"/>
      <c r="FK17" s="86"/>
      <c r="FL17" s="86"/>
      <c r="FM17" s="86"/>
      <c r="FN17" s="87"/>
      <c r="FO17" s="88"/>
      <c r="FP17" s="88"/>
      <c r="FQ17" s="89"/>
      <c r="FR17" s="87"/>
      <c r="FS17" s="89"/>
      <c r="FT17" s="87"/>
      <c r="FU17" s="88"/>
      <c r="FV17" s="88"/>
      <c r="FW17" s="88"/>
      <c r="FX17" s="88"/>
      <c r="FY17" s="89"/>
      <c r="FZ17" s="87"/>
      <c r="GA17" s="89"/>
      <c r="GB17" s="87"/>
      <c r="GC17" s="88"/>
      <c r="GD17" s="88"/>
      <c r="GE17" s="89"/>
      <c r="GF17" s="86"/>
      <c r="GG17" s="86"/>
      <c r="GH17" s="86"/>
      <c r="GI17" s="87"/>
      <c r="GJ17" s="88"/>
      <c r="GK17" s="88"/>
      <c r="GL17" s="88"/>
      <c r="GM17" s="89"/>
      <c r="GN17" s="87"/>
      <c r="GO17" s="88"/>
      <c r="GP17" s="88"/>
      <c r="GQ17" s="89"/>
      <c r="GR17" s="86"/>
      <c r="GS17" s="87"/>
      <c r="GT17" s="88"/>
      <c r="GU17" s="89"/>
      <c r="GV17" s="1"/>
      <c r="GW17" s="86">
        <v>2.3778299999999999</v>
      </c>
      <c r="GX17" s="87">
        <v>48.848520000000001</v>
      </c>
      <c r="GY17" s="89">
        <v>80.389309999999995</v>
      </c>
      <c r="GZ17" s="86"/>
      <c r="HA17" s="86"/>
      <c r="HB17" s="86"/>
      <c r="HC17" s="86"/>
      <c r="HD17" s="86"/>
      <c r="HE17" s="1"/>
      <c r="HF17" s="86"/>
      <c r="HG17" s="86"/>
      <c r="HH17" s="86"/>
      <c r="HI17" s="86"/>
      <c r="HJ17" s="86"/>
      <c r="HK17" s="86"/>
      <c r="HL17" s="87"/>
      <c r="HM17" s="89"/>
      <c r="HN17" s="1"/>
      <c r="HO17" s="87">
        <v>3067.30341</v>
      </c>
      <c r="HP17" s="88">
        <v>3029.9702200000002</v>
      </c>
      <c r="HQ17" s="89">
        <v>303.88389000000001</v>
      </c>
    </row>
    <row r="18" spans="1:225" x14ac:dyDescent="0.35">
      <c r="A18" s="1"/>
      <c r="B18" s="85" t="s">
        <v>825</v>
      </c>
      <c r="C18" s="86"/>
      <c r="D18" s="87"/>
      <c r="E18" s="88"/>
      <c r="F18" s="88">
        <v>8.8258700000000001</v>
      </c>
      <c r="G18" s="89">
        <v>8.5166900000000005</v>
      </c>
      <c r="H18" s="87"/>
      <c r="I18" s="89"/>
      <c r="J18" s="87"/>
      <c r="K18" s="89"/>
      <c r="L18" s="87"/>
      <c r="M18" s="88"/>
      <c r="N18" s="88"/>
      <c r="O18" s="88"/>
      <c r="P18" s="88"/>
      <c r="Q18" s="88"/>
      <c r="R18" s="88"/>
      <c r="S18" s="89"/>
      <c r="T18" s="87">
        <v>18.14123</v>
      </c>
      <c r="U18" s="88">
        <v>19.191960000000002</v>
      </c>
      <c r="V18" s="88"/>
      <c r="W18" s="89">
        <v>1.0612699999999999</v>
      </c>
      <c r="X18" s="86"/>
      <c r="Y18" s="87"/>
      <c r="Z18" s="88"/>
      <c r="AA18" s="89">
        <v>17.295719999999999</v>
      </c>
      <c r="AB18" s="87"/>
      <c r="AC18" s="88"/>
      <c r="AD18" s="88"/>
      <c r="AE18" s="88"/>
      <c r="AF18" s="88">
        <v>11.413130000000001</v>
      </c>
      <c r="AG18" s="88">
        <v>23.889150000000001</v>
      </c>
      <c r="AH18" s="89">
        <v>10.22284</v>
      </c>
      <c r="AI18" s="86"/>
      <c r="AJ18" s="86"/>
      <c r="AK18" s="86">
        <v>175.92341999999999</v>
      </c>
      <c r="AL18" s="87">
        <v>213.71525</v>
      </c>
      <c r="AM18" s="89">
        <v>7.8466800000000001</v>
      </c>
      <c r="AN18" s="87"/>
      <c r="AO18" s="89"/>
      <c r="AP18" s="86"/>
      <c r="AQ18" s="87"/>
      <c r="AR18" s="89"/>
      <c r="AS18" s="86"/>
      <c r="AT18" s="86"/>
      <c r="AU18" s="86"/>
      <c r="AV18" s="87"/>
      <c r="AW18" s="88"/>
      <c r="AX18" s="89"/>
      <c r="AY18" s="87"/>
      <c r="AZ18" s="88"/>
      <c r="BA18" s="88"/>
      <c r="BB18" s="88"/>
      <c r="BC18" s="88"/>
      <c r="BD18" s="89"/>
      <c r="BE18" s="87"/>
      <c r="BF18" s="89"/>
      <c r="BG18" s="86"/>
      <c r="BH18" s="87">
        <v>25</v>
      </c>
      <c r="BI18" s="88"/>
      <c r="BJ18" s="89"/>
      <c r="BK18" s="87">
        <v>164.44227000000001</v>
      </c>
      <c r="BL18" s="88">
        <v>165.47058000000001</v>
      </c>
      <c r="BM18" s="88">
        <v>165.59853000000001</v>
      </c>
      <c r="BN18" s="88"/>
      <c r="BO18" s="88"/>
      <c r="BP18" s="88"/>
      <c r="BQ18" s="88"/>
      <c r="BR18" s="88"/>
      <c r="BS18" s="88"/>
      <c r="BT18" s="88">
        <v>110.49702000000001</v>
      </c>
      <c r="BU18" s="88">
        <v>206.49456000000001</v>
      </c>
      <c r="BV18" s="88">
        <v>206.11548999999999</v>
      </c>
      <c r="BW18" s="88">
        <v>205.99002999999999</v>
      </c>
      <c r="BX18" s="89"/>
      <c r="BY18" s="87">
        <v>17.41583</v>
      </c>
      <c r="BZ18" s="89">
        <v>44.053669999999997</v>
      </c>
      <c r="CA18" s="86"/>
      <c r="CB18" s="87"/>
      <c r="CC18" s="88"/>
      <c r="CD18" s="88"/>
      <c r="CE18" s="88"/>
      <c r="CF18" s="88"/>
      <c r="CG18" s="88">
        <v>118.14735</v>
      </c>
      <c r="CH18" s="88"/>
      <c r="CI18" s="88"/>
      <c r="CJ18" s="88"/>
      <c r="CK18" s="88"/>
      <c r="CL18" s="88"/>
      <c r="CM18" s="89">
        <v>191.19621000000001</v>
      </c>
      <c r="CN18" s="87">
        <v>180.55348000000001</v>
      </c>
      <c r="CO18" s="88">
        <v>180.52450999999999</v>
      </c>
      <c r="CP18" s="88">
        <v>181.33356000000001</v>
      </c>
      <c r="CQ18" s="89">
        <v>181.02912000000001</v>
      </c>
      <c r="CR18" s="87"/>
      <c r="CS18" s="89"/>
      <c r="CT18" s="87"/>
      <c r="CU18" s="89"/>
      <c r="CV18" s="87"/>
      <c r="CW18" s="88"/>
      <c r="CX18" s="90"/>
      <c r="CY18" s="87"/>
      <c r="CZ18" s="88">
        <v>6981.5315199999995</v>
      </c>
      <c r="DA18" s="88"/>
      <c r="DB18" s="89"/>
      <c r="DC18" s="87"/>
      <c r="DD18" s="88"/>
      <c r="DE18" s="88"/>
      <c r="DF18" s="88"/>
      <c r="DG18" s="88"/>
      <c r="DH18" s="88"/>
      <c r="DI18" s="88"/>
      <c r="DJ18" s="88"/>
      <c r="DK18" s="88"/>
      <c r="DL18" s="88"/>
      <c r="DM18" s="88"/>
      <c r="DN18" s="89"/>
      <c r="DO18" s="91"/>
      <c r="DP18" s="92"/>
      <c r="DQ18" s="92"/>
      <c r="DR18" s="93" t="s">
        <v>1497</v>
      </c>
      <c r="DS18" s="87">
        <v>2991.52108</v>
      </c>
      <c r="DT18" s="88">
        <v>462.13630000000001</v>
      </c>
      <c r="DU18" s="88">
        <v>462.13630000000001</v>
      </c>
      <c r="DV18" s="89"/>
      <c r="DW18" s="86"/>
      <c r="DX18" s="87"/>
      <c r="DY18" s="88"/>
      <c r="DZ18" s="88"/>
      <c r="EA18" s="88"/>
      <c r="EB18" s="88"/>
      <c r="EC18" s="90">
        <v>6874.82</v>
      </c>
      <c r="ED18" s="1"/>
      <c r="EE18" s="86">
        <v>2.3778299999999999</v>
      </c>
      <c r="EF18" s="86"/>
      <c r="EG18" s="86"/>
      <c r="EH18" s="86"/>
      <c r="EI18" s="86"/>
      <c r="EJ18" s="86"/>
      <c r="EK18" s="86"/>
      <c r="EL18" s="86"/>
      <c r="EM18" s="87"/>
      <c r="EN18" s="89"/>
      <c r="EO18" s="87"/>
      <c r="EP18" s="89"/>
      <c r="EQ18" s="86"/>
      <c r="ER18" s="86"/>
      <c r="ES18" s="86"/>
      <c r="ET18" s="86"/>
      <c r="EU18" s="86"/>
      <c r="EV18" s="86"/>
      <c r="EW18" s="86"/>
      <c r="EX18" s="86"/>
      <c r="EY18" s="86"/>
      <c r="EZ18" s="86"/>
      <c r="FA18" s="86"/>
      <c r="FB18" s="86"/>
      <c r="FC18" s="86"/>
      <c r="FD18" s="86"/>
      <c r="FE18" s="86"/>
      <c r="FF18" s="86"/>
      <c r="FG18" s="86"/>
      <c r="FH18" s="86"/>
      <c r="FI18" s="86"/>
      <c r="FJ18" s="86"/>
      <c r="FK18" s="86"/>
      <c r="FL18" s="86"/>
      <c r="FM18" s="86"/>
      <c r="FN18" s="87"/>
      <c r="FO18" s="88"/>
      <c r="FP18" s="88"/>
      <c r="FQ18" s="89"/>
      <c r="FR18" s="87"/>
      <c r="FS18" s="89"/>
      <c r="FT18" s="87"/>
      <c r="FU18" s="88"/>
      <c r="FV18" s="88"/>
      <c r="FW18" s="88"/>
      <c r="FX18" s="88"/>
      <c r="FY18" s="89"/>
      <c r="FZ18" s="87"/>
      <c r="GA18" s="89"/>
      <c r="GB18" s="87"/>
      <c r="GC18" s="88"/>
      <c r="GD18" s="88"/>
      <c r="GE18" s="89"/>
      <c r="GF18" s="86"/>
      <c r="GG18" s="86"/>
      <c r="GH18" s="86"/>
      <c r="GI18" s="87"/>
      <c r="GJ18" s="88"/>
      <c r="GK18" s="88"/>
      <c r="GL18" s="88"/>
      <c r="GM18" s="89"/>
      <c r="GN18" s="87"/>
      <c r="GO18" s="88"/>
      <c r="GP18" s="88"/>
      <c r="GQ18" s="89"/>
      <c r="GR18" s="86"/>
      <c r="GS18" s="87"/>
      <c r="GT18" s="88"/>
      <c r="GU18" s="89"/>
      <c r="GV18" s="1"/>
      <c r="GW18" s="86">
        <v>2.3778299999999999</v>
      </c>
      <c r="GX18" s="87">
        <v>48.848520000000001</v>
      </c>
      <c r="GY18" s="89">
        <v>80.389309999999995</v>
      </c>
      <c r="GZ18" s="86"/>
      <c r="HA18" s="86"/>
      <c r="HB18" s="86"/>
      <c r="HC18" s="86"/>
      <c r="HD18" s="86"/>
      <c r="HE18" s="1"/>
      <c r="HF18" s="86"/>
      <c r="HG18" s="86"/>
      <c r="HH18" s="86"/>
      <c r="HI18" s="86"/>
      <c r="HJ18" s="86"/>
      <c r="HK18" s="86"/>
      <c r="HL18" s="87"/>
      <c r="HM18" s="89"/>
      <c r="HN18" s="1"/>
      <c r="HO18" s="87">
        <v>2991.52108</v>
      </c>
      <c r="HP18" s="88">
        <v>2954.1878900000002</v>
      </c>
      <c r="HQ18" s="89">
        <v>303.88389000000001</v>
      </c>
    </row>
    <row r="19" spans="1:225" x14ac:dyDescent="0.35">
      <c r="A19" s="1"/>
      <c r="B19" s="85" t="s">
        <v>826</v>
      </c>
      <c r="C19" s="86"/>
      <c r="D19" s="87"/>
      <c r="E19" s="88"/>
      <c r="F19" s="88">
        <v>8.8258700000000001</v>
      </c>
      <c r="G19" s="89">
        <v>8.5166900000000005</v>
      </c>
      <c r="H19" s="87"/>
      <c r="I19" s="89"/>
      <c r="J19" s="87">
        <v>38.019399999999997</v>
      </c>
      <c r="K19" s="89"/>
      <c r="L19" s="87"/>
      <c r="M19" s="88"/>
      <c r="N19" s="88"/>
      <c r="O19" s="88"/>
      <c r="P19" s="88"/>
      <c r="Q19" s="88"/>
      <c r="R19" s="88"/>
      <c r="S19" s="89"/>
      <c r="T19" s="87">
        <v>18.14123</v>
      </c>
      <c r="U19" s="88">
        <v>19.191960000000002</v>
      </c>
      <c r="V19" s="88"/>
      <c r="W19" s="89">
        <v>1.0612699999999999</v>
      </c>
      <c r="X19" s="86"/>
      <c r="Y19" s="87"/>
      <c r="Z19" s="88"/>
      <c r="AA19" s="89">
        <v>17.295719999999999</v>
      </c>
      <c r="AB19" s="87"/>
      <c r="AC19" s="88"/>
      <c r="AD19" s="88"/>
      <c r="AE19" s="88"/>
      <c r="AF19" s="88">
        <v>11.413130000000001</v>
      </c>
      <c r="AG19" s="88">
        <v>23.889150000000001</v>
      </c>
      <c r="AH19" s="89">
        <v>10.22284</v>
      </c>
      <c r="AI19" s="86"/>
      <c r="AJ19" s="86"/>
      <c r="AK19" s="86">
        <v>175.92341999999999</v>
      </c>
      <c r="AL19" s="87">
        <v>213.71525</v>
      </c>
      <c r="AM19" s="89">
        <v>7.8466800000000001</v>
      </c>
      <c r="AN19" s="87"/>
      <c r="AO19" s="89"/>
      <c r="AP19" s="86"/>
      <c r="AQ19" s="87"/>
      <c r="AR19" s="89"/>
      <c r="AS19" s="86"/>
      <c r="AT19" s="86"/>
      <c r="AU19" s="86"/>
      <c r="AV19" s="87"/>
      <c r="AW19" s="88"/>
      <c r="AX19" s="89"/>
      <c r="AY19" s="87"/>
      <c r="AZ19" s="88"/>
      <c r="BA19" s="88"/>
      <c r="BB19" s="88"/>
      <c r="BC19" s="88"/>
      <c r="BD19" s="89"/>
      <c r="BE19" s="87"/>
      <c r="BF19" s="89"/>
      <c r="BG19" s="86"/>
      <c r="BH19" s="87">
        <v>25</v>
      </c>
      <c r="BI19" s="88"/>
      <c r="BJ19" s="89"/>
      <c r="BK19" s="87">
        <v>164.44227000000001</v>
      </c>
      <c r="BL19" s="88">
        <v>165.47058000000001</v>
      </c>
      <c r="BM19" s="88">
        <v>165.59853000000001</v>
      </c>
      <c r="BN19" s="88"/>
      <c r="BO19" s="88"/>
      <c r="BP19" s="88"/>
      <c r="BQ19" s="88"/>
      <c r="BR19" s="88"/>
      <c r="BS19" s="88"/>
      <c r="BT19" s="88">
        <v>110.49702000000001</v>
      </c>
      <c r="BU19" s="88">
        <v>206.49456000000001</v>
      </c>
      <c r="BV19" s="88">
        <v>206.11548999999999</v>
      </c>
      <c r="BW19" s="88">
        <v>205.99002999999999</v>
      </c>
      <c r="BX19" s="89"/>
      <c r="BY19" s="87">
        <v>17.41583</v>
      </c>
      <c r="BZ19" s="89">
        <v>44.053669999999997</v>
      </c>
      <c r="CA19" s="86"/>
      <c r="CB19" s="87"/>
      <c r="CC19" s="88"/>
      <c r="CD19" s="88"/>
      <c r="CE19" s="88"/>
      <c r="CF19" s="88"/>
      <c r="CG19" s="88">
        <v>118.14735</v>
      </c>
      <c r="CH19" s="88"/>
      <c r="CI19" s="88"/>
      <c r="CJ19" s="88"/>
      <c r="CK19" s="88"/>
      <c r="CL19" s="88"/>
      <c r="CM19" s="89">
        <v>191.19621000000001</v>
      </c>
      <c r="CN19" s="87">
        <v>180.55348000000001</v>
      </c>
      <c r="CO19" s="88">
        <v>180.52450999999999</v>
      </c>
      <c r="CP19" s="88">
        <v>181.33356000000001</v>
      </c>
      <c r="CQ19" s="89">
        <v>181.02912000000001</v>
      </c>
      <c r="CR19" s="87"/>
      <c r="CS19" s="89"/>
      <c r="CT19" s="87"/>
      <c r="CU19" s="89"/>
      <c r="CV19" s="87"/>
      <c r="CW19" s="88"/>
      <c r="CX19" s="90"/>
      <c r="CY19" s="87"/>
      <c r="CZ19" s="88">
        <v>7116.5503200000003</v>
      </c>
      <c r="DA19" s="88"/>
      <c r="DB19" s="89"/>
      <c r="DC19" s="87"/>
      <c r="DD19" s="88"/>
      <c r="DE19" s="88"/>
      <c r="DF19" s="88"/>
      <c r="DG19" s="88"/>
      <c r="DH19" s="88"/>
      <c r="DI19" s="88"/>
      <c r="DJ19" s="88"/>
      <c r="DK19" s="88"/>
      <c r="DL19" s="88"/>
      <c r="DM19" s="88"/>
      <c r="DN19" s="89"/>
      <c r="DO19" s="91"/>
      <c r="DP19" s="92"/>
      <c r="DQ19" s="92"/>
      <c r="DR19" s="93" t="s">
        <v>1497</v>
      </c>
      <c r="DS19" s="87">
        <v>3029.5404800000001</v>
      </c>
      <c r="DT19" s="88">
        <v>500.15570000000002</v>
      </c>
      <c r="DU19" s="88">
        <v>500.15570000000002</v>
      </c>
      <c r="DV19" s="89"/>
      <c r="DW19" s="86"/>
      <c r="DX19" s="87"/>
      <c r="DY19" s="88"/>
      <c r="DZ19" s="88"/>
      <c r="EA19" s="88"/>
      <c r="EB19" s="88"/>
      <c r="EC19" s="90">
        <v>7009.67</v>
      </c>
      <c r="ED19" s="1"/>
      <c r="EE19" s="86">
        <v>2.3778299999999999</v>
      </c>
      <c r="EF19" s="86"/>
      <c r="EG19" s="86"/>
      <c r="EH19" s="86"/>
      <c r="EI19" s="86"/>
      <c r="EJ19" s="86"/>
      <c r="EK19" s="86"/>
      <c r="EL19" s="86"/>
      <c r="EM19" s="87"/>
      <c r="EN19" s="89"/>
      <c r="EO19" s="87"/>
      <c r="EP19" s="89"/>
      <c r="EQ19" s="86"/>
      <c r="ER19" s="86"/>
      <c r="ES19" s="86"/>
      <c r="ET19" s="86"/>
      <c r="EU19" s="86"/>
      <c r="EV19" s="86"/>
      <c r="EW19" s="86"/>
      <c r="EX19" s="86"/>
      <c r="EY19" s="86"/>
      <c r="EZ19" s="86"/>
      <c r="FA19" s="86"/>
      <c r="FB19" s="86"/>
      <c r="FC19" s="86"/>
      <c r="FD19" s="86"/>
      <c r="FE19" s="86"/>
      <c r="FF19" s="86"/>
      <c r="FG19" s="86"/>
      <c r="FH19" s="86"/>
      <c r="FI19" s="86"/>
      <c r="FJ19" s="86"/>
      <c r="FK19" s="86"/>
      <c r="FL19" s="86"/>
      <c r="FM19" s="86"/>
      <c r="FN19" s="87"/>
      <c r="FO19" s="88"/>
      <c r="FP19" s="88"/>
      <c r="FQ19" s="89"/>
      <c r="FR19" s="87"/>
      <c r="FS19" s="89"/>
      <c r="FT19" s="87"/>
      <c r="FU19" s="88"/>
      <c r="FV19" s="88"/>
      <c r="FW19" s="88"/>
      <c r="FX19" s="88"/>
      <c r="FY19" s="89"/>
      <c r="FZ19" s="87"/>
      <c r="GA19" s="89"/>
      <c r="GB19" s="87"/>
      <c r="GC19" s="88"/>
      <c r="GD19" s="88"/>
      <c r="GE19" s="89"/>
      <c r="GF19" s="86"/>
      <c r="GG19" s="86"/>
      <c r="GH19" s="86"/>
      <c r="GI19" s="87"/>
      <c r="GJ19" s="88"/>
      <c r="GK19" s="88"/>
      <c r="GL19" s="88"/>
      <c r="GM19" s="89"/>
      <c r="GN19" s="87"/>
      <c r="GO19" s="88"/>
      <c r="GP19" s="88"/>
      <c r="GQ19" s="89"/>
      <c r="GR19" s="86"/>
      <c r="GS19" s="87"/>
      <c r="GT19" s="88"/>
      <c r="GU19" s="89"/>
      <c r="GV19" s="1"/>
      <c r="GW19" s="86">
        <v>2.3778299999999999</v>
      </c>
      <c r="GX19" s="87">
        <v>48.848520000000001</v>
      </c>
      <c r="GY19" s="89">
        <v>80.389309999999995</v>
      </c>
      <c r="GZ19" s="86"/>
      <c r="HA19" s="86"/>
      <c r="HB19" s="86"/>
      <c r="HC19" s="86"/>
      <c r="HD19" s="86"/>
      <c r="HE19" s="1"/>
      <c r="HF19" s="86"/>
      <c r="HG19" s="86"/>
      <c r="HH19" s="86"/>
      <c r="HI19" s="86"/>
      <c r="HJ19" s="86"/>
      <c r="HK19" s="86"/>
      <c r="HL19" s="87"/>
      <c r="HM19" s="89"/>
      <c r="HN19" s="1"/>
      <c r="HO19" s="87">
        <v>3029.5404800000001</v>
      </c>
      <c r="HP19" s="88">
        <v>2992.2072899999998</v>
      </c>
      <c r="HQ19" s="89">
        <v>303.88389000000001</v>
      </c>
    </row>
    <row r="20" spans="1:225" x14ac:dyDescent="0.35">
      <c r="A20" s="1"/>
      <c r="B20" s="85" t="s">
        <v>827</v>
      </c>
      <c r="C20" s="86"/>
      <c r="D20" s="87"/>
      <c r="E20" s="88"/>
      <c r="F20" s="88">
        <v>8.8258700000000001</v>
      </c>
      <c r="G20" s="89">
        <v>8.5166900000000005</v>
      </c>
      <c r="H20" s="87"/>
      <c r="I20" s="89"/>
      <c r="J20" s="87">
        <v>38.019399999999997</v>
      </c>
      <c r="K20" s="89"/>
      <c r="L20" s="87"/>
      <c r="M20" s="88"/>
      <c r="N20" s="88"/>
      <c r="O20" s="88"/>
      <c r="P20" s="88"/>
      <c r="Q20" s="88"/>
      <c r="R20" s="88"/>
      <c r="S20" s="89"/>
      <c r="T20" s="87">
        <v>18.14123</v>
      </c>
      <c r="U20" s="88">
        <v>19.191960000000002</v>
      </c>
      <c r="V20" s="88"/>
      <c r="W20" s="89">
        <v>1.0612699999999999</v>
      </c>
      <c r="X20" s="86"/>
      <c r="Y20" s="87"/>
      <c r="Z20" s="88"/>
      <c r="AA20" s="89">
        <v>17.295719999999999</v>
      </c>
      <c r="AB20" s="87"/>
      <c r="AC20" s="88"/>
      <c r="AD20" s="88"/>
      <c r="AE20" s="88"/>
      <c r="AF20" s="88">
        <v>11.413130000000001</v>
      </c>
      <c r="AG20" s="88">
        <v>23.889150000000001</v>
      </c>
      <c r="AH20" s="89">
        <v>10.22284</v>
      </c>
      <c r="AI20" s="86"/>
      <c r="AJ20" s="86"/>
      <c r="AK20" s="86">
        <v>175.92341999999999</v>
      </c>
      <c r="AL20" s="87">
        <v>213.71525</v>
      </c>
      <c r="AM20" s="89">
        <v>7.8466800000000001</v>
      </c>
      <c r="AN20" s="87"/>
      <c r="AO20" s="89"/>
      <c r="AP20" s="86"/>
      <c r="AQ20" s="87"/>
      <c r="AR20" s="89"/>
      <c r="AS20" s="86"/>
      <c r="AT20" s="86"/>
      <c r="AU20" s="86"/>
      <c r="AV20" s="87"/>
      <c r="AW20" s="88"/>
      <c r="AX20" s="89"/>
      <c r="AY20" s="87"/>
      <c r="AZ20" s="88"/>
      <c r="BA20" s="88"/>
      <c r="BB20" s="88"/>
      <c r="BC20" s="88"/>
      <c r="BD20" s="89"/>
      <c r="BE20" s="87"/>
      <c r="BF20" s="89"/>
      <c r="BG20" s="86"/>
      <c r="BH20" s="87"/>
      <c r="BI20" s="88"/>
      <c r="BJ20" s="89">
        <v>46.578000000000003</v>
      </c>
      <c r="BK20" s="87">
        <v>164.44227000000001</v>
      </c>
      <c r="BL20" s="88">
        <v>165.47058000000001</v>
      </c>
      <c r="BM20" s="88">
        <v>165.59853000000001</v>
      </c>
      <c r="BN20" s="88"/>
      <c r="BO20" s="88"/>
      <c r="BP20" s="88"/>
      <c r="BQ20" s="88"/>
      <c r="BR20" s="88"/>
      <c r="BS20" s="88"/>
      <c r="BT20" s="88">
        <v>110.49702000000001</v>
      </c>
      <c r="BU20" s="88">
        <v>206.49456000000001</v>
      </c>
      <c r="BV20" s="88">
        <v>206.11548999999999</v>
      </c>
      <c r="BW20" s="88">
        <v>205.99002999999999</v>
      </c>
      <c r="BX20" s="89"/>
      <c r="BY20" s="87">
        <v>17.41583</v>
      </c>
      <c r="BZ20" s="89">
        <v>44.053669999999997</v>
      </c>
      <c r="CA20" s="86"/>
      <c r="CB20" s="87"/>
      <c r="CC20" s="88"/>
      <c r="CD20" s="88"/>
      <c r="CE20" s="88"/>
      <c r="CF20" s="88"/>
      <c r="CG20" s="88">
        <v>118.14735</v>
      </c>
      <c r="CH20" s="88"/>
      <c r="CI20" s="88"/>
      <c r="CJ20" s="88"/>
      <c r="CK20" s="88"/>
      <c r="CL20" s="88"/>
      <c r="CM20" s="89">
        <v>191.19621000000001</v>
      </c>
      <c r="CN20" s="87">
        <v>180.55348000000001</v>
      </c>
      <c r="CO20" s="88">
        <v>180.52450999999999</v>
      </c>
      <c r="CP20" s="88">
        <v>181.33356000000001</v>
      </c>
      <c r="CQ20" s="89">
        <v>181.02912000000001</v>
      </c>
      <c r="CR20" s="87"/>
      <c r="CS20" s="89"/>
      <c r="CT20" s="87"/>
      <c r="CU20" s="89"/>
      <c r="CV20" s="87"/>
      <c r="CW20" s="88"/>
      <c r="CX20" s="90"/>
      <c r="CY20" s="87"/>
      <c r="CZ20" s="88">
        <v>7219.8186699999997</v>
      </c>
      <c r="DA20" s="88"/>
      <c r="DB20" s="89"/>
      <c r="DC20" s="87"/>
      <c r="DD20" s="88"/>
      <c r="DE20" s="88"/>
      <c r="DF20" s="88"/>
      <c r="DG20" s="88"/>
      <c r="DH20" s="88"/>
      <c r="DI20" s="88"/>
      <c r="DJ20" s="88"/>
      <c r="DK20" s="88"/>
      <c r="DL20" s="88"/>
      <c r="DM20" s="88"/>
      <c r="DN20" s="89"/>
      <c r="DO20" s="91"/>
      <c r="DP20" s="92"/>
      <c r="DQ20" s="92"/>
      <c r="DR20" s="93" t="s">
        <v>1497</v>
      </c>
      <c r="DS20" s="87">
        <v>3051.1184800000001</v>
      </c>
      <c r="DT20" s="88">
        <v>521.7337</v>
      </c>
      <c r="DU20" s="88">
        <v>521.7337</v>
      </c>
      <c r="DV20" s="89"/>
      <c r="DW20" s="86"/>
      <c r="DX20" s="87"/>
      <c r="DY20" s="88"/>
      <c r="DZ20" s="88"/>
      <c r="EA20" s="88"/>
      <c r="EB20" s="88"/>
      <c r="EC20" s="90">
        <v>7112.6</v>
      </c>
      <c r="ED20" s="1"/>
      <c r="EE20" s="86">
        <v>2.3778299999999999</v>
      </c>
      <c r="EF20" s="86"/>
      <c r="EG20" s="86"/>
      <c r="EH20" s="86"/>
      <c r="EI20" s="86"/>
      <c r="EJ20" s="86"/>
      <c r="EK20" s="86"/>
      <c r="EL20" s="86"/>
      <c r="EM20" s="87"/>
      <c r="EN20" s="89"/>
      <c r="EO20" s="87"/>
      <c r="EP20" s="89"/>
      <c r="EQ20" s="86"/>
      <c r="ER20" s="86"/>
      <c r="ES20" s="86"/>
      <c r="ET20" s="86"/>
      <c r="EU20" s="86"/>
      <c r="EV20" s="86"/>
      <c r="EW20" s="86"/>
      <c r="EX20" s="86"/>
      <c r="EY20" s="86"/>
      <c r="EZ20" s="86"/>
      <c r="FA20" s="86"/>
      <c r="FB20" s="86"/>
      <c r="FC20" s="86"/>
      <c r="FD20" s="86"/>
      <c r="FE20" s="86"/>
      <c r="FF20" s="86"/>
      <c r="FG20" s="86"/>
      <c r="FH20" s="86"/>
      <c r="FI20" s="86"/>
      <c r="FJ20" s="86"/>
      <c r="FK20" s="86"/>
      <c r="FL20" s="86"/>
      <c r="FM20" s="86"/>
      <c r="FN20" s="87"/>
      <c r="FO20" s="88"/>
      <c r="FP20" s="88"/>
      <c r="FQ20" s="89"/>
      <c r="FR20" s="87"/>
      <c r="FS20" s="89"/>
      <c r="FT20" s="87"/>
      <c r="FU20" s="88"/>
      <c r="FV20" s="88"/>
      <c r="FW20" s="88"/>
      <c r="FX20" s="88"/>
      <c r="FY20" s="89"/>
      <c r="FZ20" s="87"/>
      <c r="GA20" s="89"/>
      <c r="GB20" s="87"/>
      <c r="GC20" s="88"/>
      <c r="GD20" s="88"/>
      <c r="GE20" s="89"/>
      <c r="GF20" s="86"/>
      <c r="GG20" s="86"/>
      <c r="GH20" s="86"/>
      <c r="GI20" s="87"/>
      <c r="GJ20" s="88"/>
      <c r="GK20" s="88"/>
      <c r="GL20" s="88"/>
      <c r="GM20" s="89"/>
      <c r="GN20" s="87"/>
      <c r="GO20" s="88"/>
      <c r="GP20" s="88"/>
      <c r="GQ20" s="89"/>
      <c r="GR20" s="86"/>
      <c r="GS20" s="87"/>
      <c r="GT20" s="88"/>
      <c r="GU20" s="89"/>
      <c r="GV20" s="1"/>
      <c r="GW20" s="86">
        <v>2.3778299999999999</v>
      </c>
      <c r="GX20" s="87">
        <v>48.848520000000001</v>
      </c>
      <c r="GY20" s="89">
        <v>80.389309999999995</v>
      </c>
      <c r="GZ20" s="86"/>
      <c r="HA20" s="86"/>
      <c r="HB20" s="86"/>
      <c r="HC20" s="86"/>
      <c r="HD20" s="86"/>
      <c r="HE20" s="1"/>
      <c r="HF20" s="86"/>
      <c r="HG20" s="86"/>
      <c r="HH20" s="86"/>
      <c r="HI20" s="86"/>
      <c r="HJ20" s="86"/>
      <c r="HK20" s="86"/>
      <c r="HL20" s="87"/>
      <c r="HM20" s="89"/>
      <c r="HN20" s="1"/>
      <c r="HO20" s="87">
        <v>3051.1184800000001</v>
      </c>
      <c r="HP20" s="88">
        <v>3013.7852899999998</v>
      </c>
      <c r="HQ20" s="89">
        <v>303.88389000000001</v>
      </c>
    </row>
    <row r="21" spans="1:225" x14ac:dyDescent="0.35">
      <c r="A21" s="1"/>
      <c r="B21" s="85" t="s">
        <v>828</v>
      </c>
      <c r="C21" s="86"/>
      <c r="D21" s="87"/>
      <c r="E21" s="88"/>
      <c r="F21" s="88">
        <v>8.8258700000000001</v>
      </c>
      <c r="G21" s="89">
        <v>8.5166900000000005</v>
      </c>
      <c r="H21" s="87"/>
      <c r="I21" s="89"/>
      <c r="J21" s="87">
        <v>38.019399999999997</v>
      </c>
      <c r="K21" s="89"/>
      <c r="L21" s="87"/>
      <c r="M21" s="88"/>
      <c r="N21" s="88"/>
      <c r="O21" s="88"/>
      <c r="P21" s="88"/>
      <c r="Q21" s="88"/>
      <c r="R21" s="88"/>
      <c r="S21" s="89"/>
      <c r="T21" s="87">
        <v>18.14123</v>
      </c>
      <c r="U21" s="88">
        <v>19.191960000000002</v>
      </c>
      <c r="V21" s="88"/>
      <c r="W21" s="89">
        <v>1.0612699999999999</v>
      </c>
      <c r="X21" s="86"/>
      <c r="Y21" s="87"/>
      <c r="Z21" s="88"/>
      <c r="AA21" s="89">
        <v>17.295719999999999</v>
      </c>
      <c r="AB21" s="87"/>
      <c r="AC21" s="88"/>
      <c r="AD21" s="88"/>
      <c r="AE21" s="88"/>
      <c r="AF21" s="88">
        <v>11.413130000000001</v>
      </c>
      <c r="AG21" s="88">
        <v>23.889150000000001</v>
      </c>
      <c r="AH21" s="89">
        <v>10.22284</v>
      </c>
      <c r="AI21" s="86"/>
      <c r="AJ21" s="86"/>
      <c r="AK21" s="86">
        <v>175.92341999999999</v>
      </c>
      <c r="AL21" s="87">
        <v>213.71525</v>
      </c>
      <c r="AM21" s="89">
        <v>7.8466800000000001</v>
      </c>
      <c r="AN21" s="87"/>
      <c r="AO21" s="89"/>
      <c r="AP21" s="86"/>
      <c r="AQ21" s="87"/>
      <c r="AR21" s="89"/>
      <c r="AS21" s="86"/>
      <c r="AT21" s="86"/>
      <c r="AU21" s="86"/>
      <c r="AV21" s="87"/>
      <c r="AW21" s="88"/>
      <c r="AX21" s="89"/>
      <c r="AY21" s="87"/>
      <c r="AZ21" s="88"/>
      <c r="BA21" s="88"/>
      <c r="BB21" s="88"/>
      <c r="BC21" s="88"/>
      <c r="BD21" s="89"/>
      <c r="BE21" s="87"/>
      <c r="BF21" s="89"/>
      <c r="BG21" s="86"/>
      <c r="BH21" s="87"/>
      <c r="BI21" s="88"/>
      <c r="BJ21" s="89">
        <v>46.578000000000003</v>
      </c>
      <c r="BK21" s="87">
        <v>164.44227000000001</v>
      </c>
      <c r="BL21" s="88">
        <v>165.47058000000001</v>
      </c>
      <c r="BM21" s="88">
        <v>165.59853000000001</v>
      </c>
      <c r="BN21" s="88"/>
      <c r="BO21" s="88"/>
      <c r="BP21" s="88"/>
      <c r="BQ21" s="88"/>
      <c r="BR21" s="88"/>
      <c r="BS21" s="88"/>
      <c r="BT21" s="88">
        <v>110.49702000000001</v>
      </c>
      <c r="BU21" s="88">
        <v>206.49456000000001</v>
      </c>
      <c r="BV21" s="88">
        <v>206.11548999999999</v>
      </c>
      <c r="BW21" s="88">
        <v>205.99002999999999</v>
      </c>
      <c r="BX21" s="89"/>
      <c r="BY21" s="87">
        <v>17.41583</v>
      </c>
      <c r="BZ21" s="89">
        <v>44.053669999999997</v>
      </c>
      <c r="CA21" s="86"/>
      <c r="CB21" s="87"/>
      <c r="CC21" s="88"/>
      <c r="CD21" s="88"/>
      <c r="CE21" s="88"/>
      <c r="CF21" s="88"/>
      <c r="CG21" s="88">
        <v>118.14735</v>
      </c>
      <c r="CH21" s="88">
        <v>52.418509999999998</v>
      </c>
      <c r="CI21" s="88">
        <v>53.710120000000003</v>
      </c>
      <c r="CJ21" s="88"/>
      <c r="CK21" s="88"/>
      <c r="CL21" s="88"/>
      <c r="CM21" s="89">
        <v>191.19621000000001</v>
      </c>
      <c r="CN21" s="87">
        <v>180.55348000000001</v>
      </c>
      <c r="CO21" s="88">
        <v>180.52450999999999</v>
      </c>
      <c r="CP21" s="88">
        <v>181.33356000000001</v>
      </c>
      <c r="CQ21" s="89">
        <v>181.02912000000001</v>
      </c>
      <c r="CR21" s="87"/>
      <c r="CS21" s="89"/>
      <c r="CT21" s="87"/>
      <c r="CU21" s="89"/>
      <c r="CV21" s="87"/>
      <c r="CW21" s="88"/>
      <c r="CX21" s="90"/>
      <c r="CY21" s="87"/>
      <c r="CZ21" s="88">
        <v>7351.0917600000002</v>
      </c>
      <c r="DA21" s="88"/>
      <c r="DB21" s="89"/>
      <c r="DC21" s="87"/>
      <c r="DD21" s="88"/>
      <c r="DE21" s="88"/>
      <c r="DF21" s="88"/>
      <c r="DG21" s="88"/>
      <c r="DH21" s="88"/>
      <c r="DI21" s="88"/>
      <c r="DJ21" s="88"/>
      <c r="DK21" s="88"/>
      <c r="DL21" s="88"/>
      <c r="DM21" s="88"/>
      <c r="DN21" s="89"/>
      <c r="DO21" s="91"/>
      <c r="DP21" s="92"/>
      <c r="DQ21" s="92"/>
      <c r="DR21" s="93" t="s">
        <v>1497</v>
      </c>
      <c r="DS21" s="87">
        <v>3157.2471099999998</v>
      </c>
      <c r="DT21" s="88">
        <v>627.86233000000004</v>
      </c>
      <c r="DU21" s="88">
        <v>627.86233000000004</v>
      </c>
      <c r="DV21" s="89"/>
      <c r="DW21" s="86"/>
      <c r="DX21" s="87"/>
      <c r="DY21" s="88"/>
      <c r="DZ21" s="88"/>
      <c r="EA21" s="88"/>
      <c r="EB21" s="88"/>
      <c r="EC21" s="90">
        <v>7244.23</v>
      </c>
      <c r="ED21" s="1"/>
      <c r="EE21" s="86">
        <v>2.3778299999999999</v>
      </c>
      <c r="EF21" s="86"/>
      <c r="EG21" s="86"/>
      <c r="EH21" s="86"/>
      <c r="EI21" s="86"/>
      <c r="EJ21" s="86"/>
      <c r="EK21" s="86"/>
      <c r="EL21" s="86"/>
      <c r="EM21" s="87"/>
      <c r="EN21" s="89"/>
      <c r="EO21" s="87"/>
      <c r="EP21" s="89"/>
      <c r="EQ21" s="86"/>
      <c r="ER21" s="86"/>
      <c r="ES21" s="86"/>
      <c r="ET21" s="86"/>
      <c r="EU21" s="86"/>
      <c r="EV21" s="86"/>
      <c r="EW21" s="86"/>
      <c r="EX21" s="86"/>
      <c r="EY21" s="86"/>
      <c r="EZ21" s="86"/>
      <c r="FA21" s="86"/>
      <c r="FB21" s="86"/>
      <c r="FC21" s="86"/>
      <c r="FD21" s="86"/>
      <c r="FE21" s="86"/>
      <c r="FF21" s="86"/>
      <c r="FG21" s="86"/>
      <c r="FH21" s="86"/>
      <c r="FI21" s="86"/>
      <c r="FJ21" s="86"/>
      <c r="FK21" s="86"/>
      <c r="FL21" s="86"/>
      <c r="FM21" s="86"/>
      <c r="FN21" s="87"/>
      <c r="FO21" s="88"/>
      <c r="FP21" s="88"/>
      <c r="FQ21" s="89"/>
      <c r="FR21" s="87"/>
      <c r="FS21" s="89"/>
      <c r="FT21" s="87"/>
      <c r="FU21" s="88"/>
      <c r="FV21" s="88"/>
      <c r="FW21" s="88"/>
      <c r="FX21" s="88"/>
      <c r="FY21" s="89"/>
      <c r="FZ21" s="87"/>
      <c r="GA21" s="89"/>
      <c r="GB21" s="87"/>
      <c r="GC21" s="88"/>
      <c r="GD21" s="88"/>
      <c r="GE21" s="89"/>
      <c r="GF21" s="86"/>
      <c r="GG21" s="86"/>
      <c r="GH21" s="86"/>
      <c r="GI21" s="87"/>
      <c r="GJ21" s="88"/>
      <c r="GK21" s="88"/>
      <c r="GL21" s="88"/>
      <c r="GM21" s="89"/>
      <c r="GN21" s="87"/>
      <c r="GO21" s="88"/>
      <c r="GP21" s="88"/>
      <c r="GQ21" s="89"/>
      <c r="GR21" s="86"/>
      <c r="GS21" s="87"/>
      <c r="GT21" s="88"/>
      <c r="GU21" s="89"/>
      <c r="GV21" s="1"/>
      <c r="GW21" s="86">
        <v>2.3778299999999999</v>
      </c>
      <c r="GX21" s="87">
        <v>48.848520000000001</v>
      </c>
      <c r="GY21" s="89">
        <v>80.389309999999995</v>
      </c>
      <c r="GZ21" s="86"/>
      <c r="HA21" s="86"/>
      <c r="HB21" s="86"/>
      <c r="HC21" s="86"/>
      <c r="HD21" s="86"/>
      <c r="HE21" s="1"/>
      <c r="HF21" s="86"/>
      <c r="HG21" s="86"/>
      <c r="HH21" s="86"/>
      <c r="HI21" s="86"/>
      <c r="HJ21" s="86"/>
      <c r="HK21" s="86"/>
      <c r="HL21" s="87"/>
      <c r="HM21" s="89"/>
      <c r="HN21" s="1"/>
      <c r="HO21" s="87">
        <v>3157.2471099999998</v>
      </c>
      <c r="HP21" s="88">
        <v>3119.91392</v>
      </c>
      <c r="HQ21" s="89">
        <v>303.88389000000001</v>
      </c>
    </row>
    <row r="22" spans="1:225" x14ac:dyDescent="0.35">
      <c r="A22" s="1"/>
      <c r="B22" s="85" t="s">
        <v>829</v>
      </c>
      <c r="C22" s="86"/>
      <c r="D22" s="87"/>
      <c r="E22" s="88"/>
      <c r="F22" s="88">
        <v>8.8258700000000001</v>
      </c>
      <c r="G22" s="89">
        <v>8.5166900000000005</v>
      </c>
      <c r="H22" s="87"/>
      <c r="I22" s="89"/>
      <c r="J22" s="87">
        <v>38.019399999999997</v>
      </c>
      <c r="K22" s="89"/>
      <c r="L22" s="87"/>
      <c r="M22" s="88"/>
      <c r="N22" s="88"/>
      <c r="O22" s="88"/>
      <c r="P22" s="88"/>
      <c r="Q22" s="88"/>
      <c r="R22" s="88"/>
      <c r="S22" s="89"/>
      <c r="T22" s="87">
        <v>18.14123</v>
      </c>
      <c r="U22" s="88">
        <v>19.191960000000002</v>
      </c>
      <c r="V22" s="88"/>
      <c r="W22" s="89">
        <v>1.0612699999999999</v>
      </c>
      <c r="X22" s="86"/>
      <c r="Y22" s="87"/>
      <c r="Z22" s="88"/>
      <c r="AA22" s="89">
        <v>17.295719999999999</v>
      </c>
      <c r="AB22" s="87"/>
      <c r="AC22" s="88"/>
      <c r="AD22" s="88"/>
      <c r="AE22" s="88"/>
      <c r="AF22" s="88">
        <v>11.413130000000001</v>
      </c>
      <c r="AG22" s="88">
        <v>23.889150000000001</v>
      </c>
      <c r="AH22" s="89">
        <v>10.22284</v>
      </c>
      <c r="AI22" s="86"/>
      <c r="AJ22" s="86"/>
      <c r="AK22" s="86">
        <v>175.92341999999999</v>
      </c>
      <c r="AL22" s="87">
        <v>213.71525</v>
      </c>
      <c r="AM22" s="89">
        <v>7.8466800000000001</v>
      </c>
      <c r="AN22" s="87"/>
      <c r="AO22" s="89"/>
      <c r="AP22" s="86"/>
      <c r="AQ22" s="87"/>
      <c r="AR22" s="89"/>
      <c r="AS22" s="86"/>
      <c r="AT22" s="86"/>
      <c r="AU22" s="86"/>
      <c r="AV22" s="87"/>
      <c r="AW22" s="88"/>
      <c r="AX22" s="89"/>
      <c r="AY22" s="87"/>
      <c r="AZ22" s="88"/>
      <c r="BA22" s="88"/>
      <c r="BB22" s="88"/>
      <c r="BC22" s="88"/>
      <c r="BD22" s="89"/>
      <c r="BE22" s="87"/>
      <c r="BF22" s="89"/>
      <c r="BG22" s="86"/>
      <c r="BH22" s="87"/>
      <c r="BI22" s="88"/>
      <c r="BJ22" s="89">
        <v>46.578000000000003</v>
      </c>
      <c r="BK22" s="87">
        <v>164.44227000000001</v>
      </c>
      <c r="BL22" s="88">
        <v>165.47058000000001</v>
      </c>
      <c r="BM22" s="88">
        <v>165.59853000000001</v>
      </c>
      <c r="BN22" s="88"/>
      <c r="BO22" s="88"/>
      <c r="BP22" s="88"/>
      <c r="BQ22" s="88"/>
      <c r="BR22" s="88"/>
      <c r="BS22" s="88"/>
      <c r="BT22" s="88">
        <v>110.49702000000001</v>
      </c>
      <c r="BU22" s="88">
        <v>206.49456000000001</v>
      </c>
      <c r="BV22" s="88">
        <v>206.11548999999999</v>
      </c>
      <c r="BW22" s="88">
        <v>205.99002999999999</v>
      </c>
      <c r="BX22" s="89"/>
      <c r="BY22" s="87">
        <v>17.41583</v>
      </c>
      <c r="BZ22" s="89">
        <v>44.053669999999997</v>
      </c>
      <c r="CA22" s="86"/>
      <c r="CB22" s="87"/>
      <c r="CC22" s="88"/>
      <c r="CD22" s="88"/>
      <c r="CE22" s="88"/>
      <c r="CF22" s="88"/>
      <c r="CG22" s="88">
        <v>118.14735</v>
      </c>
      <c r="CH22" s="88">
        <v>52.418509999999998</v>
      </c>
      <c r="CI22" s="88">
        <v>53.710120000000003</v>
      </c>
      <c r="CJ22" s="88"/>
      <c r="CK22" s="88"/>
      <c r="CL22" s="88"/>
      <c r="CM22" s="89">
        <v>191.19621000000001</v>
      </c>
      <c r="CN22" s="87">
        <v>180.55348000000001</v>
      </c>
      <c r="CO22" s="88">
        <v>180.52450999999999</v>
      </c>
      <c r="CP22" s="88">
        <v>181.33356000000001</v>
      </c>
      <c r="CQ22" s="89">
        <v>181.02912000000001</v>
      </c>
      <c r="CR22" s="87"/>
      <c r="CS22" s="89"/>
      <c r="CT22" s="87"/>
      <c r="CU22" s="89"/>
      <c r="CV22" s="87"/>
      <c r="CW22" s="88"/>
      <c r="CX22" s="90"/>
      <c r="CY22" s="87"/>
      <c r="CZ22" s="88">
        <v>7417.7105000000001</v>
      </c>
      <c r="DA22" s="88"/>
      <c r="DB22" s="89"/>
      <c r="DC22" s="87"/>
      <c r="DD22" s="88"/>
      <c r="DE22" s="88"/>
      <c r="DF22" s="88"/>
      <c r="DG22" s="88"/>
      <c r="DH22" s="88"/>
      <c r="DI22" s="88"/>
      <c r="DJ22" s="88"/>
      <c r="DK22" s="88"/>
      <c r="DL22" s="88"/>
      <c r="DM22" s="88"/>
      <c r="DN22" s="89"/>
      <c r="DO22" s="91"/>
      <c r="DP22" s="92"/>
      <c r="DQ22" s="92"/>
      <c r="DR22" s="93" t="s">
        <v>1498</v>
      </c>
      <c r="DS22" s="87">
        <v>3157.2471099999998</v>
      </c>
      <c r="DT22" s="88">
        <v>627.86233000000004</v>
      </c>
      <c r="DU22" s="88">
        <v>627.86233000000004</v>
      </c>
      <c r="DV22" s="89"/>
      <c r="DW22" s="86"/>
      <c r="DX22" s="87"/>
      <c r="DY22" s="88"/>
      <c r="DZ22" s="88"/>
      <c r="EA22" s="88"/>
      <c r="EB22" s="88"/>
      <c r="EC22" s="90">
        <v>7311.18</v>
      </c>
      <c r="ED22" s="1"/>
      <c r="EE22" s="86">
        <v>2.3778299999999999</v>
      </c>
      <c r="EF22" s="86"/>
      <c r="EG22" s="86"/>
      <c r="EH22" s="86"/>
      <c r="EI22" s="86"/>
      <c r="EJ22" s="86"/>
      <c r="EK22" s="86"/>
      <c r="EL22" s="86"/>
      <c r="EM22" s="87"/>
      <c r="EN22" s="89"/>
      <c r="EO22" s="87"/>
      <c r="EP22" s="89"/>
      <c r="EQ22" s="86"/>
      <c r="ER22" s="86"/>
      <c r="ES22" s="86"/>
      <c r="ET22" s="86"/>
      <c r="EU22" s="86"/>
      <c r="EV22" s="86"/>
      <c r="EW22" s="86"/>
      <c r="EX22" s="86"/>
      <c r="EY22" s="86"/>
      <c r="EZ22" s="86"/>
      <c r="FA22" s="86"/>
      <c r="FB22" s="86"/>
      <c r="FC22" s="86"/>
      <c r="FD22" s="86"/>
      <c r="FE22" s="86"/>
      <c r="FF22" s="86"/>
      <c r="FG22" s="86"/>
      <c r="FH22" s="86"/>
      <c r="FI22" s="86"/>
      <c r="FJ22" s="86"/>
      <c r="FK22" s="86"/>
      <c r="FL22" s="86"/>
      <c r="FM22" s="86"/>
      <c r="FN22" s="87"/>
      <c r="FO22" s="88"/>
      <c r="FP22" s="88"/>
      <c r="FQ22" s="89"/>
      <c r="FR22" s="87"/>
      <c r="FS22" s="89"/>
      <c r="FT22" s="87"/>
      <c r="FU22" s="88"/>
      <c r="FV22" s="88"/>
      <c r="FW22" s="88"/>
      <c r="FX22" s="88"/>
      <c r="FY22" s="89"/>
      <c r="FZ22" s="87"/>
      <c r="GA22" s="89"/>
      <c r="GB22" s="87"/>
      <c r="GC22" s="88"/>
      <c r="GD22" s="88"/>
      <c r="GE22" s="89"/>
      <c r="GF22" s="86"/>
      <c r="GG22" s="86"/>
      <c r="GH22" s="86"/>
      <c r="GI22" s="87"/>
      <c r="GJ22" s="88"/>
      <c r="GK22" s="88"/>
      <c r="GL22" s="88"/>
      <c r="GM22" s="89"/>
      <c r="GN22" s="87"/>
      <c r="GO22" s="88"/>
      <c r="GP22" s="88"/>
      <c r="GQ22" s="89"/>
      <c r="GR22" s="86"/>
      <c r="GS22" s="87"/>
      <c r="GT22" s="88"/>
      <c r="GU22" s="89"/>
      <c r="GV22" s="1"/>
      <c r="GW22" s="86">
        <v>2.3778299999999999</v>
      </c>
      <c r="GX22" s="87">
        <v>48.848520000000001</v>
      </c>
      <c r="GY22" s="89">
        <v>80.389309999999995</v>
      </c>
      <c r="GZ22" s="86"/>
      <c r="HA22" s="86"/>
      <c r="HB22" s="86"/>
      <c r="HC22" s="86"/>
      <c r="HD22" s="86"/>
      <c r="HE22" s="1"/>
      <c r="HF22" s="86"/>
      <c r="HG22" s="86"/>
      <c r="HH22" s="86"/>
      <c r="HI22" s="86"/>
      <c r="HJ22" s="86"/>
      <c r="HK22" s="86"/>
      <c r="HL22" s="87"/>
      <c r="HM22" s="89"/>
      <c r="HN22" s="1"/>
      <c r="HO22" s="87">
        <v>3157.2471099999998</v>
      </c>
      <c r="HP22" s="88">
        <v>3119.91392</v>
      </c>
      <c r="HQ22" s="89">
        <v>303.88389000000001</v>
      </c>
    </row>
    <row r="23" spans="1:225" x14ac:dyDescent="0.35">
      <c r="A23" s="1"/>
      <c r="B23" s="85" t="s">
        <v>830</v>
      </c>
      <c r="C23" s="86"/>
      <c r="D23" s="87"/>
      <c r="E23" s="88"/>
      <c r="F23" s="88">
        <v>8.8258700000000001</v>
      </c>
      <c r="G23" s="89">
        <v>8.5166900000000005</v>
      </c>
      <c r="H23" s="87"/>
      <c r="I23" s="89"/>
      <c r="J23" s="87">
        <v>38.019399999999997</v>
      </c>
      <c r="K23" s="89"/>
      <c r="L23" s="87"/>
      <c r="M23" s="88"/>
      <c r="N23" s="88"/>
      <c r="O23" s="88"/>
      <c r="P23" s="88"/>
      <c r="Q23" s="88"/>
      <c r="R23" s="88"/>
      <c r="S23" s="89"/>
      <c r="T23" s="87">
        <v>18.14123</v>
      </c>
      <c r="U23" s="88">
        <v>19.191960000000002</v>
      </c>
      <c r="V23" s="88"/>
      <c r="W23" s="89">
        <v>1.0612699999999999</v>
      </c>
      <c r="X23" s="86"/>
      <c r="Y23" s="87"/>
      <c r="Z23" s="88"/>
      <c r="AA23" s="89">
        <v>17.295719999999999</v>
      </c>
      <c r="AB23" s="87"/>
      <c r="AC23" s="88"/>
      <c r="AD23" s="88"/>
      <c r="AE23" s="88"/>
      <c r="AF23" s="88">
        <v>11.413130000000001</v>
      </c>
      <c r="AG23" s="88">
        <v>23.889150000000001</v>
      </c>
      <c r="AH23" s="89">
        <v>10.22284</v>
      </c>
      <c r="AI23" s="86"/>
      <c r="AJ23" s="86"/>
      <c r="AK23" s="86">
        <v>175.92341999999999</v>
      </c>
      <c r="AL23" s="87">
        <v>213.71525</v>
      </c>
      <c r="AM23" s="89">
        <v>7.8466800000000001</v>
      </c>
      <c r="AN23" s="87"/>
      <c r="AO23" s="89"/>
      <c r="AP23" s="86"/>
      <c r="AQ23" s="87"/>
      <c r="AR23" s="89"/>
      <c r="AS23" s="86"/>
      <c r="AT23" s="86"/>
      <c r="AU23" s="86"/>
      <c r="AV23" s="87"/>
      <c r="AW23" s="88"/>
      <c r="AX23" s="89"/>
      <c r="AY23" s="87"/>
      <c r="AZ23" s="88"/>
      <c r="BA23" s="88"/>
      <c r="BB23" s="88"/>
      <c r="BC23" s="88"/>
      <c r="BD23" s="89"/>
      <c r="BE23" s="87"/>
      <c r="BF23" s="89"/>
      <c r="BG23" s="86"/>
      <c r="BH23" s="87"/>
      <c r="BI23" s="88"/>
      <c r="BJ23" s="89">
        <v>46.578000000000003</v>
      </c>
      <c r="BK23" s="87">
        <v>164.44227000000001</v>
      </c>
      <c r="BL23" s="88">
        <v>165.47058000000001</v>
      </c>
      <c r="BM23" s="88">
        <v>165.59853000000001</v>
      </c>
      <c r="BN23" s="88"/>
      <c r="BO23" s="88"/>
      <c r="BP23" s="88"/>
      <c r="BQ23" s="88"/>
      <c r="BR23" s="88"/>
      <c r="BS23" s="88"/>
      <c r="BT23" s="88">
        <v>110.49702000000001</v>
      </c>
      <c r="BU23" s="88">
        <v>206.49456000000001</v>
      </c>
      <c r="BV23" s="88">
        <v>206.11548999999999</v>
      </c>
      <c r="BW23" s="88">
        <v>205.99002999999999</v>
      </c>
      <c r="BX23" s="89"/>
      <c r="BY23" s="87">
        <v>17.41583</v>
      </c>
      <c r="BZ23" s="89">
        <v>44.053669999999997</v>
      </c>
      <c r="CA23" s="86"/>
      <c r="CB23" s="87"/>
      <c r="CC23" s="88"/>
      <c r="CD23" s="88"/>
      <c r="CE23" s="88"/>
      <c r="CF23" s="88"/>
      <c r="CG23" s="88">
        <v>118.14735</v>
      </c>
      <c r="CH23" s="88">
        <v>52.418509999999998</v>
      </c>
      <c r="CI23" s="88">
        <v>53.710120000000003</v>
      </c>
      <c r="CJ23" s="88"/>
      <c r="CK23" s="88"/>
      <c r="CL23" s="88"/>
      <c r="CM23" s="89">
        <v>191.19621000000001</v>
      </c>
      <c r="CN23" s="87">
        <v>180.55348000000001</v>
      </c>
      <c r="CO23" s="88">
        <v>180.52450999999999</v>
      </c>
      <c r="CP23" s="88">
        <v>181.33356000000001</v>
      </c>
      <c r="CQ23" s="89">
        <v>181.02912000000001</v>
      </c>
      <c r="CR23" s="87"/>
      <c r="CS23" s="89"/>
      <c r="CT23" s="87"/>
      <c r="CU23" s="89"/>
      <c r="CV23" s="87"/>
      <c r="CW23" s="88"/>
      <c r="CX23" s="90"/>
      <c r="CY23" s="87"/>
      <c r="CZ23" s="88">
        <v>7717.9822299999996</v>
      </c>
      <c r="DA23" s="88"/>
      <c r="DB23" s="89"/>
      <c r="DC23" s="87"/>
      <c r="DD23" s="88"/>
      <c r="DE23" s="88"/>
      <c r="DF23" s="88"/>
      <c r="DG23" s="88"/>
      <c r="DH23" s="88"/>
      <c r="DI23" s="88"/>
      <c r="DJ23" s="88"/>
      <c r="DK23" s="88"/>
      <c r="DL23" s="88"/>
      <c r="DM23" s="88"/>
      <c r="DN23" s="89"/>
      <c r="DO23" s="91"/>
      <c r="DP23" s="92"/>
      <c r="DQ23" s="92"/>
      <c r="DR23" s="93" t="s">
        <v>1498</v>
      </c>
      <c r="DS23" s="87">
        <v>3157.2471099999998</v>
      </c>
      <c r="DT23" s="88">
        <v>627.86233000000004</v>
      </c>
      <c r="DU23" s="88">
        <v>627.86233000000004</v>
      </c>
      <c r="DV23" s="89"/>
      <c r="DW23" s="86"/>
      <c r="DX23" s="87"/>
      <c r="DY23" s="88"/>
      <c r="DZ23" s="88"/>
      <c r="EA23" s="88"/>
      <c r="EB23" s="88"/>
      <c r="EC23" s="90">
        <v>7611.94</v>
      </c>
      <c r="ED23" s="1"/>
      <c r="EE23" s="86">
        <v>2.3778299999999999</v>
      </c>
      <c r="EF23" s="86"/>
      <c r="EG23" s="86"/>
      <c r="EH23" s="86"/>
      <c r="EI23" s="86"/>
      <c r="EJ23" s="86"/>
      <c r="EK23" s="86"/>
      <c r="EL23" s="86"/>
      <c r="EM23" s="87"/>
      <c r="EN23" s="89"/>
      <c r="EO23" s="87"/>
      <c r="EP23" s="89"/>
      <c r="EQ23" s="86"/>
      <c r="ER23" s="86"/>
      <c r="ES23" s="86"/>
      <c r="ET23" s="86"/>
      <c r="EU23" s="86"/>
      <c r="EV23" s="86"/>
      <c r="EW23" s="86"/>
      <c r="EX23" s="86"/>
      <c r="EY23" s="86"/>
      <c r="EZ23" s="86"/>
      <c r="FA23" s="86"/>
      <c r="FB23" s="86"/>
      <c r="FC23" s="86"/>
      <c r="FD23" s="86"/>
      <c r="FE23" s="86"/>
      <c r="FF23" s="86"/>
      <c r="FG23" s="86"/>
      <c r="FH23" s="86"/>
      <c r="FI23" s="86"/>
      <c r="FJ23" s="86"/>
      <c r="FK23" s="86"/>
      <c r="FL23" s="86"/>
      <c r="FM23" s="86"/>
      <c r="FN23" s="87"/>
      <c r="FO23" s="88"/>
      <c r="FP23" s="88"/>
      <c r="FQ23" s="89"/>
      <c r="FR23" s="87"/>
      <c r="FS23" s="89"/>
      <c r="FT23" s="87"/>
      <c r="FU23" s="88"/>
      <c r="FV23" s="88"/>
      <c r="FW23" s="88"/>
      <c r="FX23" s="88"/>
      <c r="FY23" s="89"/>
      <c r="FZ23" s="87"/>
      <c r="GA23" s="89"/>
      <c r="GB23" s="87"/>
      <c r="GC23" s="88"/>
      <c r="GD23" s="88"/>
      <c r="GE23" s="89"/>
      <c r="GF23" s="86"/>
      <c r="GG23" s="86"/>
      <c r="GH23" s="86"/>
      <c r="GI23" s="87"/>
      <c r="GJ23" s="88"/>
      <c r="GK23" s="88"/>
      <c r="GL23" s="88"/>
      <c r="GM23" s="89"/>
      <c r="GN23" s="87"/>
      <c r="GO23" s="88"/>
      <c r="GP23" s="88"/>
      <c r="GQ23" s="89"/>
      <c r="GR23" s="86"/>
      <c r="GS23" s="87"/>
      <c r="GT23" s="88"/>
      <c r="GU23" s="89"/>
      <c r="GV23" s="1"/>
      <c r="GW23" s="86">
        <v>2.3778299999999999</v>
      </c>
      <c r="GX23" s="87">
        <v>48.848520000000001</v>
      </c>
      <c r="GY23" s="89">
        <v>80.389309999999995</v>
      </c>
      <c r="GZ23" s="86"/>
      <c r="HA23" s="86"/>
      <c r="HB23" s="86"/>
      <c r="HC23" s="86"/>
      <c r="HD23" s="86"/>
      <c r="HE23" s="1"/>
      <c r="HF23" s="86"/>
      <c r="HG23" s="86"/>
      <c r="HH23" s="86"/>
      <c r="HI23" s="86"/>
      <c r="HJ23" s="86"/>
      <c r="HK23" s="86"/>
      <c r="HL23" s="87"/>
      <c r="HM23" s="89"/>
      <c r="HN23" s="1"/>
      <c r="HO23" s="87">
        <v>3157.2471099999998</v>
      </c>
      <c r="HP23" s="88">
        <v>3119.91392</v>
      </c>
      <c r="HQ23" s="89">
        <v>305.37137000000001</v>
      </c>
    </row>
    <row r="24" spans="1:225" x14ac:dyDescent="0.35">
      <c r="A24" s="1"/>
      <c r="B24" s="85" t="s">
        <v>831</v>
      </c>
      <c r="C24" s="86"/>
      <c r="D24" s="87"/>
      <c r="E24" s="88"/>
      <c r="F24" s="88">
        <v>8.8258700000000001</v>
      </c>
      <c r="G24" s="89">
        <v>8.5166900000000005</v>
      </c>
      <c r="H24" s="87"/>
      <c r="I24" s="89"/>
      <c r="J24" s="87">
        <v>38.019399999999997</v>
      </c>
      <c r="K24" s="89"/>
      <c r="L24" s="87"/>
      <c r="M24" s="88"/>
      <c r="N24" s="88"/>
      <c r="O24" s="88"/>
      <c r="P24" s="88"/>
      <c r="Q24" s="88"/>
      <c r="R24" s="88"/>
      <c r="S24" s="89"/>
      <c r="T24" s="87">
        <v>18.14123</v>
      </c>
      <c r="U24" s="88">
        <v>19.191960000000002</v>
      </c>
      <c r="V24" s="88"/>
      <c r="W24" s="89">
        <v>1.0612699999999999</v>
      </c>
      <c r="X24" s="86"/>
      <c r="Y24" s="87"/>
      <c r="Z24" s="88"/>
      <c r="AA24" s="89">
        <v>17.295719999999999</v>
      </c>
      <c r="AB24" s="87"/>
      <c r="AC24" s="88"/>
      <c r="AD24" s="88"/>
      <c r="AE24" s="88"/>
      <c r="AF24" s="88">
        <v>11.413130000000001</v>
      </c>
      <c r="AG24" s="88">
        <v>23.889150000000001</v>
      </c>
      <c r="AH24" s="89">
        <v>10.22284</v>
      </c>
      <c r="AI24" s="86"/>
      <c r="AJ24" s="86"/>
      <c r="AK24" s="86">
        <v>175.92341999999999</v>
      </c>
      <c r="AL24" s="87">
        <v>213.71525</v>
      </c>
      <c r="AM24" s="89">
        <v>7.8466800000000001</v>
      </c>
      <c r="AN24" s="87"/>
      <c r="AO24" s="89"/>
      <c r="AP24" s="86"/>
      <c r="AQ24" s="87"/>
      <c r="AR24" s="89"/>
      <c r="AS24" s="86"/>
      <c r="AT24" s="86"/>
      <c r="AU24" s="86"/>
      <c r="AV24" s="87"/>
      <c r="AW24" s="88"/>
      <c r="AX24" s="89"/>
      <c r="AY24" s="87"/>
      <c r="AZ24" s="88"/>
      <c r="BA24" s="88"/>
      <c r="BB24" s="88"/>
      <c r="BC24" s="88"/>
      <c r="BD24" s="89"/>
      <c r="BE24" s="87"/>
      <c r="BF24" s="89"/>
      <c r="BG24" s="86"/>
      <c r="BH24" s="87"/>
      <c r="BI24" s="88"/>
      <c r="BJ24" s="89">
        <v>46.578000000000003</v>
      </c>
      <c r="BK24" s="87">
        <v>164.44227000000001</v>
      </c>
      <c r="BL24" s="88">
        <v>165.47058000000001</v>
      </c>
      <c r="BM24" s="88">
        <v>165.59853000000001</v>
      </c>
      <c r="BN24" s="88"/>
      <c r="BO24" s="88"/>
      <c r="BP24" s="88"/>
      <c r="BQ24" s="88"/>
      <c r="BR24" s="88"/>
      <c r="BS24" s="88"/>
      <c r="BT24" s="88">
        <v>110.49702000000001</v>
      </c>
      <c r="BU24" s="88">
        <v>206.49456000000001</v>
      </c>
      <c r="BV24" s="88">
        <v>206.11548999999999</v>
      </c>
      <c r="BW24" s="88">
        <v>205.99002999999999</v>
      </c>
      <c r="BX24" s="89"/>
      <c r="BY24" s="87">
        <v>17.41583</v>
      </c>
      <c r="BZ24" s="89">
        <v>44.053669999999997</v>
      </c>
      <c r="CA24" s="86"/>
      <c r="CB24" s="87"/>
      <c r="CC24" s="88"/>
      <c r="CD24" s="88"/>
      <c r="CE24" s="88"/>
      <c r="CF24" s="88"/>
      <c r="CG24" s="88">
        <v>118.14735</v>
      </c>
      <c r="CH24" s="88">
        <v>52.418509999999998</v>
      </c>
      <c r="CI24" s="88">
        <v>53.710120000000003</v>
      </c>
      <c r="CJ24" s="88"/>
      <c r="CK24" s="88"/>
      <c r="CL24" s="88"/>
      <c r="CM24" s="89">
        <v>191.19621000000001</v>
      </c>
      <c r="CN24" s="87">
        <v>180.55348000000001</v>
      </c>
      <c r="CO24" s="88">
        <v>180.52450999999999</v>
      </c>
      <c r="CP24" s="88">
        <v>181.33356000000001</v>
      </c>
      <c r="CQ24" s="89">
        <v>181.02912000000001</v>
      </c>
      <c r="CR24" s="87"/>
      <c r="CS24" s="89"/>
      <c r="CT24" s="87"/>
      <c r="CU24" s="89"/>
      <c r="CV24" s="87"/>
      <c r="CW24" s="88"/>
      <c r="CX24" s="90"/>
      <c r="CY24" s="87"/>
      <c r="CZ24" s="88">
        <v>7824.5024000000003</v>
      </c>
      <c r="DA24" s="88"/>
      <c r="DB24" s="89"/>
      <c r="DC24" s="87"/>
      <c r="DD24" s="88"/>
      <c r="DE24" s="88"/>
      <c r="DF24" s="88"/>
      <c r="DG24" s="88"/>
      <c r="DH24" s="88"/>
      <c r="DI24" s="88"/>
      <c r="DJ24" s="88"/>
      <c r="DK24" s="88"/>
      <c r="DL24" s="88"/>
      <c r="DM24" s="88"/>
      <c r="DN24" s="89"/>
      <c r="DO24" s="91"/>
      <c r="DP24" s="92"/>
      <c r="DQ24" s="92"/>
      <c r="DR24" s="93" t="s">
        <v>1498</v>
      </c>
      <c r="DS24" s="87">
        <v>3157.2471099999998</v>
      </c>
      <c r="DT24" s="88">
        <v>627.86233000000004</v>
      </c>
      <c r="DU24" s="88">
        <v>627.86233000000004</v>
      </c>
      <c r="DV24" s="89"/>
      <c r="DW24" s="86"/>
      <c r="DX24" s="87"/>
      <c r="DY24" s="88"/>
      <c r="DZ24" s="88"/>
      <c r="EA24" s="88"/>
      <c r="EB24" s="88"/>
      <c r="EC24" s="90">
        <v>7719.27</v>
      </c>
      <c r="ED24" s="1"/>
      <c r="EE24" s="86">
        <v>2.3778299999999999</v>
      </c>
      <c r="EF24" s="86"/>
      <c r="EG24" s="86"/>
      <c r="EH24" s="86"/>
      <c r="EI24" s="86"/>
      <c r="EJ24" s="86"/>
      <c r="EK24" s="86"/>
      <c r="EL24" s="86"/>
      <c r="EM24" s="87"/>
      <c r="EN24" s="89"/>
      <c r="EO24" s="87"/>
      <c r="EP24" s="89"/>
      <c r="EQ24" s="86"/>
      <c r="ER24" s="86"/>
      <c r="ES24" s="86"/>
      <c r="ET24" s="86"/>
      <c r="EU24" s="86"/>
      <c r="EV24" s="86"/>
      <c r="EW24" s="86"/>
      <c r="EX24" s="86"/>
      <c r="EY24" s="86"/>
      <c r="EZ24" s="86"/>
      <c r="FA24" s="86"/>
      <c r="FB24" s="86"/>
      <c r="FC24" s="86"/>
      <c r="FD24" s="86"/>
      <c r="FE24" s="86"/>
      <c r="FF24" s="86"/>
      <c r="FG24" s="86"/>
      <c r="FH24" s="86"/>
      <c r="FI24" s="86"/>
      <c r="FJ24" s="86"/>
      <c r="FK24" s="86"/>
      <c r="FL24" s="86"/>
      <c r="FM24" s="86"/>
      <c r="FN24" s="87"/>
      <c r="FO24" s="88"/>
      <c r="FP24" s="88"/>
      <c r="FQ24" s="89"/>
      <c r="FR24" s="87"/>
      <c r="FS24" s="89"/>
      <c r="FT24" s="87"/>
      <c r="FU24" s="88"/>
      <c r="FV24" s="88"/>
      <c r="FW24" s="88"/>
      <c r="FX24" s="88"/>
      <c r="FY24" s="89"/>
      <c r="FZ24" s="87"/>
      <c r="GA24" s="89"/>
      <c r="GB24" s="87"/>
      <c r="GC24" s="88"/>
      <c r="GD24" s="88"/>
      <c r="GE24" s="89"/>
      <c r="GF24" s="86"/>
      <c r="GG24" s="86"/>
      <c r="GH24" s="86"/>
      <c r="GI24" s="87"/>
      <c r="GJ24" s="88"/>
      <c r="GK24" s="88"/>
      <c r="GL24" s="88"/>
      <c r="GM24" s="89"/>
      <c r="GN24" s="87"/>
      <c r="GO24" s="88"/>
      <c r="GP24" s="88"/>
      <c r="GQ24" s="89"/>
      <c r="GR24" s="86"/>
      <c r="GS24" s="87"/>
      <c r="GT24" s="88"/>
      <c r="GU24" s="89"/>
      <c r="GV24" s="1"/>
      <c r="GW24" s="86">
        <v>2.3778299999999999</v>
      </c>
      <c r="GX24" s="87">
        <v>48.848520000000001</v>
      </c>
      <c r="GY24" s="89">
        <v>80.389309999999995</v>
      </c>
      <c r="GZ24" s="86"/>
      <c r="HA24" s="86"/>
      <c r="HB24" s="86"/>
      <c r="HC24" s="86"/>
      <c r="HD24" s="86"/>
      <c r="HE24" s="1"/>
      <c r="HF24" s="86"/>
      <c r="HG24" s="86"/>
      <c r="HH24" s="86"/>
      <c r="HI24" s="86"/>
      <c r="HJ24" s="86"/>
      <c r="HK24" s="86"/>
      <c r="HL24" s="87"/>
      <c r="HM24" s="89"/>
      <c r="HN24" s="1"/>
      <c r="HO24" s="87">
        <v>3157.2471099999998</v>
      </c>
      <c r="HP24" s="88">
        <v>3119.91392</v>
      </c>
      <c r="HQ24" s="89">
        <v>305.37137000000001</v>
      </c>
    </row>
    <row r="25" spans="1:225" x14ac:dyDescent="0.35">
      <c r="A25" s="1"/>
      <c r="B25" s="85" t="s">
        <v>832</v>
      </c>
      <c r="C25" s="86"/>
      <c r="D25" s="87"/>
      <c r="E25" s="88"/>
      <c r="F25" s="88">
        <v>8.8258700000000001</v>
      </c>
      <c r="G25" s="89">
        <v>8.5166900000000005</v>
      </c>
      <c r="H25" s="87"/>
      <c r="I25" s="89"/>
      <c r="J25" s="87">
        <v>38.019399999999997</v>
      </c>
      <c r="K25" s="89"/>
      <c r="L25" s="87"/>
      <c r="M25" s="88"/>
      <c r="N25" s="88"/>
      <c r="O25" s="88"/>
      <c r="P25" s="88"/>
      <c r="Q25" s="88"/>
      <c r="R25" s="88"/>
      <c r="S25" s="89"/>
      <c r="T25" s="87">
        <v>18.14123</v>
      </c>
      <c r="U25" s="88">
        <v>19.191960000000002</v>
      </c>
      <c r="V25" s="88"/>
      <c r="W25" s="89">
        <v>1.0612699999999999</v>
      </c>
      <c r="X25" s="86"/>
      <c r="Y25" s="87"/>
      <c r="Z25" s="88"/>
      <c r="AA25" s="89">
        <v>17.295719999999999</v>
      </c>
      <c r="AB25" s="87"/>
      <c r="AC25" s="88"/>
      <c r="AD25" s="88"/>
      <c r="AE25" s="88"/>
      <c r="AF25" s="88">
        <v>11.413130000000001</v>
      </c>
      <c r="AG25" s="88">
        <v>23.889150000000001</v>
      </c>
      <c r="AH25" s="89">
        <v>10.22284</v>
      </c>
      <c r="AI25" s="86"/>
      <c r="AJ25" s="86"/>
      <c r="AK25" s="86">
        <v>175.92341999999999</v>
      </c>
      <c r="AL25" s="87">
        <v>213.71525</v>
      </c>
      <c r="AM25" s="89">
        <v>7.8466800000000001</v>
      </c>
      <c r="AN25" s="87"/>
      <c r="AO25" s="89"/>
      <c r="AP25" s="86"/>
      <c r="AQ25" s="87"/>
      <c r="AR25" s="89"/>
      <c r="AS25" s="86"/>
      <c r="AT25" s="86"/>
      <c r="AU25" s="86"/>
      <c r="AV25" s="87"/>
      <c r="AW25" s="88"/>
      <c r="AX25" s="89"/>
      <c r="AY25" s="87"/>
      <c r="AZ25" s="88"/>
      <c r="BA25" s="88"/>
      <c r="BB25" s="88"/>
      <c r="BC25" s="88"/>
      <c r="BD25" s="89"/>
      <c r="BE25" s="87"/>
      <c r="BF25" s="89"/>
      <c r="BG25" s="86"/>
      <c r="BH25" s="87"/>
      <c r="BI25" s="88"/>
      <c r="BJ25" s="89">
        <v>46.578000000000003</v>
      </c>
      <c r="BK25" s="87">
        <v>164.44227000000001</v>
      </c>
      <c r="BL25" s="88">
        <v>165.47058000000001</v>
      </c>
      <c r="BM25" s="88">
        <v>165.59853000000001</v>
      </c>
      <c r="BN25" s="88"/>
      <c r="BO25" s="88"/>
      <c r="BP25" s="88"/>
      <c r="BQ25" s="88"/>
      <c r="BR25" s="88"/>
      <c r="BS25" s="88"/>
      <c r="BT25" s="88">
        <v>110.49702000000001</v>
      </c>
      <c r="BU25" s="88">
        <v>206.49456000000001</v>
      </c>
      <c r="BV25" s="88">
        <v>206.11548999999999</v>
      </c>
      <c r="BW25" s="88">
        <v>205.99002999999999</v>
      </c>
      <c r="BX25" s="89"/>
      <c r="BY25" s="87">
        <v>17.41583</v>
      </c>
      <c r="BZ25" s="89">
        <v>44.053669999999997</v>
      </c>
      <c r="CA25" s="86"/>
      <c r="CB25" s="87"/>
      <c r="CC25" s="88"/>
      <c r="CD25" s="88"/>
      <c r="CE25" s="88"/>
      <c r="CF25" s="88"/>
      <c r="CG25" s="88">
        <v>118.14735</v>
      </c>
      <c r="CH25" s="88">
        <v>52.418509999999998</v>
      </c>
      <c r="CI25" s="88">
        <v>53.710120000000003</v>
      </c>
      <c r="CJ25" s="88"/>
      <c r="CK25" s="88"/>
      <c r="CL25" s="88"/>
      <c r="CM25" s="89">
        <v>191.19621000000001</v>
      </c>
      <c r="CN25" s="87">
        <v>180.55348000000001</v>
      </c>
      <c r="CO25" s="88">
        <v>180.52450999999999</v>
      </c>
      <c r="CP25" s="88">
        <v>181.33356000000001</v>
      </c>
      <c r="CQ25" s="89">
        <v>181.02912000000001</v>
      </c>
      <c r="CR25" s="87"/>
      <c r="CS25" s="89"/>
      <c r="CT25" s="87"/>
      <c r="CU25" s="89"/>
      <c r="CV25" s="87"/>
      <c r="CW25" s="88"/>
      <c r="CX25" s="90"/>
      <c r="CY25" s="87"/>
      <c r="CZ25" s="88">
        <v>7954.9670100000003</v>
      </c>
      <c r="DA25" s="88"/>
      <c r="DB25" s="89"/>
      <c r="DC25" s="87"/>
      <c r="DD25" s="88"/>
      <c r="DE25" s="88"/>
      <c r="DF25" s="88"/>
      <c r="DG25" s="88"/>
      <c r="DH25" s="88"/>
      <c r="DI25" s="88"/>
      <c r="DJ25" s="88"/>
      <c r="DK25" s="88"/>
      <c r="DL25" s="88"/>
      <c r="DM25" s="88"/>
      <c r="DN25" s="89"/>
      <c r="DO25" s="91"/>
      <c r="DP25" s="92"/>
      <c r="DQ25" s="92"/>
      <c r="DR25" s="93" t="s">
        <v>1498</v>
      </c>
      <c r="DS25" s="87">
        <v>3157.2471099999998</v>
      </c>
      <c r="DT25" s="88">
        <v>627.86233000000004</v>
      </c>
      <c r="DU25" s="88">
        <v>627.86233000000004</v>
      </c>
      <c r="DV25" s="89"/>
      <c r="DW25" s="86"/>
      <c r="DX25" s="87"/>
      <c r="DY25" s="88"/>
      <c r="DZ25" s="88"/>
      <c r="EA25" s="88"/>
      <c r="EB25" s="88"/>
      <c r="EC25" s="90">
        <v>7849.04</v>
      </c>
      <c r="ED25" s="1"/>
      <c r="EE25" s="86">
        <v>2.3778299999999999</v>
      </c>
      <c r="EF25" s="86"/>
      <c r="EG25" s="86"/>
      <c r="EH25" s="86"/>
      <c r="EI25" s="86"/>
      <c r="EJ25" s="86"/>
      <c r="EK25" s="86"/>
      <c r="EL25" s="86"/>
      <c r="EM25" s="87"/>
      <c r="EN25" s="89"/>
      <c r="EO25" s="87"/>
      <c r="EP25" s="89"/>
      <c r="EQ25" s="86"/>
      <c r="ER25" s="86"/>
      <c r="ES25" s="86"/>
      <c r="ET25" s="86"/>
      <c r="EU25" s="86"/>
      <c r="EV25" s="86"/>
      <c r="EW25" s="86"/>
      <c r="EX25" s="86"/>
      <c r="EY25" s="86"/>
      <c r="EZ25" s="86"/>
      <c r="FA25" s="86"/>
      <c r="FB25" s="86"/>
      <c r="FC25" s="86"/>
      <c r="FD25" s="86"/>
      <c r="FE25" s="86"/>
      <c r="FF25" s="86"/>
      <c r="FG25" s="86"/>
      <c r="FH25" s="86"/>
      <c r="FI25" s="86"/>
      <c r="FJ25" s="86"/>
      <c r="FK25" s="86"/>
      <c r="FL25" s="86"/>
      <c r="FM25" s="86"/>
      <c r="FN25" s="87"/>
      <c r="FO25" s="88"/>
      <c r="FP25" s="88"/>
      <c r="FQ25" s="89"/>
      <c r="FR25" s="87"/>
      <c r="FS25" s="89"/>
      <c r="FT25" s="87"/>
      <c r="FU25" s="88"/>
      <c r="FV25" s="88"/>
      <c r="FW25" s="88"/>
      <c r="FX25" s="88"/>
      <c r="FY25" s="89"/>
      <c r="FZ25" s="87"/>
      <c r="GA25" s="89"/>
      <c r="GB25" s="87"/>
      <c r="GC25" s="88"/>
      <c r="GD25" s="88"/>
      <c r="GE25" s="89"/>
      <c r="GF25" s="86"/>
      <c r="GG25" s="86"/>
      <c r="GH25" s="86"/>
      <c r="GI25" s="87"/>
      <c r="GJ25" s="88"/>
      <c r="GK25" s="88"/>
      <c r="GL25" s="88"/>
      <c r="GM25" s="89"/>
      <c r="GN25" s="87"/>
      <c r="GO25" s="88"/>
      <c r="GP25" s="88"/>
      <c r="GQ25" s="89"/>
      <c r="GR25" s="86"/>
      <c r="GS25" s="87"/>
      <c r="GT25" s="88"/>
      <c r="GU25" s="89"/>
      <c r="GV25" s="1"/>
      <c r="GW25" s="86">
        <v>2.3778299999999999</v>
      </c>
      <c r="GX25" s="87">
        <v>48.848520000000001</v>
      </c>
      <c r="GY25" s="89">
        <v>80.389309999999995</v>
      </c>
      <c r="GZ25" s="86"/>
      <c r="HA25" s="86"/>
      <c r="HB25" s="86"/>
      <c r="HC25" s="86"/>
      <c r="HD25" s="86"/>
      <c r="HE25" s="1"/>
      <c r="HF25" s="86"/>
      <c r="HG25" s="86"/>
      <c r="HH25" s="86"/>
      <c r="HI25" s="86"/>
      <c r="HJ25" s="86"/>
      <c r="HK25" s="86"/>
      <c r="HL25" s="87"/>
      <c r="HM25" s="89"/>
      <c r="HN25" s="1"/>
      <c r="HO25" s="87">
        <v>3157.2471099999998</v>
      </c>
      <c r="HP25" s="88">
        <v>3119.91392</v>
      </c>
      <c r="HQ25" s="89">
        <v>305.37137000000001</v>
      </c>
    </row>
    <row r="26" spans="1:225" x14ac:dyDescent="0.35">
      <c r="A26" s="1"/>
      <c r="B26" s="85" t="s">
        <v>833</v>
      </c>
      <c r="C26" s="86"/>
      <c r="D26" s="87"/>
      <c r="E26" s="88"/>
      <c r="F26" s="88">
        <v>8.8258700000000001</v>
      </c>
      <c r="G26" s="89">
        <v>8.5166900000000005</v>
      </c>
      <c r="H26" s="87"/>
      <c r="I26" s="89"/>
      <c r="J26" s="87">
        <v>38.019399999999997</v>
      </c>
      <c r="K26" s="89"/>
      <c r="L26" s="87"/>
      <c r="M26" s="88"/>
      <c r="N26" s="88"/>
      <c r="O26" s="88"/>
      <c r="P26" s="88"/>
      <c r="Q26" s="88"/>
      <c r="R26" s="88"/>
      <c r="S26" s="89"/>
      <c r="T26" s="87">
        <v>18.14123</v>
      </c>
      <c r="U26" s="88">
        <v>19.191960000000002</v>
      </c>
      <c r="V26" s="88"/>
      <c r="W26" s="89">
        <v>1.0612699999999999</v>
      </c>
      <c r="X26" s="86"/>
      <c r="Y26" s="87"/>
      <c r="Z26" s="88"/>
      <c r="AA26" s="89">
        <v>17.295719999999999</v>
      </c>
      <c r="AB26" s="87"/>
      <c r="AC26" s="88"/>
      <c r="AD26" s="88"/>
      <c r="AE26" s="88"/>
      <c r="AF26" s="88">
        <v>11.413130000000001</v>
      </c>
      <c r="AG26" s="88">
        <v>23.889150000000001</v>
      </c>
      <c r="AH26" s="89">
        <v>10.22284</v>
      </c>
      <c r="AI26" s="86"/>
      <c r="AJ26" s="86"/>
      <c r="AK26" s="86">
        <v>175.92341999999999</v>
      </c>
      <c r="AL26" s="87">
        <v>213.71525</v>
      </c>
      <c r="AM26" s="89">
        <v>7.8466800000000001</v>
      </c>
      <c r="AN26" s="87"/>
      <c r="AO26" s="89"/>
      <c r="AP26" s="86"/>
      <c r="AQ26" s="87"/>
      <c r="AR26" s="89"/>
      <c r="AS26" s="86"/>
      <c r="AT26" s="86"/>
      <c r="AU26" s="86"/>
      <c r="AV26" s="87"/>
      <c r="AW26" s="88"/>
      <c r="AX26" s="89"/>
      <c r="AY26" s="87"/>
      <c r="AZ26" s="88"/>
      <c r="BA26" s="88"/>
      <c r="BB26" s="88"/>
      <c r="BC26" s="88"/>
      <c r="BD26" s="89"/>
      <c r="BE26" s="87"/>
      <c r="BF26" s="89"/>
      <c r="BG26" s="86"/>
      <c r="BH26" s="87"/>
      <c r="BI26" s="88"/>
      <c r="BJ26" s="89">
        <v>46.578000000000003</v>
      </c>
      <c r="BK26" s="87">
        <v>164.44227000000001</v>
      </c>
      <c r="BL26" s="88">
        <v>165.47058000000001</v>
      </c>
      <c r="BM26" s="88">
        <v>165.59853000000001</v>
      </c>
      <c r="BN26" s="88"/>
      <c r="BO26" s="88"/>
      <c r="BP26" s="88"/>
      <c r="BQ26" s="88"/>
      <c r="BR26" s="88"/>
      <c r="BS26" s="88"/>
      <c r="BT26" s="88">
        <v>110.49702000000001</v>
      </c>
      <c r="BU26" s="88">
        <v>206.49456000000001</v>
      </c>
      <c r="BV26" s="88">
        <v>206.11548999999999</v>
      </c>
      <c r="BW26" s="88">
        <v>205.99002999999999</v>
      </c>
      <c r="BX26" s="89"/>
      <c r="BY26" s="87">
        <v>17.41583</v>
      </c>
      <c r="BZ26" s="89">
        <v>44.053669999999997</v>
      </c>
      <c r="CA26" s="86"/>
      <c r="CB26" s="87"/>
      <c r="CC26" s="88"/>
      <c r="CD26" s="88"/>
      <c r="CE26" s="88"/>
      <c r="CF26" s="88"/>
      <c r="CG26" s="88">
        <v>118.14735</v>
      </c>
      <c r="CH26" s="88">
        <v>52.418509999999998</v>
      </c>
      <c r="CI26" s="88">
        <v>53.710120000000003</v>
      </c>
      <c r="CJ26" s="88"/>
      <c r="CK26" s="88"/>
      <c r="CL26" s="88"/>
      <c r="CM26" s="89">
        <v>191.19621000000001</v>
      </c>
      <c r="CN26" s="87">
        <v>180.55348000000001</v>
      </c>
      <c r="CO26" s="88">
        <v>180.52450999999999</v>
      </c>
      <c r="CP26" s="88">
        <v>181.33356000000001</v>
      </c>
      <c r="CQ26" s="89">
        <v>181.02912000000001</v>
      </c>
      <c r="CR26" s="87"/>
      <c r="CS26" s="89"/>
      <c r="CT26" s="87"/>
      <c r="CU26" s="89"/>
      <c r="CV26" s="87"/>
      <c r="CW26" s="88"/>
      <c r="CX26" s="90"/>
      <c r="CY26" s="87"/>
      <c r="CZ26" s="88">
        <v>8141.1147600000004</v>
      </c>
      <c r="DA26" s="88"/>
      <c r="DB26" s="89"/>
      <c r="DC26" s="87"/>
      <c r="DD26" s="88"/>
      <c r="DE26" s="88"/>
      <c r="DF26" s="88"/>
      <c r="DG26" s="88"/>
      <c r="DH26" s="88"/>
      <c r="DI26" s="88"/>
      <c r="DJ26" s="88"/>
      <c r="DK26" s="88"/>
      <c r="DL26" s="88"/>
      <c r="DM26" s="88"/>
      <c r="DN26" s="89"/>
      <c r="DO26" s="91"/>
      <c r="DP26" s="92"/>
      <c r="DQ26" s="92"/>
      <c r="DR26" s="93" t="s">
        <v>1498</v>
      </c>
      <c r="DS26" s="87">
        <v>3157.2471099999998</v>
      </c>
      <c r="DT26" s="88">
        <v>627.86233000000004</v>
      </c>
      <c r="DU26" s="88">
        <v>627.86233000000004</v>
      </c>
      <c r="DV26" s="89"/>
      <c r="DW26" s="86"/>
      <c r="DX26" s="87"/>
      <c r="DY26" s="88"/>
      <c r="DZ26" s="88"/>
      <c r="EA26" s="88"/>
      <c r="EB26" s="88"/>
      <c r="EC26" s="90">
        <v>8034.95</v>
      </c>
      <c r="ED26" s="1"/>
      <c r="EE26" s="86">
        <v>2.3778299999999999</v>
      </c>
      <c r="EF26" s="86"/>
      <c r="EG26" s="86"/>
      <c r="EH26" s="86"/>
      <c r="EI26" s="86"/>
      <c r="EJ26" s="86"/>
      <c r="EK26" s="86"/>
      <c r="EL26" s="86"/>
      <c r="EM26" s="87"/>
      <c r="EN26" s="89"/>
      <c r="EO26" s="87"/>
      <c r="EP26" s="89"/>
      <c r="EQ26" s="86"/>
      <c r="ER26" s="86"/>
      <c r="ES26" s="86"/>
      <c r="ET26" s="86"/>
      <c r="EU26" s="86"/>
      <c r="EV26" s="86"/>
      <c r="EW26" s="86"/>
      <c r="EX26" s="86"/>
      <c r="EY26" s="86"/>
      <c r="EZ26" s="86"/>
      <c r="FA26" s="86"/>
      <c r="FB26" s="86"/>
      <c r="FC26" s="86"/>
      <c r="FD26" s="86"/>
      <c r="FE26" s="86"/>
      <c r="FF26" s="86"/>
      <c r="FG26" s="86"/>
      <c r="FH26" s="86"/>
      <c r="FI26" s="86"/>
      <c r="FJ26" s="86"/>
      <c r="FK26" s="86"/>
      <c r="FL26" s="86"/>
      <c r="FM26" s="86"/>
      <c r="FN26" s="87"/>
      <c r="FO26" s="88"/>
      <c r="FP26" s="88"/>
      <c r="FQ26" s="89"/>
      <c r="FR26" s="87"/>
      <c r="FS26" s="89"/>
      <c r="FT26" s="87"/>
      <c r="FU26" s="88"/>
      <c r="FV26" s="88"/>
      <c r="FW26" s="88"/>
      <c r="FX26" s="88"/>
      <c r="FY26" s="89"/>
      <c r="FZ26" s="87"/>
      <c r="GA26" s="89"/>
      <c r="GB26" s="87"/>
      <c r="GC26" s="88"/>
      <c r="GD26" s="88"/>
      <c r="GE26" s="89"/>
      <c r="GF26" s="86"/>
      <c r="GG26" s="86"/>
      <c r="GH26" s="86"/>
      <c r="GI26" s="87"/>
      <c r="GJ26" s="88"/>
      <c r="GK26" s="88"/>
      <c r="GL26" s="88"/>
      <c r="GM26" s="89"/>
      <c r="GN26" s="87"/>
      <c r="GO26" s="88"/>
      <c r="GP26" s="88"/>
      <c r="GQ26" s="89"/>
      <c r="GR26" s="86"/>
      <c r="GS26" s="87"/>
      <c r="GT26" s="88"/>
      <c r="GU26" s="89"/>
      <c r="GV26" s="1"/>
      <c r="GW26" s="86">
        <v>2.3778299999999999</v>
      </c>
      <c r="GX26" s="87">
        <v>48.848520000000001</v>
      </c>
      <c r="GY26" s="89">
        <v>80.389309999999995</v>
      </c>
      <c r="GZ26" s="86"/>
      <c r="HA26" s="86"/>
      <c r="HB26" s="86"/>
      <c r="HC26" s="86"/>
      <c r="HD26" s="86"/>
      <c r="HE26" s="1"/>
      <c r="HF26" s="86"/>
      <c r="HG26" s="86"/>
      <c r="HH26" s="86"/>
      <c r="HI26" s="86"/>
      <c r="HJ26" s="86"/>
      <c r="HK26" s="86"/>
      <c r="HL26" s="87"/>
      <c r="HM26" s="89"/>
      <c r="HN26" s="1"/>
      <c r="HO26" s="87">
        <v>3157.2471099999998</v>
      </c>
      <c r="HP26" s="88">
        <v>3119.91392</v>
      </c>
      <c r="HQ26" s="89">
        <v>305.37137000000001</v>
      </c>
    </row>
    <row r="27" spans="1:225" x14ac:dyDescent="0.35">
      <c r="A27" s="1"/>
      <c r="B27" s="85" t="s">
        <v>834</v>
      </c>
      <c r="C27" s="86"/>
      <c r="D27" s="87"/>
      <c r="E27" s="88"/>
      <c r="F27" s="88">
        <v>8.8258700000000001</v>
      </c>
      <c r="G27" s="89">
        <v>8.5166900000000005</v>
      </c>
      <c r="H27" s="87"/>
      <c r="I27" s="89"/>
      <c r="J27" s="87">
        <v>38.019399999999997</v>
      </c>
      <c r="K27" s="89"/>
      <c r="L27" s="87"/>
      <c r="M27" s="88"/>
      <c r="N27" s="88"/>
      <c r="O27" s="88"/>
      <c r="P27" s="88"/>
      <c r="Q27" s="88"/>
      <c r="R27" s="88"/>
      <c r="S27" s="89"/>
      <c r="T27" s="87">
        <v>18.14123</v>
      </c>
      <c r="U27" s="88">
        <v>19.191960000000002</v>
      </c>
      <c r="V27" s="88"/>
      <c r="W27" s="89">
        <v>1.0612699999999999</v>
      </c>
      <c r="X27" s="86"/>
      <c r="Y27" s="87"/>
      <c r="Z27" s="88"/>
      <c r="AA27" s="89">
        <v>17.295719999999999</v>
      </c>
      <c r="AB27" s="87"/>
      <c r="AC27" s="88"/>
      <c r="AD27" s="88"/>
      <c r="AE27" s="88"/>
      <c r="AF27" s="88">
        <v>11.413130000000001</v>
      </c>
      <c r="AG27" s="88">
        <v>23.889150000000001</v>
      </c>
      <c r="AH27" s="89">
        <v>10.22284</v>
      </c>
      <c r="AI27" s="86"/>
      <c r="AJ27" s="86"/>
      <c r="AK27" s="86">
        <v>175.92341999999999</v>
      </c>
      <c r="AL27" s="87">
        <v>213.71525</v>
      </c>
      <c r="AM27" s="89">
        <v>7.8466800000000001</v>
      </c>
      <c r="AN27" s="87"/>
      <c r="AO27" s="89"/>
      <c r="AP27" s="86"/>
      <c r="AQ27" s="87"/>
      <c r="AR27" s="89"/>
      <c r="AS27" s="86"/>
      <c r="AT27" s="86"/>
      <c r="AU27" s="86"/>
      <c r="AV27" s="87"/>
      <c r="AW27" s="88"/>
      <c r="AX27" s="89"/>
      <c r="AY27" s="87"/>
      <c r="AZ27" s="88"/>
      <c r="BA27" s="88"/>
      <c r="BB27" s="88"/>
      <c r="BC27" s="88"/>
      <c r="BD27" s="89"/>
      <c r="BE27" s="87"/>
      <c r="BF27" s="89"/>
      <c r="BG27" s="86"/>
      <c r="BH27" s="87"/>
      <c r="BI27" s="88"/>
      <c r="BJ27" s="89"/>
      <c r="BK27" s="87">
        <v>164.44227000000001</v>
      </c>
      <c r="BL27" s="88">
        <v>165.47058000000001</v>
      </c>
      <c r="BM27" s="88">
        <v>165.59853000000001</v>
      </c>
      <c r="BN27" s="88"/>
      <c r="BO27" s="88"/>
      <c r="BP27" s="88"/>
      <c r="BQ27" s="88"/>
      <c r="BR27" s="88"/>
      <c r="BS27" s="88"/>
      <c r="BT27" s="88">
        <v>110.49702000000001</v>
      </c>
      <c r="BU27" s="88">
        <v>206.49456000000001</v>
      </c>
      <c r="BV27" s="88">
        <v>206.11548999999999</v>
      </c>
      <c r="BW27" s="88">
        <v>205.99002999999999</v>
      </c>
      <c r="BX27" s="89"/>
      <c r="BY27" s="87">
        <v>17.41583</v>
      </c>
      <c r="BZ27" s="89">
        <v>44.053669999999997</v>
      </c>
      <c r="CA27" s="86"/>
      <c r="CB27" s="87"/>
      <c r="CC27" s="88"/>
      <c r="CD27" s="88"/>
      <c r="CE27" s="88"/>
      <c r="CF27" s="88"/>
      <c r="CG27" s="88">
        <v>118.14735</v>
      </c>
      <c r="CH27" s="88">
        <v>52.418509999999998</v>
      </c>
      <c r="CI27" s="88">
        <v>53.710120000000003</v>
      </c>
      <c r="CJ27" s="88"/>
      <c r="CK27" s="88"/>
      <c r="CL27" s="88"/>
      <c r="CM27" s="89">
        <v>191.19621000000001</v>
      </c>
      <c r="CN27" s="87">
        <v>180.55348000000001</v>
      </c>
      <c r="CO27" s="88">
        <v>180.52450999999999</v>
      </c>
      <c r="CP27" s="88">
        <v>181.33356000000001</v>
      </c>
      <c r="CQ27" s="89">
        <v>181.02912000000001</v>
      </c>
      <c r="CR27" s="87"/>
      <c r="CS27" s="89"/>
      <c r="CT27" s="87"/>
      <c r="CU27" s="89"/>
      <c r="CV27" s="87"/>
      <c r="CW27" s="88"/>
      <c r="CX27" s="90"/>
      <c r="CY27" s="87"/>
      <c r="CZ27" s="88">
        <v>8283.7258700000002</v>
      </c>
      <c r="DA27" s="88"/>
      <c r="DB27" s="89"/>
      <c r="DC27" s="87"/>
      <c r="DD27" s="88"/>
      <c r="DE27" s="88"/>
      <c r="DF27" s="88"/>
      <c r="DG27" s="88"/>
      <c r="DH27" s="88"/>
      <c r="DI27" s="88"/>
      <c r="DJ27" s="88"/>
      <c r="DK27" s="88"/>
      <c r="DL27" s="88"/>
      <c r="DM27" s="88"/>
      <c r="DN27" s="89"/>
      <c r="DO27" s="91"/>
      <c r="DP27" s="92"/>
      <c r="DQ27" s="92"/>
      <c r="DR27" s="93" t="s">
        <v>1498</v>
      </c>
      <c r="DS27" s="87">
        <v>3110.6691099999998</v>
      </c>
      <c r="DT27" s="88">
        <v>581.28432999999995</v>
      </c>
      <c r="DU27" s="88">
        <v>581.28432999999995</v>
      </c>
      <c r="DV27" s="89"/>
      <c r="DW27" s="86"/>
      <c r="DX27" s="87"/>
      <c r="DY27" s="88"/>
      <c r="DZ27" s="88"/>
      <c r="EA27" s="88"/>
      <c r="EB27" s="88"/>
      <c r="EC27" s="90">
        <v>8177.88</v>
      </c>
      <c r="ED27" s="1"/>
      <c r="EE27" s="86">
        <v>2.3778299999999999</v>
      </c>
      <c r="EF27" s="86"/>
      <c r="EG27" s="86"/>
      <c r="EH27" s="86"/>
      <c r="EI27" s="86"/>
      <c r="EJ27" s="86"/>
      <c r="EK27" s="86"/>
      <c r="EL27" s="86"/>
      <c r="EM27" s="87"/>
      <c r="EN27" s="89"/>
      <c r="EO27" s="87"/>
      <c r="EP27" s="89"/>
      <c r="EQ27" s="86"/>
      <c r="ER27" s="86"/>
      <c r="ES27" s="86"/>
      <c r="ET27" s="86"/>
      <c r="EU27" s="86"/>
      <c r="EV27" s="86"/>
      <c r="EW27" s="86"/>
      <c r="EX27" s="86"/>
      <c r="EY27" s="86"/>
      <c r="EZ27" s="86"/>
      <c r="FA27" s="86"/>
      <c r="FB27" s="86"/>
      <c r="FC27" s="86"/>
      <c r="FD27" s="86"/>
      <c r="FE27" s="86"/>
      <c r="FF27" s="86"/>
      <c r="FG27" s="86"/>
      <c r="FH27" s="86"/>
      <c r="FI27" s="86"/>
      <c r="FJ27" s="86"/>
      <c r="FK27" s="86"/>
      <c r="FL27" s="86"/>
      <c r="FM27" s="86"/>
      <c r="FN27" s="87"/>
      <c r="FO27" s="88"/>
      <c r="FP27" s="88"/>
      <c r="FQ27" s="89"/>
      <c r="FR27" s="87"/>
      <c r="FS27" s="89"/>
      <c r="FT27" s="87"/>
      <c r="FU27" s="88"/>
      <c r="FV27" s="88"/>
      <c r="FW27" s="88"/>
      <c r="FX27" s="88"/>
      <c r="FY27" s="89"/>
      <c r="FZ27" s="87"/>
      <c r="GA27" s="89"/>
      <c r="GB27" s="87"/>
      <c r="GC27" s="88"/>
      <c r="GD27" s="88"/>
      <c r="GE27" s="89"/>
      <c r="GF27" s="86"/>
      <c r="GG27" s="86"/>
      <c r="GH27" s="86"/>
      <c r="GI27" s="87"/>
      <c r="GJ27" s="88"/>
      <c r="GK27" s="88"/>
      <c r="GL27" s="88"/>
      <c r="GM27" s="89"/>
      <c r="GN27" s="87"/>
      <c r="GO27" s="88"/>
      <c r="GP27" s="88"/>
      <c r="GQ27" s="89"/>
      <c r="GR27" s="86"/>
      <c r="GS27" s="87"/>
      <c r="GT27" s="88"/>
      <c r="GU27" s="89"/>
      <c r="GV27" s="1"/>
      <c r="GW27" s="86">
        <v>2.3778299999999999</v>
      </c>
      <c r="GX27" s="87">
        <v>48.848520000000001</v>
      </c>
      <c r="GY27" s="89">
        <v>80.389309999999995</v>
      </c>
      <c r="GZ27" s="86"/>
      <c r="HA27" s="86"/>
      <c r="HB27" s="86"/>
      <c r="HC27" s="86"/>
      <c r="HD27" s="86"/>
      <c r="HE27" s="1"/>
      <c r="HF27" s="86"/>
      <c r="HG27" s="86"/>
      <c r="HH27" s="86"/>
      <c r="HI27" s="86"/>
      <c r="HJ27" s="86"/>
      <c r="HK27" s="86"/>
      <c r="HL27" s="87"/>
      <c r="HM27" s="89"/>
      <c r="HN27" s="1"/>
      <c r="HO27" s="87">
        <v>3110.6691099999998</v>
      </c>
      <c r="HP27" s="88">
        <v>3073.33592</v>
      </c>
      <c r="HQ27" s="89">
        <v>305.37137000000001</v>
      </c>
    </row>
    <row r="28" spans="1:225" x14ac:dyDescent="0.35">
      <c r="A28" s="1"/>
      <c r="B28" s="85" t="s">
        <v>835</v>
      </c>
      <c r="C28" s="86"/>
      <c r="D28" s="87"/>
      <c r="E28" s="88"/>
      <c r="F28" s="88">
        <v>8.8258700000000001</v>
      </c>
      <c r="G28" s="89">
        <v>8.5166900000000005</v>
      </c>
      <c r="H28" s="87"/>
      <c r="I28" s="89"/>
      <c r="J28" s="87">
        <v>38.019399999999997</v>
      </c>
      <c r="K28" s="89"/>
      <c r="L28" s="87"/>
      <c r="M28" s="88"/>
      <c r="N28" s="88"/>
      <c r="O28" s="88"/>
      <c r="P28" s="88"/>
      <c r="Q28" s="88"/>
      <c r="R28" s="88"/>
      <c r="S28" s="89"/>
      <c r="T28" s="87">
        <v>18.14123</v>
      </c>
      <c r="U28" s="88">
        <v>19.191960000000002</v>
      </c>
      <c r="V28" s="88"/>
      <c r="W28" s="89">
        <v>1.0612699999999999</v>
      </c>
      <c r="X28" s="86"/>
      <c r="Y28" s="87"/>
      <c r="Z28" s="88"/>
      <c r="AA28" s="89">
        <v>17.295719999999999</v>
      </c>
      <c r="AB28" s="87"/>
      <c r="AC28" s="88"/>
      <c r="AD28" s="88"/>
      <c r="AE28" s="88"/>
      <c r="AF28" s="88">
        <v>11.413130000000001</v>
      </c>
      <c r="AG28" s="88">
        <v>23.889150000000001</v>
      </c>
      <c r="AH28" s="89">
        <v>10.22284</v>
      </c>
      <c r="AI28" s="86"/>
      <c r="AJ28" s="86"/>
      <c r="AK28" s="86">
        <v>175.92341999999999</v>
      </c>
      <c r="AL28" s="87">
        <v>213.71525</v>
      </c>
      <c r="AM28" s="89">
        <v>7.8466800000000001</v>
      </c>
      <c r="AN28" s="87"/>
      <c r="AO28" s="89"/>
      <c r="AP28" s="86"/>
      <c r="AQ28" s="87"/>
      <c r="AR28" s="89"/>
      <c r="AS28" s="86"/>
      <c r="AT28" s="86"/>
      <c r="AU28" s="86"/>
      <c r="AV28" s="87"/>
      <c r="AW28" s="88"/>
      <c r="AX28" s="89"/>
      <c r="AY28" s="87"/>
      <c r="AZ28" s="88"/>
      <c r="BA28" s="88"/>
      <c r="BB28" s="88"/>
      <c r="BC28" s="88"/>
      <c r="BD28" s="89"/>
      <c r="BE28" s="87"/>
      <c r="BF28" s="89"/>
      <c r="BG28" s="86"/>
      <c r="BH28" s="87"/>
      <c r="BI28" s="88"/>
      <c r="BJ28" s="89"/>
      <c r="BK28" s="87">
        <v>164.44227000000001</v>
      </c>
      <c r="BL28" s="88">
        <v>165.47058000000001</v>
      </c>
      <c r="BM28" s="88">
        <v>165.59853000000001</v>
      </c>
      <c r="BN28" s="88"/>
      <c r="BO28" s="88"/>
      <c r="BP28" s="88"/>
      <c r="BQ28" s="88"/>
      <c r="BR28" s="88"/>
      <c r="BS28" s="88"/>
      <c r="BT28" s="88">
        <v>110.49702000000001</v>
      </c>
      <c r="BU28" s="88">
        <v>206.49456000000001</v>
      </c>
      <c r="BV28" s="88">
        <v>206.11548999999999</v>
      </c>
      <c r="BW28" s="88">
        <v>205.99002999999999</v>
      </c>
      <c r="BX28" s="89"/>
      <c r="BY28" s="87">
        <v>17.41583</v>
      </c>
      <c r="BZ28" s="89">
        <v>44.053669999999997</v>
      </c>
      <c r="CA28" s="86"/>
      <c r="CB28" s="87"/>
      <c r="CC28" s="88"/>
      <c r="CD28" s="88"/>
      <c r="CE28" s="88"/>
      <c r="CF28" s="88"/>
      <c r="CG28" s="88">
        <v>118.14735</v>
      </c>
      <c r="CH28" s="88">
        <v>52.418509999999998</v>
      </c>
      <c r="CI28" s="88">
        <v>53.710120000000003</v>
      </c>
      <c r="CJ28" s="88"/>
      <c r="CK28" s="88"/>
      <c r="CL28" s="88"/>
      <c r="CM28" s="89"/>
      <c r="CN28" s="87">
        <v>180.55348000000001</v>
      </c>
      <c r="CO28" s="88">
        <v>180.52450999999999</v>
      </c>
      <c r="CP28" s="88">
        <v>181.33356000000001</v>
      </c>
      <c r="CQ28" s="89">
        <v>181.02912000000001</v>
      </c>
      <c r="CR28" s="87"/>
      <c r="CS28" s="89"/>
      <c r="CT28" s="87"/>
      <c r="CU28" s="89"/>
      <c r="CV28" s="87"/>
      <c r="CW28" s="88"/>
      <c r="CX28" s="90"/>
      <c r="CY28" s="87"/>
      <c r="CZ28" s="88">
        <v>8376.4336600000006</v>
      </c>
      <c r="DA28" s="88"/>
      <c r="DB28" s="89"/>
      <c r="DC28" s="87"/>
      <c r="DD28" s="88"/>
      <c r="DE28" s="88"/>
      <c r="DF28" s="88"/>
      <c r="DG28" s="88"/>
      <c r="DH28" s="88"/>
      <c r="DI28" s="88"/>
      <c r="DJ28" s="88"/>
      <c r="DK28" s="88"/>
      <c r="DL28" s="88"/>
      <c r="DM28" s="88"/>
      <c r="DN28" s="89"/>
      <c r="DO28" s="91"/>
      <c r="DP28" s="92"/>
      <c r="DQ28" s="92"/>
      <c r="DR28" s="93" t="s">
        <v>1498</v>
      </c>
      <c r="DS28" s="87">
        <v>2919.4729000000002</v>
      </c>
      <c r="DT28" s="88">
        <v>390.08812</v>
      </c>
      <c r="DU28" s="88">
        <v>390.08812</v>
      </c>
      <c r="DV28" s="89"/>
      <c r="DW28" s="86"/>
      <c r="DX28" s="87"/>
      <c r="DY28" s="88"/>
      <c r="DZ28" s="88"/>
      <c r="EA28" s="88"/>
      <c r="EB28" s="88"/>
      <c r="EC28" s="90">
        <v>8270.73</v>
      </c>
      <c r="ED28" s="1"/>
      <c r="EE28" s="86">
        <v>2.3778299999999999</v>
      </c>
      <c r="EF28" s="86"/>
      <c r="EG28" s="86"/>
      <c r="EH28" s="86"/>
      <c r="EI28" s="86"/>
      <c r="EJ28" s="86"/>
      <c r="EK28" s="86"/>
      <c r="EL28" s="86"/>
      <c r="EM28" s="87"/>
      <c r="EN28" s="89"/>
      <c r="EO28" s="87"/>
      <c r="EP28" s="89"/>
      <c r="EQ28" s="86"/>
      <c r="ER28" s="86"/>
      <c r="ES28" s="86"/>
      <c r="ET28" s="86"/>
      <c r="EU28" s="86"/>
      <c r="EV28" s="86"/>
      <c r="EW28" s="86"/>
      <c r="EX28" s="86"/>
      <c r="EY28" s="86"/>
      <c r="EZ28" s="86"/>
      <c r="FA28" s="86"/>
      <c r="FB28" s="86"/>
      <c r="FC28" s="86"/>
      <c r="FD28" s="86"/>
      <c r="FE28" s="86"/>
      <c r="FF28" s="86"/>
      <c r="FG28" s="86"/>
      <c r="FH28" s="86"/>
      <c r="FI28" s="86"/>
      <c r="FJ28" s="86"/>
      <c r="FK28" s="86"/>
      <c r="FL28" s="86"/>
      <c r="FM28" s="86"/>
      <c r="FN28" s="87"/>
      <c r="FO28" s="88"/>
      <c r="FP28" s="88"/>
      <c r="FQ28" s="89"/>
      <c r="FR28" s="87"/>
      <c r="FS28" s="89"/>
      <c r="FT28" s="87"/>
      <c r="FU28" s="88"/>
      <c r="FV28" s="88"/>
      <c r="FW28" s="88"/>
      <c r="FX28" s="88"/>
      <c r="FY28" s="89"/>
      <c r="FZ28" s="87"/>
      <c r="GA28" s="89"/>
      <c r="GB28" s="87"/>
      <c r="GC28" s="88"/>
      <c r="GD28" s="88"/>
      <c r="GE28" s="89"/>
      <c r="GF28" s="86"/>
      <c r="GG28" s="86"/>
      <c r="GH28" s="86"/>
      <c r="GI28" s="87"/>
      <c r="GJ28" s="88"/>
      <c r="GK28" s="88"/>
      <c r="GL28" s="88"/>
      <c r="GM28" s="89"/>
      <c r="GN28" s="87"/>
      <c r="GO28" s="88"/>
      <c r="GP28" s="88"/>
      <c r="GQ28" s="89"/>
      <c r="GR28" s="86"/>
      <c r="GS28" s="87"/>
      <c r="GT28" s="88"/>
      <c r="GU28" s="89"/>
      <c r="GV28" s="1"/>
      <c r="GW28" s="86">
        <v>2.3778299999999999</v>
      </c>
      <c r="GX28" s="87">
        <v>48.848520000000001</v>
      </c>
      <c r="GY28" s="89">
        <v>80.389309999999995</v>
      </c>
      <c r="GZ28" s="86"/>
      <c r="HA28" s="86"/>
      <c r="HB28" s="86"/>
      <c r="HC28" s="86"/>
      <c r="HD28" s="86"/>
      <c r="HE28" s="1"/>
      <c r="HF28" s="86"/>
      <c r="HG28" s="86"/>
      <c r="HH28" s="86"/>
      <c r="HI28" s="86"/>
      <c r="HJ28" s="86"/>
      <c r="HK28" s="86"/>
      <c r="HL28" s="87"/>
      <c r="HM28" s="89"/>
      <c r="HN28" s="1"/>
      <c r="HO28" s="87">
        <v>2919.4729000000002</v>
      </c>
      <c r="HP28" s="88">
        <v>2882.1397099999999</v>
      </c>
      <c r="HQ28" s="89">
        <v>305.37137000000001</v>
      </c>
    </row>
    <row r="29" spans="1:225" x14ac:dyDescent="0.35">
      <c r="A29" s="1"/>
      <c r="B29" s="85" t="s">
        <v>836</v>
      </c>
      <c r="C29" s="86"/>
      <c r="D29" s="87"/>
      <c r="E29" s="88"/>
      <c r="F29" s="88">
        <v>8.8258700000000001</v>
      </c>
      <c r="G29" s="89">
        <v>8.5166900000000005</v>
      </c>
      <c r="H29" s="87"/>
      <c r="I29" s="89"/>
      <c r="J29" s="87">
        <v>38.019399999999997</v>
      </c>
      <c r="K29" s="89"/>
      <c r="L29" s="87"/>
      <c r="M29" s="88"/>
      <c r="N29" s="88"/>
      <c r="O29" s="88"/>
      <c r="P29" s="88"/>
      <c r="Q29" s="88"/>
      <c r="R29" s="88"/>
      <c r="S29" s="89"/>
      <c r="T29" s="87">
        <v>18.14123</v>
      </c>
      <c r="U29" s="88">
        <v>19.191960000000002</v>
      </c>
      <c r="V29" s="88"/>
      <c r="W29" s="89">
        <v>1.0612699999999999</v>
      </c>
      <c r="X29" s="86"/>
      <c r="Y29" s="87"/>
      <c r="Z29" s="88"/>
      <c r="AA29" s="89"/>
      <c r="AB29" s="87"/>
      <c r="AC29" s="88"/>
      <c r="AD29" s="88"/>
      <c r="AE29" s="88"/>
      <c r="AF29" s="88">
        <v>11.413130000000001</v>
      </c>
      <c r="AG29" s="88">
        <v>23.889150000000001</v>
      </c>
      <c r="AH29" s="89">
        <v>10.22284</v>
      </c>
      <c r="AI29" s="86"/>
      <c r="AJ29" s="86"/>
      <c r="AK29" s="86">
        <v>175.92341999999999</v>
      </c>
      <c r="AL29" s="87">
        <v>213.71525</v>
      </c>
      <c r="AM29" s="89">
        <v>7.8466800000000001</v>
      </c>
      <c r="AN29" s="87"/>
      <c r="AO29" s="89"/>
      <c r="AP29" s="86"/>
      <c r="AQ29" s="87"/>
      <c r="AR29" s="89"/>
      <c r="AS29" s="86"/>
      <c r="AT29" s="86"/>
      <c r="AU29" s="86"/>
      <c r="AV29" s="87"/>
      <c r="AW29" s="88"/>
      <c r="AX29" s="89"/>
      <c r="AY29" s="87"/>
      <c r="AZ29" s="88"/>
      <c r="BA29" s="88"/>
      <c r="BB29" s="88"/>
      <c r="BC29" s="88"/>
      <c r="BD29" s="89"/>
      <c r="BE29" s="87"/>
      <c r="BF29" s="89"/>
      <c r="BG29" s="86"/>
      <c r="BH29" s="87"/>
      <c r="BI29" s="88"/>
      <c r="BJ29" s="89"/>
      <c r="BK29" s="87">
        <v>164.44227000000001</v>
      </c>
      <c r="BL29" s="88">
        <v>165.47058000000001</v>
      </c>
      <c r="BM29" s="88">
        <v>165.59853000000001</v>
      </c>
      <c r="BN29" s="88"/>
      <c r="BO29" s="88"/>
      <c r="BP29" s="88"/>
      <c r="BQ29" s="88"/>
      <c r="BR29" s="88"/>
      <c r="BS29" s="88"/>
      <c r="BT29" s="88">
        <v>36.281509999999997</v>
      </c>
      <c r="BU29" s="88">
        <v>206.49456000000001</v>
      </c>
      <c r="BV29" s="88">
        <v>206.11548999999999</v>
      </c>
      <c r="BW29" s="88">
        <v>205.99002999999999</v>
      </c>
      <c r="BX29" s="89"/>
      <c r="BY29" s="87">
        <v>17.41583</v>
      </c>
      <c r="BZ29" s="89">
        <v>44.053669999999997</v>
      </c>
      <c r="CA29" s="86"/>
      <c r="CB29" s="87"/>
      <c r="CC29" s="88"/>
      <c r="CD29" s="88"/>
      <c r="CE29" s="88"/>
      <c r="CF29" s="88"/>
      <c r="CG29" s="88">
        <v>118.14735</v>
      </c>
      <c r="CH29" s="88"/>
      <c r="CI29" s="88"/>
      <c r="CJ29" s="88"/>
      <c r="CK29" s="88"/>
      <c r="CL29" s="88"/>
      <c r="CM29" s="89"/>
      <c r="CN29" s="87">
        <v>180.55348000000001</v>
      </c>
      <c r="CO29" s="88">
        <v>180.52450999999999</v>
      </c>
      <c r="CP29" s="88">
        <v>181.33356000000001</v>
      </c>
      <c r="CQ29" s="89">
        <v>181.02912000000001</v>
      </c>
      <c r="CR29" s="87"/>
      <c r="CS29" s="89"/>
      <c r="CT29" s="87"/>
      <c r="CU29" s="89"/>
      <c r="CV29" s="87"/>
      <c r="CW29" s="88"/>
      <c r="CX29" s="90"/>
      <c r="CY29" s="87"/>
      <c r="CZ29" s="88">
        <v>8444.1879599999993</v>
      </c>
      <c r="DA29" s="88"/>
      <c r="DB29" s="89"/>
      <c r="DC29" s="87"/>
      <c r="DD29" s="88"/>
      <c r="DE29" s="88"/>
      <c r="DF29" s="88"/>
      <c r="DG29" s="88"/>
      <c r="DH29" s="88"/>
      <c r="DI29" s="88"/>
      <c r="DJ29" s="88"/>
      <c r="DK29" s="88"/>
      <c r="DL29" s="88"/>
      <c r="DM29" s="88"/>
      <c r="DN29" s="89"/>
      <c r="DO29" s="91"/>
      <c r="DP29" s="92"/>
      <c r="DQ29" s="92"/>
      <c r="DR29" s="93" t="s">
        <v>1498</v>
      </c>
      <c r="DS29" s="87">
        <v>2746.83304</v>
      </c>
      <c r="DT29" s="88">
        <v>192.44826</v>
      </c>
      <c r="DU29" s="88">
        <v>192.44826</v>
      </c>
      <c r="DV29" s="89"/>
      <c r="DW29" s="86"/>
      <c r="DX29" s="87"/>
      <c r="DY29" s="88"/>
      <c r="DZ29" s="88"/>
      <c r="EA29" s="88"/>
      <c r="EB29" s="88"/>
      <c r="EC29" s="90">
        <v>8338.6299999999992</v>
      </c>
      <c r="ED29" s="1"/>
      <c r="EE29" s="86">
        <v>2.3778299999999999</v>
      </c>
      <c r="EF29" s="86"/>
      <c r="EG29" s="86"/>
      <c r="EH29" s="86"/>
      <c r="EI29" s="86"/>
      <c r="EJ29" s="86"/>
      <c r="EK29" s="86"/>
      <c r="EL29" s="86"/>
      <c r="EM29" s="87"/>
      <c r="EN29" s="89"/>
      <c r="EO29" s="87"/>
      <c r="EP29" s="89"/>
      <c r="EQ29" s="86"/>
      <c r="ER29" s="86"/>
      <c r="ES29" s="86"/>
      <c r="ET29" s="86"/>
      <c r="EU29" s="86"/>
      <c r="EV29" s="86"/>
      <c r="EW29" s="86"/>
      <c r="EX29" s="86"/>
      <c r="EY29" s="86"/>
      <c r="EZ29" s="86"/>
      <c r="FA29" s="86"/>
      <c r="FB29" s="86"/>
      <c r="FC29" s="86"/>
      <c r="FD29" s="86"/>
      <c r="FE29" s="86"/>
      <c r="FF29" s="86"/>
      <c r="FG29" s="86"/>
      <c r="FH29" s="86"/>
      <c r="FI29" s="86"/>
      <c r="FJ29" s="86"/>
      <c r="FK29" s="86"/>
      <c r="FL29" s="86">
        <v>25</v>
      </c>
      <c r="FM29" s="86"/>
      <c r="FN29" s="87"/>
      <c r="FO29" s="88"/>
      <c r="FP29" s="88"/>
      <c r="FQ29" s="89"/>
      <c r="FR29" s="87"/>
      <c r="FS29" s="89"/>
      <c r="FT29" s="87"/>
      <c r="FU29" s="88"/>
      <c r="FV29" s="88"/>
      <c r="FW29" s="88"/>
      <c r="FX29" s="88"/>
      <c r="FY29" s="89"/>
      <c r="FZ29" s="87"/>
      <c r="GA29" s="89"/>
      <c r="GB29" s="87"/>
      <c r="GC29" s="88"/>
      <c r="GD29" s="88"/>
      <c r="GE29" s="89"/>
      <c r="GF29" s="86"/>
      <c r="GG29" s="86"/>
      <c r="GH29" s="86"/>
      <c r="GI29" s="87"/>
      <c r="GJ29" s="88"/>
      <c r="GK29" s="88"/>
      <c r="GL29" s="88"/>
      <c r="GM29" s="89"/>
      <c r="GN29" s="87"/>
      <c r="GO29" s="88"/>
      <c r="GP29" s="88"/>
      <c r="GQ29" s="89"/>
      <c r="GR29" s="86"/>
      <c r="GS29" s="87"/>
      <c r="GT29" s="88"/>
      <c r="GU29" s="89"/>
      <c r="GV29" s="1"/>
      <c r="GW29" s="86">
        <v>2.3778299999999999</v>
      </c>
      <c r="GX29" s="87">
        <v>48.848520000000001</v>
      </c>
      <c r="GY29" s="89">
        <v>80.389309999999995</v>
      </c>
      <c r="GZ29" s="86"/>
      <c r="HA29" s="86"/>
      <c r="HB29" s="86"/>
      <c r="HC29" s="86"/>
      <c r="HD29" s="86">
        <v>25</v>
      </c>
      <c r="HE29" s="1"/>
      <c r="HF29" s="86"/>
      <c r="HG29" s="86"/>
      <c r="HH29" s="86"/>
      <c r="HI29" s="86"/>
      <c r="HJ29" s="86"/>
      <c r="HK29" s="86"/>
      <c r="HL29" s="87"/>
      <c r="HM29" s="89"/>
      <c r="HN29" s="1"/>
      <c r="HO29" s="87">
        <v>2746.83304</v>
      </c>
      <c r="HP29" s="88">
        <v>2709.4998500000002</v>
      </c>
      <c r="HQ29" s="89">
        <v>305.37137000000001</v>
      </c>
    </row>
    <row r="30" spans="1:225" x14ac:dyDescent="0.35">
      <c r="A30" s="1"/>
      <c r="B30" s="85" t="s">
        <v>837</v>
      </c>
      <c r="C30" s="86"/>
      <c r="D30" s="87"/>
      <c r="E30" s="88"/>
      <c r="F30" s="88">
        <v>8.8258700000000001</v>
      </c>
      <c r="G30" s="89">
        <v>8.5166900000000005</v>
      </c>
      <c r="H30" s="87"/>
      <c r="I30" s="89"/>
      <c r="J30" s="87">
        <v>38.019399999999997</v>
      </c>
      <c r="K30" s="89"/>
      <c r="L30" s="87"/>
      <c r="M30" s="88"/>
      <c r="N30" s="88"/>
      <c r="O30" s="88"/>
      <c r="P30" s="88"/>
      <c r="Q30" s="88"/>
      <c r="R30" s="88"/>
      <c r="S30" s="89"/>
      <c r="T30" s="87">
        <v>18.14123</v>
      </c>
      <c r="U30" s="88">
        <v>19.191960000000002</v>
      </c>
      <c r="V30" s="88"/>
      <c r="W30" s="89">
        <v>1.0612699999999999</v>
      </c>
      <c r="X30" s="86"/>
      <c r="Y30" s="87"/>
      <c r="Z30" s="88"/>
      <c r="AA30" s="89"/>
      <c r="AB30" s="87"/>
      <c r="AC30" s="88"/>
      <c r="AD30" s="88"/>
      <c r="AE30" s="88"/>
      <c r="AF30" s="88">
        <v>11.413130000000001</v>
      </c>
      <c r="AG30" s="88">
        <v>23.889150000000001</v>
      </c>
      <c r="AH30" s="89">
        <v>10.22284</v>
      </c>
      <c r="AI30" s="86"/>
      <c r="AJ30" s="86"/>
      <c r="AK30" s="86">
        <v>175.92341999999999</v>
      </c>
      <c r="AL30" s="87">
        <v>213.71525</v>
      </c>
      <c r="AM30" s="89">
        <v>7.8466800000000001</v>
      </c>
      <c r="AN30" s="87"/>
      <c r="AO30" s="89"/>
      <c r="AP30" s="86"/>
      <c r="AQ30" s="87"/>
      <c r="AR30" s="89"/>
      <c r="AS30" s="86"/>
      <c r="AT30" s="86"/>
      <c r="AU30" s="86"/>
      <c r="AV30" s="87"/>
      <c r="AW30" s="88"/>
      <c r="AX30" s="89"/>
      <c r="AY30" s="87"/>
      <c r="AZ30" s="88"/>
      <c r="BA30" s="88"/>
      <c r="BB30" s="88"/>
      <c r="BC30" s="88"/>
      <c r="BD30" s="89"/>
      <c r="BE30" s="87"/>
      <c r="BF30" s="89"/>
      <c r="BG30" s="86"/>
      <c r="BH30" s="87"/>
      <c r="BI30" s="88"/>
      <c r="BJ30" s="89"/>
      <c r="BK30" s="87">
        <v>164.44227000000001</v>
      </c>
      <c r="BL30" s="88">
        <v>165.47058000000001</v>
      </c>
      <c r="BM30" s="88">
        <v>165.59853000000001</v>
      </c>
      <c r="BN30" s="88"/>
      <c r="BO30" s="88"/>
      <c r="BP30" s="88"/>
      <c r="BQ30" s="88"/>
      <c r="BR30" s="88"/>
      <c r="BS30" s="88"/>
      <c r="BT30" s="88">
        <v>36.281509999999997</v>
      </c>
      <c r="BU30" s="88">
        <v>206.49456000000001</v>
      </c>
      <c r="BV30" s="88">
        <v>206.11548999999999</v>
      </c>
      <c r="BW30" s="88">
        <v>205.99002999999999</v>
      </c>
      <c r="BX30" s="89"/>
      <c r="BY30" s="87">
        <v>17.41583</v>
      </c>
      <c r="BZ30" s="89">
        <v>44.053669999999997</v>
      </c>
      <c r="CA30" s="86"/>
      <c r="CB30" s="87"/>
      <c r="CC30" s="88"/>
      <c r="CD30" s="88"/>
      <c r="CE30" s="88"/>
      <c r="CF30" s="88"/>
      <c r="CG30" s="88">
        <v>118.14735</v>
      </c>
      <c r="CH30" s="88"/>
      <c r="CI30" s="88"/>
      <c r="CJ30" s="88"/>
      <c r="CK30" s="88"/>
      <c r="CL30" s="88"/>
      <c r="CM30" s="89"/>
      <c r="CN30" s="87">
        <v>180.55348000000001</v>
      </c>
      <c r="CO30" s="88">
        <v>180.52450999999999</v>
      </c>
      <c r="CP30" s="88">
        <v>181.33356000000001</v>
      </c>
      <c r="CQ30" s="89">
        <v>181.02912000000001</v>
      </c>
      <c r="CR30" s="87"/>
      <c r="CS30" s="89"/>
      <c r="CT30" s="87"/>
      <c r="CU30" s="89"/>
      <c r="CV30" s="87"/>
      <c r="CW30" s="88"/>
      <c r="CX30" s="90"/>
      <c r="CY30" s="87"/>
      <c r="CZ30" s="88">
        <v>8286.3837999999996</v>
      </c>
      <c r="DA30" s="88"/>
      <c r="DB30" s="89"/>
      <c r="DC30" s="87"/>
      <c r="DD30" s="88"/>
      <c r="DE30" s="88"/>
      <c r="DF30" s="88"/>
      <c r="DG30" s="88"/>
      <c r="DH30" s="88"/>
      <c r="DI30" s="88"/>
      <c r="DJ30" s="88"/>
      <c r="DK30" s="88"/>
      <c r="DL30" s="88"/>
      <c r="DM30" s="88"/>
      <c r="DN30" s="89"/>
      <c r="DO30" s="91"/>
      <c r="DP30" s="92"/>
      <c r="DQ30" s="92"/>
      <c r="DR30" s="93" t="s">
        <v>1498</v>
      </c>
      <c r="DS30" s="87">
        <v>2746.83304</v>
      </c>
      <c r="DT30" s="88">
        <v>192.44826</v>
      </c>
      <c r="DU30" s="88">
        <v>192.44826</v>
      </c>
      <c r="DV30" s="89"/>
      <c r="DW30" s="86"/>
      <c r="DX30" s="87"/>
      <c r="DY30" s="88"/>
      <c r="DZ30" s="88"/>
      <c r="EA30" s="88"/>
      <c r="EB30" s="88"/>
      <c r="EC30" s="90">
        <v>8180.95</v>
      </c>
      <c r="ED30" s="1"/>
      <c r="EE30" s="86">
        <v>2.3778299999999999</v>
      </c>
      <c r="EF30" s="86"/>
      <c r="EG30" s="86"/>
      <c r="EH30" s="86"/>
      <c r="EI30" s="86"/>
      <c r="EJ30" s="86"/>
      <c r="EK30" s="86"/>
      <c r="EL30" s="86"/>
      <c r="EM30" s="87"/>
      <c r="EN30" s="89"/>
      <c r="EO30" s="87"/>
      <c r="EP30" s="89"/>
      <c r="EQ30" s="86"/>
      <c r="ER30" s="86"/>
      <c r="ES30" s="86"/>
      <c r="ET30" s="86"/>
      <c r="EU30" s="86"/>
      <c r="EV30" s="86"/>
      <c r="EW30" s="86"/>
      <c r="EX30" s="86"/>
      <c r="EY30" s="86"/>
      <c r="EZ30" s="86"/>
      <c r="FA30" s="86"/>
      <c r="FB30" s="86"/>
      <c r="FC30" s="86"/>
      <c r="FD30" s="86"/>
      <c r="FE30" s="86"/>
      <c r="FF30" s="86"/>
      <c r="FG30" s="86"/>
      <c r="FH30" s="86"/>
      <c r="FI30" s="86"/>
      <c r="FJ30" s="86"/>
      <c r="FK30" s="86"/>
      <c r="FL30" s="86">
        <v>25</v>
      </c>
      <c r="FM30" s="86"/>
      <c r="FN30" s="87"/>
      <c r="FO30" s="88"/>
      <c r="FP30" s="88"/>
      <c r="FQ30" s="89"/>
      <c r="FR30" s="87"/>
      <c r="FS30" s="89"/>
      <c r="FT30" s="87"/>
      <c r="FU30" s="88"/>
      <c r="FV30" s="88"/>
      <c r="FW30" s="88"/>
      <c r="FX30" s="88"/>
      <c r="FY30" s="89"/>
      <c r="FZ30" s="87"/>
      <c r="GA30" s="89"/>
      <c r="GB30" s="87"/>
      <c r="GC30" s="88"/>
      <c r="GD30" s="88"/>
      <c r="GE30" s="89"/>
      <c r="GF30" s="86"/>
      <c r="GG30" s="86"/>
      <c r="GH30" s="86"/>
      <c r="GI30" s="87"/>
      <c r="GJ30" s="88"/>
      <c r="GK30" s="88"/>
      <c r="GL30" s="88"/>
      <c r="GM30" s="89"/>
      <c r="GN30" s="87"/>
      <c r="GO30" s="88"/>
      <c r="GP30" s="88"/>
      <c r="GQ30" s="89"/>
      <c r="GR30" s="86"/>
      <c r="GS30" s="87"/>
      <c r="GT30" s="88"/>
      <c r="GU30" s="89"/>
      <c r="GV30" s="1"/>
      <c r="GW30" s="86">
        <v>2.3778299999999999</v>
      </c>
      <c r="GX30" s="87">
        <v>48.848520000000001</v>
      </c>
      <c r="GY30" s="89">
        <v>80.389309999999995</v>
      </c>
      <c r="GZ30" s="86"/>
      <c r="HA30" s="86"/>
      <c r="HB30" s="86"/>
      <c r="HC30" s="86"/>
      <c r="HD30" s="86">
        <v>25</v>
      </c>
      <c r="HE30" s="1"/>
      <c r="HF30" s="86"/>
      <c r="HG30" s="86"/>
      <c r="HH30" s="86"/>
      <c r="HI30" s="86"/>
      <c r="HJ30" s="86"/>
      <c r="HK30" s="86"/>
      <c r="HL30" s="87"/>
      <c r="HM30" s="89"/>
      <c r="HN30" s="1"/>
      <c r="HO30" s="87">
        <v>2746.83304</v>
      </c>
      <c r="HP30" s="88">
        <v>2709.4998500000002</v>
      </c>
      <c r="HQ30" s="89">
        <v>305.37137000000001</v>
      </c>
    </row>
    <row r="31" spans="1:225" x14ac:dyDescent="0.35">
      <c r="A31" s="1"/>
      <c r="B31" s="85" t="s">
        <v>838</v>
      </c>
      <c r="C31" s="86"/>
      <c r="D31" s="87"/>
      <c r="E31" s="88"/>
      <c r="F31" s="88">
        <v>8.8258700000000001</v>
      </c>
      <c r="G31" s="89">
        <v>8.5166900000000005</v>
      </c>
      <c r="H31" s="87"/>
      <c r="I31" s="89"/>
      <c r="J31" s="87">
        <v>38.019399999999997</v>
      </c>
      <c r="K31" s="89"/>
      <c r="L31" s="87"/>
      <c r="M31" s="88"/>
      <c r="N31" s="88"/>
      <c r="O31" s="88"/>
      <c r="P31" s="88"/>
      <c r="Q31" s="88"/>
      <c r="R31" s="88"/>
      <c r="S31" s="89"/>
      <c r="T31" s="87">
        <v>18.14123</v>
      </c>
      <c r="U31" s="88">
        <v>19.191960000000002</v>
      </c>
      <c r="V31" s="88"/>
      <c r="W31" s="89">
        <v>1.0612699999999999</v>
      </c>
      <c r="X31" s="86"/>
      <c r="Y31" s="87"/>
      <c r="Z31" s="88"/>
      <c r="AA31" s="89"/>
      <c r="AB31" s="87"/>
      <c r="AC31" s="88"/>
      <c r="AD31" s="88"/>
      <c r="AE31" s="88"/>
      <c r="AF31" s="88">
        <v>11.413130000000001</v>
      </c>
      <c r="AG31" s="88">
        <v>23.889150000000001</v>
      </c>
      <c r="AH31" s="89">
        <v>10.22284</v>
      </c>
      <c r="AI31" s="86"/>
      <c r="AJ31" s="86"/>
      <c r="AK31" s="86">
        <v>175.92341999999999</v>
      </c>
      <c r="AL31" s="87">
        <v>213.71525</v>
      </c>
      <c r="AM31" s="89">
        <v>7.8466800000000001</v>
      </c>
      <c r="AN31" s="87"/>
      <c r="AO31" s="89"/>
      <c r="AP31" s="86"/>
      <c r="AQ31" s="87"/>
      <c r="AR31" s="89"/>
      <c r="AS31" s="86"/>
      <c r="AT31" s="86"/>
      <c r="AU31" s="86"/>
      <c r="AV31" s="87"/>
      <c r="AW31" s="88"/>
      <c r="AX31" s="89"/>
      <c r="AY31" s="87"/>
      <c r="AZ31" s="88"/>
      <c r="BA31" s="88"/>
      <c r="BB31" s="88"/>
      <c r="BC31" s="88"/>
      <c r="BD31" s="89"/>
      <c r="BE31" s="87"/>
      <c r="BF31" s="89"/>
      <c r="BG31" s="86"/>
      <c r="BH31" s="87"/>
      <c r="BI31" s="88"/>
      <c r="BJ31" s="89"/>
      <c r="BK31" s="87">
        <v>164.44227000000001</v>
      </c>
      <c r="BL31" s="88">
        <v>165.47058000000001</v>
      </c>
      <c r="BM31" s="88">
        <v>165.59853000000001</v>
      </c>
      <c r="BN31" s="88"/>
      <c r="BO31" s="88"/>
      <c r="BP31" s="88"/>
      <c r="BQ31" s="88"/>
      <c r="BR31" s="88"/>
      <c r="BS31" s="88"/>
      <c r="BT31" s="88">
        <v>36.281509999999997</v>
      </c>
      <c r="BU31" s="88">
        <v>206.49456000000001</v>
      </c>
      <c r="BV31" s="88">
        <v>206.11548999999999</v>
      </c>
      <c r="BW31" s="88">
        <v>205.99002999999999</v>
      </c>
      <c r="BX31" s="89"/>
      <c r="BY31" s="87">
        <v>17.41583</v>
      </c>
      <c r="BZ31" s="89">
        <v>44.053669999999997</v>
      </c>
      <c r="CA31" s="86"/>
      <c r="CB31" s="87"/>
      <c r="CC31" s="88"/>
      <c r="CD31" s="88"/>
      <c r="CE31" s="88"/>
      <c r="CF31" s="88"/>
      <c r="CG31" s="88">
        <v>118.14735</v>
      </c>
      <c r="CH31" s="88"/>
      <c r="CI31" s="88"/>
      <c r="CJ31" s="88"/>
      <c r="CK31" s="88"/>
      <c r="CL31" s="88"/>
      <c r="CM31" s="89"/>
      <c r="CN31" s="87">
        <v>180.55348000000001</v>
      </c>
      <c r="CO31" s="88">
        <v>180.52450999999999</v>
      </c>
      <c r="CP31" s="88">
        <v>181.33356000000001</v>
      </c>
      <c r="CQ31" s="89">
        <v>181.02912000000001</v>
      </c>
      <c r="CR31" s="87"/>
      <c r="CS31" s="89"/>
      <c r="CT31" s="87"/>
      <c r="CU31" s="89"/>
      <c r="CV31" s="87"/>
      <c r="CW31" s="88"/>
      <c r="CX31" s="90"/>
      <c r="CY31" s="87"/>
      <c r="CZ31" s="88">
        <v>8244.0101699999996</v>
      </c>
      <c r="DA31" s="88"/>
      <c r="DB31" s="89"/>
      <c r="DC31" s="87"/>
      <c r="DD31" s="88"/>
      <c r="DE31" s="88"/>
      <c r="DF31" s="88"/>
      <c r="DG31" s="88"/>
      <c r="DH31" s="88"/>
      <c r="DI31" s="88"/>
      <c r="DJ31" s="88"/>
      <c r="DK31" s="88"/>
      <c r="DL31" s="88"/>
      <c r="DM31" s="88"/>
      <c r="DN31" s="89"/>
      <c r="DO31" s="91"/>
      <c r="DP31" s="92"/>
      <c r="DQ31" s="92"/>
      <c r="DR31" s="93" t="s">
        <v>1498</v>
      </c>
      <c r="DS31" s="87">
        <v>2746.83304</v>
      </c>
      <c r="DT31" s="88">
        <v>192.44826</v>
      </c>
      <c r="DU31" s="88">
        <v>192.44826</v>
      </c>
      <c r="DV31" s="89"/>
      <c r="DW31" s="86"/>
      <c r="DX31" s="87"/>
      <c r="DY31" s="88"/>
      <c r="DZ31" s="88"/>
      <c r="EA31" s="88"/>
      <c r="EB31" s="88"/>
      <c r="EC31" s="90">
        <v>8138.57</v>
      </c>
      <c r="ED31" s="1"/>
      <c r="EE31" s="86">
        <v>2.3778299999999999</v>
      </c>
      <c r="EF31" s="86"/>
      <c r="EG31" s="86"/>
      <c r="EH31" s="86"/>
      <c r="EI31" s="86"/>
      <c r="EJ31" s="86"/>
      <c r="EK31" s="86"/>
      <c r="EL31" s="86"/>
      <c r="EM31" s="87"/>
      <c r="EN31" s="89"/>
      <c r="EO31" s="87"/>
      <c r="EP31" s="89"/>
      <c r="EQ31" s="86"/>
      <c r="ER31" s="86"/>
      <c r="ES31" s="86"/>
      <c r="ET31" s="86"/>
      <c r="EU31" s="86"/>
      <c r="EV31" s="86"/>
      <c r="EW31" s="86"/>
      <c r="EX31" s="86"/>
      <c r="EY31" s="86"/>
      <c r="EZ31" s="86"/>
      <c r="FA31" s="86"/>
      <c r="FB31" s="86"/>
      <c r="FC31" s="86"/>
      <c r="FD31" s="86"/>
      <c r="FE31" s="86"/>
      <c r="FF31" s="86"/>
      <c r="FG31" s="86"/>
      <c r="FH31" s="86"/>
      <c r="FI31" s="86"/>
      <c r="FJ31" s="86"/>
      <c r="FK31" s="86"/>
      <c r="FL31" s="86">
        <v>25</v>
      </c>
      <c r="FM31" s="86"/>
      <c r="FN31" s="87"/>
      <c r="FO31" s="88"/>
      <c r="FP31" s="88"/>
      <c r="FQ31" s="89"/>
      <c r="FR31" s="87"/>
      <c r="FS31" s="89"/>
      <c r="FT31" s="87"/>
      <c r="FU31" s="88"/>
      <c r="FV31" s="88"/>
      <c r="FW31" s="88"/>
      <c r="FX31" s="88"/>
      <c r="FY31" s="89"/>
      <c r="FZ31" s="87"/>
      <c r="GA31" s="89"/>
      <c r="GB31" s="87"/>
      <c r="GC31" s="88"/>
      <c r="GD31" s="88"/>
      <c r="GE31" s="89"/>
      <c r="GF31" s="86"/>
      <c r="GG31" s="86"/>
      <c r="GH31" s="86"/>
      <c r="GI31" s="87"/>
      <c r="GJ31" s="88"/>
      <c r="GK31" s="88"/>
      <c r="GL31" s="88"/>
      <c r="GM31" s="89"/>
      <c r="GN31" s="87"/>
      <c r="GO31" s="88"/>
      <c r="GP31" s="88"/>
      <c r="GQ31" s="89"/>
      <c r="GR31" s="86"/>
      <c r="GS31" s="87"/>
      <c r="GT31" s="88"/>
      <c r="GU31" s="89"/>
      <c r="GV31" s="1"/>
      <c r="GW31" s="86">
        <v>2.3778299999999999</v>
      </c>
      <c r="GX31" s="87">
        <v>48.848520000000001</v>
      </c>
      <c r="GY31" s="89">
        <v>80.389309999999995</v>
      </c>
      <c r="GZ31" s="86"/>
      <c r="HA31" s="86"/>
      <c r="HB31" s="86"/>
      <c r="HC31" s="86"/>
      <c r="HD31" s="86">
        <v>25</v>
      </c>
      <c r="HE31" s="1"/>
      <c r="HF31" s="86"/>
      <c r="HG31" s="86"/>
      <c r="HH31" s="86"/>
      <c r="HI31" s="86"/>
      <c r="HJ31" s="86"/>
      <c r="HK31" s="86"/>
      <c r="HL31" s="87"/>
      <c r="HM31" s="89"/>
      <c r="HN31" s="1"/>
      <c r="HO31" s="87">
        <v>2746.83304</v>
      </c>
      <c r="HP31" s="88">
        <v>2709.4998500000002</v>
      </c>
      <c r="HQ31" s="89">
        <v>305.37137000000001</v>
      </c>
    </row>
    <row r="32" spans="1:225" x14ac:dyDescent="0.35">
      <c r="A32" s="1"/>
      <c r="B32" s="85" t="s">
        <v>839</v>
      </c>
      <c r="C32" s="86"/>
      <c r="D32" s="87"/>
      <c r="E32" s="88"/>
      <c r="F32" s="88">
        <v>8.8258700000000001</v>
      </c>
      <c r="G32" s="89">
        <v>8.5166900000000005</v>
      </c>
      <c r="H32" s="87"/>
      <c r="I32" s="89"/>
      <c r="J32" s="87">
        <v>38.019399999999997</v>
      </c>
      <c r="K32" s="89"/>
      <c r="L32" s="87"/>
      <c r="M32" s="88"/>
      <c r="N32" s="88"/>
      <c r="O32" s="88"/>
      <c r="P32" s="88"/>
      <c r="Q32" s="88"/>
      <c r="R32" s="88"/>
      <c r="S32" s="89"/>
      <c r="T32" s="87">
        <v>18.14123</v>
      </c>
      <c r="U32" s="88">
        <v>19.191960000000002</v>
      </c>
      <c r="V32" s="88"/>
      <c r="W32" s="89">
        <v>1.0612699999999999</v>
      </c>
      <c r="X32" s="86"/>
      <c r="Y32" s="87"/>
      <c r="Z32" s="88"/>
      <c r="AA32" s="89"/>
      <c r="AB32" s="87"/>
      <c r="AC32" s="88"/>
      <c r="AD32" s="88"/>
      <c r="AE32" s="88"/>
      <c r="AF32" s="88">
        <v>11.413130000000001</v>
      </c>
      <c r="AG32" s="88">
        <v>23.889150000000001</v>
      </c>
      <c r="AH32" s="89">
        <v>10.22284</v>
      </c>
      <c r="AI32" s="86"/>
      <c r="AJ32" s="86"/>
      <c r="AK32" s="86">
        <v>175.92341999999999</v>
      </c>
      <c r="AL32" s="87">
        <v>213.71525</v>
      </c>
      <c r="AM32" s="89">
        <v>7.8466800000000001</v>
      </c>
      <c r="AN32" s="87"/>
      <c r="AO32" s="89"/>
      <c r="AP32" s="86"/>
      <c r="AQ32" s="87"/>
      <c r="AR32" s="89"/>
      <c r="AS32" s="86"/>
      <c r="AT32" s="86"/>
      <c r="AU32" s="86"/>
      <c r="AV32" s="87"/>
      <c r="AW32" s="88"/>
      <c r="AX32" s="89"/>
      <c r="AY32" s="87"/>
      <c r="AZ32" s="88"/>
      <c r="BA32" s="88"/>
      <c r="BB32" s="88"/>
      <c r="BC32" s="88"/>
      <c r="BD32" s="89"/>
      <c r="BE32" s="87"/>
      <c r="BF32" s="89"/>
      <c r="BG32" s="86"/>
      <c r="BH32" s="87"/>
      <c r="BI32" s="88"/>
      <c r="BJ32" s="89"/>
      <c r="BK32" s="87">
        <v>164.44227000000001</v>
      </c>
      <c r="BL32" s="88">
        <v>165.47058000000001</v>
      </c>
      <c r="BM32" s="88">
        <v>165.59853000000001</v>
      </c>
      <c r="BN32" s="88"/>
      <c r="BO32" s="88"/>
      <c r="BP32" s="88"/>
      <c r="BQ32" s="88"/>
      <c r="BR32" s="88"/>
      <c r="BS32" s="88"/>
      <c r="BT32" s="88">
        <v>36.281509999999997</v>
      </c>
      <c r="BU32" s="88">
        <v>206.49456000000001</v>
      </c>
      <c r="BV32" s="88">
        <v>206.11548999999999</v>
      </c>
      <c r="BW32" s="88">
        <v>205.99002999999999</v>
      </c>
      <c r="BX32" s="89"/>
      <c r="BY32" s="87">
        <v>17.41583</v>
      </c>
      <c r="BZ32" s="89">
        <v>44.053669999999997</v>
      </c>
      <c r="CA32" s="86"/>
      <c r="CB32" s="87"/>
      <c r="CC32" s="88"/>
      <c r="CD32" s="88"/>
      <c r="CE32" s="88"/>
      <c r="CF32" s="88"/>
      <c r="CG32" s="88">
        <v>118.14735</v>
      </c>
      <c r="CH32" s="88"/>
      <c r="CI32" s="88"/>
      <c r="CJ32" s="88"/>
      <c r="CK32" s="88"/>
      <c r="CL32" s="88"/>
      <c r="CM32" s="89"/>
      <c r="CN32" s="87">
        <v>180.55348000000001</v>
      </c>
      <c r="CO32" s="88">
        <v>180.52450999999999</v>
      </c>
      <c r="CP32" s="88">
        <v>181.33356000000001</v>
      </c>
      <c r="CQ32" s="89">
        <v>181.02912000000001</v>
      </c>
      <c r="CR32" s="87"/>
      <c r="CS32" s="89"/>
      <c r="CT32" s="87"/>
      <c r="CU32" s="89"/>
      <c r="CV32" s="87"/>
      <c r="CW32" s="88"/>
      <c r="CX32" s="90"/>
      <c r="CY32" s="87"/>
      <c r="CZ32" s="88">
        <v>8144.6399700000002</v>
      </c>
      <c r="DA32" s="88"/>
      <c r="DB32" s="89"/>
      <c r="DC32" s="87"/>
      <c r="DD32" s="88"/>
      <c r="DE32" s="88"/>
      <c r="DF32" s="88"/>
      <c r="DG32" s="88"/>
      <c r="DH32" s="88"/>
      <c r="DI32" s="88"/>
      <c r="DJ32" s="88"/>
      <c r="DK32" s="88"/>
      <c r="DL32" s="88"/>
      <c r="DM32" s="88"/>
      <c r="DN32" s="89"/>
      <c r="DO32" s="91"/>
      <c r="DP32" s="92"/>
      <c r="DQ32" s="92"/>
      <c r="DR32" s="93" t="s">
        <v>1498</v>
      </c>
      <c r="DS32" s="87">
        <v>2746.83304</v>
      </c>
      <c r="DT32" s="88">
        <v>192.44826</v>
      </c>
      <c r="DU32" s="88">
        <v>192.44826</v>
      </c>
      <c r="DV32" s="89"/>
      <c r="DW32" s="86"/>
      <c r="DX32" s="87"/>
      <c r="DY32" s="88"/>
      <c r="DZ32" s="88"/>
      <c r="EA32" s="88"/>
      <c r="EB32" s="88"/>
      <c r="EC32" s="90">
        <v>8039.18</v>
      </c>
      <c r="ED32" s="1"/>
      <c r="EE32" s="86">
        <v>2.3778299999999999</v>
      </c>
      <c r="EF32" s="86"/>
      <c r="EG32" s="86"/>
      <c r="EH32" s="86"/>
      <c r="EI32" s="86"/>
      <c r="EJ32" s="86"/>
      <c r="EK32" s="86"/>
      <c r="EL32" s="86"/>
      <c r="EM32" s="87"/>
      <c r="EN32" s="89"/>
      <c r="EO32" s="87"/>
      <c r="EP32" s="89"/>
      <c r="EQ32" s="86"/>
      <c r="ER32" s="86"/>
      <c r="ES32" s="86"/>
      <c r="ET32" s="86"/>
      <c r="EU32" s="86"/>
      <c r="EV32" s="86"/>
      <c r="EW32" s="86"/>
      <c r="EX32" s="86"/>
      <c r="EY32" s="86"/>
      <c r="EZ32" s="86"/>
      <c r="FA32" s="86"/>
      <c r="FB32" s="86"/>
      <c r="FC32" s="86"/>
      <c r="FD32" s="86"/>
      <c r="FE32" s="86"/>
      <c r="FF32" s="86"/>
      <c r="FG32" s="86"/>
      <c r="FH32" s="86"/>
      <c r="FI32" s="86"/>
      <c r="FJ32" s="86"/>
      <c r="FK32" s="86"/>
      <c r="FL32" s="86">
        <v>25</v>
      </c>
      <c r="FM32" s="86"/>
      <c r="FN32" s="87"/>
      <c r="FO32" s="88"/>
      <c r="FP32" s="88"/>
      <c r="FQ32" s="89"/>
      <c r="FR32" s="87"/>
      <c r="FS32" s="89"/>
      <c r="FT32" s="87"/>
      <c r="FU32" s="88"/>
      <c r="FV32" s="88"/>
      <c r="FW32" s="88"/>
      <c r="FX32" s="88"/>
      <c r="FY32" s="89"/>
      <c r="FZ32" s="87"/>
      <c r="GA32" s="89"/>
      <c r="GB32" s="87"/>
      <c r="GC32" s="88"/>
      <c r="GD32" s="88"/>
      <c r="GE32" s="89"/>
      <c r="GF32" s="86"/>
      <c r="GG32" s="86"/>
      <c r="GH32" s="86"/>
      <c r="GI32" s="87"/>
      <c r="GJ32" s="88"/>
      <c r="GK32" s="88"/>
      <c r="GL32" s="88"/>
      <c r="GM32" s="89"/>
      <c r="GN32" s="87"/>
      <c r="GO32" s="88"/>
      <c r="GP32" s="88"/>
      <c r="GQ32" s="89"/>
      <c r="GR32" s="86"/>
      <c r="GS32" s="87"/>
      <c r="GT32" s="88"/>
      <c r="GU32" s="89"/>
      <c r="GV32" s="1"/>
      <c r="GW32" s="86">
        <v>2.3778299999999999</v>
      </c>
      <c r="GX32" s="87">
        <v>48.848520000000001</v>
      </c>
      <c r="GY32" s="89">
        <v>80.389309999999995</v>
      </c>
      <c r="GZ32" s="86"/>
      <c r="HA32" s="86"/>
      <c r="HB32" s="86"/>
      <c r="HC32" s="86"/>
      <c r="HD32" s="86">
        <v>25</v>
      </c>
      <c r="HE32" s="1"/>
      <c r="HF32" s="86"/>
      <c r="HG32" s="86"/>
      <c r="HH32" s="86"/>
      <c r="HI32" s="86"/>
      <c r="HJ32" s="86"/>
      <c r="HK32" s="86"/>
      <c r="HL32" s="87"/>
      <c r="HM32" s="89"/>
      <c r="HN32" s="1"/>
      <c r="HO32" s="87">
        <v>2746.83304</v>
      </c>
      <c r="HP32" s="88">
        <v>2709.4998500000002</v>
      </c>
      <c r="HQ32" s="89">
        <v>305.37137000000001</v>
      </c>
    </row>
    <row r="33" spans="1:225" x14ac:dyDescent="0.35">
      <c r="A33" s="1"/>
      <c r="B33" s="85" t="s">
        <v>840</v>
      </c>
      <c r="C33" s="86"/>
      <c r="D33" s="87"/>
      <c r="E33" s="88"/>
      <c r="F33" s="88">
        <v>8.8258700000000001</v>
      </c>
      <c r="G33" s="89">
        <v>8.5166900000000005</v>
      </c>
      <c r="H33" s="87"/>
      <c r="I33" s="89"/>
      <c r="J33" s="87">
        <v>38.019399999999997</v>
      </c>
      <c r="K33" s="89"/>
      <c r="L33" s="87"/>
      <c r="M33" s="88"/>
      <c r="N33" s="88"/>
      <c r="O33" s="88"/>
      <c r="P33" s="88"/>
      <c r="Q33" s="88"/>
      <c r="R33" s="88"/>
      <c r="S33" s="89"/>
      <c r="T33" s="87">
        <v>18.14123</v>
      </c>
      <c r="U33" s="88">
        <v>19.191960000000002</v>
      </c>
      <c r="V33" s="88"/>
      <c r="W33" s="89">
        <v>1.0612699999999999</v>
      </c>
      <c r="X33" s="86"/>
      <c r="Y33" s="87"/>
      <c r="Z33" s="88"/>
      <c r="AA33" s="89">
        <v>17.295719999999999</v>
      </c>
      <c r="AB33" s="87"/>
      <c r="AC33" s="88"/>
      <c r="AD33" s="88"/>
      <c r="AE33" s="88"/>
      <c r="AF33" s="88">
        <v>11.413130000000001</v>
      </c>
      <c r="AG33" s="88">
        <v>23.889150000000001</v>
      </c>
      <c r="AH33" s="89">
        <v>10.22284</v>
      </c>
      <c r="AI33" s="86"/>
      <c r="AJ33" s="86"/>
      <c r="AK33" s="86">
        <v>175.92341999999999</v>
      </c>
      <c r="AL33" s="87">
        <v>213.71525</v>
      </c>
      <c r="AM33" s="89">
        <v>7.8466800000000001</v>
      </c>
      <c r="AN33" s="87"/>
      <c r="AO33" s="89"/>
      <c r="AP33" s="86"/>
      <c r="AQ33" s="87"/>
      <c r="AR33" s="89"/>
      <c r="AS33" s="86"/>
      <c r="AT33" s="86"/>
      <c r="AU33" s="86"/>
      <c r="AV33" s="87"/>
      <c r="AW33" s="88"/>
      <c r="AX33" s="89"/>
      <c r="AY33" s="87"/>
      <c r="AZ33" s="88"/>
      <c r="BA33" s="88"/>
      <c r="BB33" s="88"/>
      <c r="BC33" s="88"/>
      <c r="BD33" s="89"/>
      <c r="BE33" s="87"/>
      <c r="BF33" s="89"/>
      <c r="BG33" s="86"/>
      <c r="BH33" s="87"/>
      <c r="BI33" s="88"/>
      <c r="BJ33" s="89"/>
      <c r="BK33" s="87">
        <v>164.44227000000001</v>
      </c>
      <c r="BL33" s="88">
        <v>165.47058000000001</v>
      </c>
      <c r="BM33" s="88">
        <v>165.59853000000001</v>
      </c>
      <c r="BN33" s="88"/>
      <c r="BO33" s="88"/>
      <c r="BP33" s="88"/>
      <c r="BQ33" s="88"/>
      <c r="BR33" s="88"/>
      <c r="BS33" s="88"/>
      <c r="BT33" s="88">
        <v>36.281509999999997</v>
      </c>
      <c r="BU33" s="88">
        <v>206.49456000000001</v>
      </c>
      <c r="BV33" s="88">
        <v>206.11548999999999</v>
      </c>
      <c r="BW33" s="88">
        <v>205.99002999999999</v>
      </c>
      <c r="BX33" s="89"/>
      <c r="BY33" s="87">
        <v>17.41583</v>
      </c>
      <c r="BZ33" s="89">
        <v>44.053669999999997</v>
      </c>
      <c r="CA33" s="86"/>
      <c r="CB33" s="87"/>
      <c r="CC33" s="88"/>
      <c r="CD33" s="88"/>
      <c r="CE33" s="88"/>
      <c r="CF33" s="88"/>
      <c r="CG33" s="88">
        <v>118.14735</v>
      </c>
      <c r="CH33" s="88"/>
      <c r="CI33" s="88"/>
      <c r="CJ33" s="88"/>
      <c r="CK33" s="88"/>
      <c r="CL33" s="88"/>
      <c r="CM33" s="89"/>
      <c r="CN33" s="87">
        <v>180.55348000000001</v>
      </c>
      <c r="CO33" s="88">
        <v>180.52450999999999</v>
      </c>
      <c r="CP33" s="88">
        <v>181.33356000000001</v>
      </c>
      <c r="CQ33" s="89">
        <v>181.02912000000001</v>
      </c>
      <c r="CR33" s="87"/>
      <c r="CS33" s="89"/>
      <c r="CT33" s="87"/>
      <c r="CU33" s="89"/>
      <c r="CV33" s="87"/>
      <c r="CW33" s="88"/>
      <c r="CX33" s="90"/>
      <c r="CY33" s="87"/>
      <c r="CZ33" s="88">
        <v>8101.6208100000003</v>
      </c>
      <c r="DA33" s="88"/>
      <c r="DB33" s="89"/>
      <c r="DC33" s="87"/>
      <c r="DD33" s="88"/>
      <c r="DE33" s="88"/>
      <c r="DF33" s="88"/>
      <c r="DG33" s="88"/>
      <c r="DH33" s="88"/>
      <c r="DI33" s="88"/>
      <c r="DJ33" s="88"/>
      <c r="DK33" s="88"/>
      <c r="DL33" s="88"/>
      <c r="DM33" s="88"/>
      <c r="DN33" s="89"/>
      <c r="DO33" s="91"/>
      <c r="DP33" s="92"/>
      <c r="DQ33" s="92"/>
      <c r="DR33" s="93" t="s">
        <v>1498</v>
      </c>
      <c r="DS33" s="87">
        <v>2764.1287600000001</v>
      </c>
      <c r="DT33" s="88">
        <v>209.74397999999999</v>
      </c>
      <c r="DU33" s="88">
        <v>209.74397999999999</v>
      </c>
      <c r="DV33" s="89"/>
      <c r="DW33" s="86"/>
      <c r="DX33" s="87"/>
      <c r="DY33" s="88"/>
      <c r="DZ33" s="88"/>
      <c r="EA33" s="88"/>
      <c r="EB33" s="88"/>
      <c r="EC33" s="90">
        <v>7997.37</v>
      </c>
      <c r="ED33" s="1"/>
      <c r="EE33" s="86">
        <v>2.3778299999999999</v>
      </c>
      <c r="EF33" s="86"/>
      <c r="EG33" s="86"/>
      <c r="EH33" s="86"/>
      <c r="EI33" s="86"/>
      <c r="EJ33" s="86"/>
      <c r="EK33" s="86"/>
      <c r="EL33" s="86"/>
      <c r="EM33" s="87"/>
      <c r="EN33" s="89"/>
      <c r="EO33" s="87"/>
      <c r="EP33" s="89"/>
      <c r="EQ33" s="86"/>
      <c r="ER33" s="86"/>
      <c r="ES33" s="86"/>
      <c r="ET33" s="86"/>
      <c r="EU33" s="86"/>
      <c r="EV33" s="86"/>
      <c r="EW33" s="86"/>
      <c r="EX33" s="86"/>
      <c r="EY33" s="86"/>
      <c r="EZ33" s="86"/>
      <c r="FA33" s="86"/>
      <c r="FB33" s="86"/>
      <c r="FC33" s="86"/>
      <c r="FD33" s="86"/>
      <c r="FE33" s="86"/>
      <c r="FF33" s="86"/>
      <c r="FG33" s="86"/>
      <c r="FH33" s="86"/>
      <c r="FI33" s="86"/>
      <c r="FJ33" s="86"/>
      <c r="FK33" s="86"/>
      <c r="FL33" s="86">
        <v>25</v>
      </c>
      <c r="FM33" s="86"/>
      <c r="FN33" s="87"/>
      <c r="FO33" s="88"/>
      <c r="FP33" s="88"/>
      <c r="FQ33" s="89"/>
      <c r="FR33" s="87"/>
      <c r="FS33" s="89"/>
      <c r="FT33" s="87"/>
      <c r="FU33" s="88"/>
      <c r="FV33" s="88"/>
      <c r="FW33" s="88"/>
      <c r="FX33" s="88"/>
      <c r="FY33" s="89"/>
      <c r="FZ33" s="87"/>
      <c r="GA33" s="89"/>
      <c r="GB33" s="87"/>
      <c r="GC33" s="88"/>
      <c r="GD33" s="88"/>
      <c r="GE33" s="89"/>
      <c r="GF33" s="86"/>
      <c r="GG33" s="86"/>
      <c r="GH33" s="86"/>
      <c r="GI33" s="87"/>
      <c r="GJ33" s="88"/>
      <c r="GK33" s="88"/>
      <c r="GL33" s="88"/>
      <c r="GM33" s="89"/>
      <c r="GN33" s="87"/>
      <c r="GO33" s="88"/>
      <c r="GP33" s="88"/>
      <c r="GQ33" s="89"/>
      <c r="GR33" s="86"/>
      <c r="GS33" s="87"/>
      <c r="GT33" s="88"/>
      <c r="GU33" s="89"/>
      <c r="GV33" s="1"/>
      <c r="GW33" s="86">
        <v>2.3778299999999999</v>
      </c>
      <c r="GX33" s="87">
        <v>48.848520000000001</v>
      </c>
      <c r="GY33" s="89">
        <v>80.389309999999995</v>
      </c>
      <c r="GZ33" s="86"/>
      <c r="HA33" s="86"/>
      <c r="HB33" s="86"/>
      <c r="HC33" s="86"/>
      <c r="HD33" s="86">
        <v>25</v>
      </c>
      <c r="HE33" s="1"/>
      <c r="HF33" s="86"/>
      <c r="HG33" s="86"/>
      <c r="HH33" s="86"/>
      <c r="HI33" s="86"/>
      <c r="HJ33" s="86"/>
      <c r="HK33" s="86"/>
      <c r="HL33" s="87"/>
      <c r="HM33" s="89"/>
      <c r="HN33" s="1"/>
      <c r="HO33" s="87">
        <v>2764.1287600000001</v>
      </c>
      <c r="HP33" s="88">
        <v>2726.7955700000002</v>
      </c>
      <c r="HQ33" s="89">
        <v>305.37137000000001</v>
      </c>
    </row>
    <row r="34" spans="1:225" x14ac:dyDescent="0.35">
      <c r="A34" s="1"/>
      <c r="B34" s="85" t="s">
        <v>841</v>
      </c>
      <c r="C34" s="86"/>
      <c r="D34" s="87"/>
      <c r="E34" s="88"/>
      <c r="F34" s="88">
        <v>8.8258700000000001</v>
      </c>
      <c r="G34" s="89">
        <v>8.5166900000000005</v>
      </c>
      <c r="H34" s="87"/>
      <c r="I34" s="89"/>
      <c r="J34" s="87">
        <v>38.019399999999997</v>
      </c>
      <c r="K34" s="89"/>
      <c r="L34" s="87"/>
      <c r="M34" s="88"/>
      <c r="N34" s="88"/>
      <c r="O34" s="88"/>
      <c r="P34" s="88"/>
      <c r="Q34" s="88"/>
      <c r="R34" s="88"/>
      <c r="S34" s="89"/>
      <c r="T34" s="87">
        <v>18.14123</v>
      </c>
      <c r="U34" s="88">
        <v>19.191960000000002</v>
      </c>
      <c r="V34" s="88"/>
      <c r="W34" s="89">
        <v>1.0612699999999999</v>
      </c>
      <c r="X34" s="86"/>
      <c r="Y34" s="87"/>
      <c r="Z34" s="88"/>
      <c r="AA34" s="89">
        <v>17.295719999999999</v>
      </c>
      <c r="AB34" s="87"/>
      <c r="AC34" s="88"/>
      <c r="AD34" s="88"/>
      <c r="AE34" s="88"/>
      <c r="AF34" s="88">
        <v>11.413130000000001</v>
      </c>
      <c r="AG34" s="88">
        <v>23.889150000000001</v>
      </c>
      <c r="AH34" s="89">
        <v>10.22284</v>
      </c>
      <c r="AI34" s="86"/>
      <c r="AJ34" s="86"/>
      <c r="AK34" s="86">
        <v>175.92341999999999</v>
      </c>
      <c r="AL34" s="87">
        <v>213.71525</v>
      </c>
      <c r="AM34" s="89">
        <v>7.8466800000000001</v>
      </c>
      <c r="AN34" s="87"/>
      <c r="AO34" s="89"/>
      <c r="AP34" s="86"/>
      <c r="AQ34" s="87"/>
      <c r="AR34" s="89"/>
      <c r="AS34" s="86"/>
      <c r="AT34" s="86"/>
      <c r="AU34" s="86"/>
      <c r="AV34" s="87"/>
      <c r="AW34" s="88"/>
      <c r="AX34" s="89"/>
      <c r="AY34" s="87"/>
      <c r="AZ34" s="88"/>
      <c r="BA34" s="88"/>
      <c r="BB34" s="88"/>
      <c r="BC34" s="88"/>
      <c r="BD34" s="89"/>
      <c r="BE34" s="87"/>
      <c r="BF34" s="89"/>
      <c r="BG34" s="86"/>
      <c r="BH34" s="87"/>
      <c r="BI34" s="88"/>
      <c r="BJ34" s="89"/>
      <c r="BK34" s="87">
        <v>164.44227000000001</v>
      </c>
      <c r="BL34" s="88">
        <v>165.47058000000001</v>
      </c>
      <c r="BM34" s="88">
        <v>165.59853000000001</v>
      </c>
      <c r="BN34" s="88"/>
      <c r="BO34" s="88"/>
      <c r="BP34" s="88"/>
      <c r="BQ34" s="88"/>
      <c r="BR34" s="88"/>
      <c r="BS34" s="88"/>
      <c r="BT34" s="88">
        <v>36.281509999999997</v>
      </c>
      <c r="BU34" s="88">
        <v>206.49456000000001</v>
      </c>
      <c r="BV34" s="88">
        <v>206.11548999999999</v>
      </c>
      <c r="BW34" s="88">
        <v>205.99002999999999</v>
      </c>
      <c r="BX34" s="89"/>
      <c r="BY34" s="87">
        <v>17.41583</v>
      </c>
      <c r="BZ34" s="89">
        <v>44.053669999999997</v>
      </c>
      <c r="CA34" s="86"/>
      <c r="CB34" s="87"/>
      <c r="CC34" s="88"/>
      <c r="CD34" s="88"/>
      <c r="CE34" s="88"/>
      <c r="CF34" s="88"/>
      <c r="CG34" s="88">
        <v>118.14735</v>
      </c>
      <c r="CH34" s="88"/>
      <c r="CI34" s="88"/>
      <c r="CJ34" s="88"/>
      <c r="CK34" s="88"/>
      <c r="CL34" s="88"/>
      <c r="CM34" s="89"/>
      <c r="CN34" s="87">
        <v>180.55348000000001</v>
      </c>
      <c r="CO34" s="88">
        <v>180.52450999999999</v>
      </c>
      <c r="CP34" s="88">
        <v>181.33356000000001</v>
      </c>
      <c r="CQ34" s="89">
        <v>181.02912000000001</v>
      </c>
      <c r="CR34" s="87"/>
      <c r="CS34" s="89"/>
      <c r="CT34" s="87"/>
      <c r="CU34" s="89"/>
      <c r="CV34" s="87"/>
      <c r="CW34" s="88"/>
      <c r="CX34" s="90"/>
      <c r="CY34" s="87"/>
      <c r="CZ34" s="88">
        <v>8191.7434999999996</v>
      </c>
      <c r="DA34" s="88"/>
      <c r="DB34" s="89"/>
      <c r="DC34" s="87"/>
      <c r="DD34" s="88"/>
      <c r="DE34" s="88"/>
      <c r="DF34" s="88"/>
      <c r="DG34" s="88"/>
      <c r="DH34" s="88"/>
      <c r="DI34" s="88"/>
      <c r="DJ34" s="88"/>
      <c r="DK34" s="88"/>
      <c r="DL34" s="88"/>
      <c r="DM34" s="88"/>
      <c r="DN34" s="89"/>
      <c r="DO34" s="91"/>
      <c r="DP34" s="92"/>
      <c r="DQ34" s="92"/>
      <c r="DR34" s="93" t="s">
        <v>1498</v>
      </c>
      <c r="DS34" s="87">
        <v>2739.1287600000001</v>
      </c>
      <c r="DT34" s="88">
        <v>209.74397999999999</v>
      </c>
      <c r="DU34" s="88">
        <v>209.74397999999999</v>
      </c>
      <c r="DV34" s="89"/>
      <c r="DW34" s="86"/>
      <c r="DX34" s="87"/>
      <c r="DY34" s="88"/>
      <c r="DZ34" s="88"/>
      <c r="EA34" s="88"/>
      <c r="EB34" s="88"/>
      <c r="EC34" s="90">
        <v>8086.43</v>
      </c>
      <c r="ED34" s="1"/>
      <c r="EE34" s="86">
        <v>2.3778299999999999</v>
      </c>
      <c r="EF34" s="86"/>
      <c r="EG34" s="86"/>
      <c r="EH34" s="86"/>
      <c r="EI34" s="86"/>
      <c r="EJ34" s="86"/>
      <c r="EK34" s="86"/>
      <c r="EL34" s="86"/>
      <c r="EM34" s="87"/>
      <c r="EN34" s="89"/>
      <c r="EO34" s="87"/>
      <c r="EP34" s="89"/>
      <c r="EQ34" s="86"/>
      <c r="ER34" s="86"/>
      <c r="ES34" s="86"/>
      <c r="ET34" s="86"/>
      <c r="EU34" s="86"/>
      <c r="EV34" s="86"/>
      <c r="EW34" s="86"/>
      <c r="EX34" s="86"/>
      <c r="EY34" s="86"/>
      <c r="EZ34" s="86"/>
      <c r="FA34" s="86"/>
      <c r="FB34" s="86"/>
      <c r="FC34" s="86"/>
      <c r="FD34" s="86"/>
      <c r="FE34" s="86"/>
      <c r="FF34" s="86"/>
      <c r="FG34" s="86"/>
      <c r="FH34" s="86"/>
      <c r="FI34" s="86"/>
      <c r="FJ34" s="86"/>
      <c r="FK34" s="86"/>
      <c r="FL34" s="86"/>
      <c r="FM34" s="86"/>
      <c r="FN34" s="87"/>
      <c r="FO34" s="88"/>
      <c r="FP34" s="88"/>
      <c r="FQ34" s="89"/>
      <c r="FR34" s="87"/>
      <c r="FS34" s="89"/>
      <c r="FT34" s="87"/>
      <c r="FU34" s="88"/>
      <c r="FV34" s="88"/>
      <c r="FW34" s="88"/>
      <c r="FX34" s="88"/>
      <c r="FY34" s="89"/>
      <c r="FZ34" s="87"/>
      <c r="GA34" s="89"/>
      <c r="GB34" s="87"/>
      <c r="GC34" s="88"/>
      <c r="GD34" s="88"/>
      <c r="GE34" s="89"/>
      <c r="GF34" s="86"/>
      <c r="GG34" s="86"/>
      <c r="GH34" s="86"/>
      <c r="GI34" s="87"/>
      <c r="GJ34" s="88"/>
      <c r="GK34" s="88"/>
      <c r="GL34" s="88"/>
      <c r="GM34" s="89"/>
      <c r="GN34" s="87"/>
      <c r="GO34" s="88"/>
      <c r="GP34" s="88"/>
      <c r="GQ34" s="89"/>
      <c r="GR34" s="86"/>
      <c r="GS34" s="87"/>
      <c r="GT34" s="88"/>
      <c r="GU34" s="89"/>
      <c r="GV34" s="1"/>
      <c r="GW34" s="86">
        <v>2.3778299999999999</v>
      </c>
      <c r="GX34" s="87">
        <v>48.848520000000001</v>
      </c>
      <c r="GY34" s="89">
        <v>80.389309999999995</v>
      </c>
      <c r="GZ34" s="86"/>
      <c r="HA34" s="86"/>
      <c r="HB34" s="86"/>
      <c r="HC34" s="86"/>
      <c r="HD34" s="86"/>
      <c r="HE34" s="1"/>
      <c r="HF34" s="86"/>
      <c r="HG34" s="86"/>
      <c r="HH34" s="86"/>
      <c r="HI34" s="86"/>
      <c r="HJ34" s="86"/>
      <c r="HK34" s="86"/>
      <c r="HL34" s="87"/>
      <c r="HM34" s="89"/>
      <c r="HN34" s="1"/>
      <c r="HO34" s="87">
        <v>2739.1287600000001</v>
      </c>
      <c r="HP34" s="88">
        <v>2701.7955700000002</v>
      </c>
      <c r="HQ34" s="89">
        <v>305.37137000000001</v>
      </c>
    </row>
    <row r="35" spans="1:225" x14ac:dyDescent="0.35">
      <c r="A35" s="1"/>
      <c r="B35" s="85" t="s">
        <v>842</v>
      </c>
      <c r="C35" s="86"/>
      <c r="D35" s="87"/>
      <c r="E35" s="88"/>
      <c r="F35" s="88">
        <v>8.8258700000000001</v>
      </c>
      <c r="G35" s="89">
        <v>8.5166900000000005</v>
      </c>
      <c r="H35" s="87"/>
      <c r="I35" s="89"/>
      <c r="J35" s="87">
        <v>38.019399999999997</v>
      </c>
      <c r="K35" s="89"/>
      <c r="L35" s="87"/>
      <c r="M35" s="88"/>
      <c r="N35" s="88"/>
      <c r="O35" s="88"/>
      <c r="P35" s="88"/>
      <c r="Q35" s="88"/>
      <c r="R35" s="88"/>
      <c r="S35" s="89"/>
      <c r="T35" s="87">
        <v>18.14123</v>
      </c>
      <c r="U35" s="88">
        <v>19.191960000000002</v>
      </c>
      <c r="V35" s="88"/>
      <c r="W35" s="89">
        <v>1.0612699999999999</v>
      </c>
      <c r="X35" s="86"/>
      <c r="Y35" s="87"/>
      <c r="Z35" s="88"/>
      <c r="AA35" s="89">
        <v>17.295719999999999</v>
      </c>
      <c r="AB35" s="87"/>
      <c r="AC35" s="88"/>
      <c r="AD35" s="88"/>
      <c r="AE35" s="88"/>
      <c r="AF35" s="88">
        <v>11.413130000000001</v>
      </c>
      <c r="AG35" s="88">
        <v>23.889150000000001</v>
      </c>
      <c r="AH35" s="89">
        <v>10.22284</v>
      </c>
      <c r="AI35" s="86"/>
      <c r="AJ35" s="86"/>
      <c r="AK35" s="86">
        <v>175.92341999999999</v>
      </c>
      <c r="AL35" s="87">
        <v>213.71525</v>
      </c>
      <c r="AM35" s="89">
        <v>7.8466800000000001</v>
      </c>
      <c r="AN35" s="87"/>
      <c r="AO35" s="89"/>
      <c r="AP35" s="86"/>
      <c r="AQ35" s="87"/>
      <c r="AR35" s="89"/>
      <c r="AS35" s="86"/>
      <c r="AT35" s="86"/>
      <c r="AU35" s="86"/>
      <c r="AV35" s="87"/>
      <c r="AW35" s="88"/>
      <c r="AX35" s="89"/>
      <c r="AY35" s="87"/>
      <c r="AZ35" s="88"/>
      <c r="BA35" s="88"/>
      <c r="BB35" s="88"/>
      <c r="BC35" s="88"/>
      <c r="BD35" s="89"/>
      <c r="BE35" s="87"/>
      <c r="BF35" s="89"/>
      <c r="BG35" s="86"/>
      <c r="BH35" s="87"/>
      <c r="BI35" s="88"/>
      <c r="BJ35" s="89"/>
      <c r="BK35" s="87">
        <v>164.44227000000001</v>
      </c>
      <c r="BL35" s="88">
        <v>165.47058000000001</v>
      </c>
      <c r="BM35" s="88">
        <v>165.59853000000001</v>
      </c>
      <c r="BN35" s="88"/>
      <c r="BO35" s="88"/>
      <c r="BP35" s="88"/>
      <c r="BQ35" s="88"/>
      <c r="BR35" s="88"/>
      <c r="BS35" s="88"/>
      <c r="BT35" s="88">
        <v>36.281509999999997</v>
      </c>
      <c r="BU35" s="88">
        <v>206.49456000000001</v>
      </c>
      <c r="BV35" s="88">
        <v>206.11548999999999</v>
      </c>
      <c r="BW35" s="88">
        <v>205.99002999999999</v>
      </c>
      <c r="BX35" s="89"/>
      <c r="BY35" s="87">
        <v>17.41583</v>
      </c>
      <c r="BZ35" s="89">
        <v>44.053669999999997</v>
      </c>
      <c r="CA35" s="86"/>
      <c r="CB35" s="87"/>
      <c r="CC35" s="88"/>
      <c r="CD35" s="88"/>
      <c r="CE35" s="88"/>
      <c r="CF35" s="88"/>
      <c r="CG35" s="88">
        <v>118.14735</v>
      </c>
      <c r="CH35" s="88"/>
      <c r="CI35" s="88"/>
      <c r="CJ35" s="88"/>
      <c r="CK35" s="88"/>
      <c r="CL35" s="88"/>
      <c r="CM35" s="89"/>
      <c r="CN35" s="87">
        <v>180.55348000000001</v>
      </c>
      <c r="CO35" s="88">
        <v>180.52450999999999</v>
      </c>
      <c r="CP35" s="88">
        <v>181.33356000000001</v>
      </c>
      <c r="CQ35" s="89">
        <v>181.02912000000001</v>
      </c>
      <c r="CR35" s="87"/>
      <c r="CS35" s="89"/>
      <c r="CT35" s="87"/>
      <c r="CU35" s="89"/>
      <c r="CV35" s="87"/>
      <c r="CW35" s="88"/>
      <c r="CX35" s="90"/>
      <c r="CY35" s="87"/>
      <c r="CZ35" s="88">
        <v>8384.4527699999999</v>
      </c>
      <c r="DA35" s="88"/>
      <c r="DB35" s="89"/>
      <c r="DC35" s="87"/>
      <c r="DD35" s="88"/>
      <c r="DE35" s="88"/>
      <c r="DF35" s="88"/>
      <c r="DG35" s="88"/>
      <c r="DH35" s="88"/>
      <c r="DI35" s="88"/>
      <c r="DJ35" s="88"/>
      <c r="DK35" s="88"/>
      <c r="DL35" s="88"/>
      <c r="DM35" s="88"/>
      <c r="DN35" s="89"/>
      <c r="DO35" s="91"/>
      <c r="DP35" s="92"/>
      <c r="DQ35" s="92"/>
      <c r="DR35" s="93" t="s">
        <v>1498</v>
      </c>
      <c r="DS35" s="87">
        <v>2739.1287600000001</v>
      </c>
      <c r="DT35" s="88">
        <v>209.74397999999999</v>
      </c>
      <c r="DU35" s="88">
        <v>209.74397999999999</v>
      </c>
      <c r="DV35" s="89"/>
      <c r="DW35" s="86"/>
      <c r="DX35" s="87"/>
      <c r="DY35" s="88"/>
      <c r="DZ35" s="88"/>
      <c r="EA35" s="88"/>
      <c r="EB35" s="88"/>
      <c r="EC35" s="90">
        <v>8279.3700000000008</v>
      </c>
      <c r="ED35" s="1"/>
      <c r="EE35" s="86">
        <v>2.3778299999999999</v>
      </c>
      <c r="EF35" s="86"/>
      <c r="EG35" s="86"/>
      <c r="EH35" s="86"/>
      <c r="EI35" s="86"/>
      <c r="EJ35" s="86"/>
      <c r="EK35" s="86"/>
      <c r="EL35" s="86"/>
      <c r="EM35" s="87"/>
      <c r="EN35" s="89"/>
      <c r="EO35" s="87"/>
      <c r="EP35" s="89"/>
      <c r="EQ35" s="86"/>
      <c r="ER35" s="86"/>
      <c r="ES35" s="86"/>
      <c r="ET35" s="86"/>
      <c r="EU35" s="86"/>
      <c r="EV35" s="86"/>
      <c r="EW35" s="86"/>
      <c r="EX35" s="86"/>
      <c r="EY35" s="86"/>
      <c r="EZ35" s="86"/>
      <c r="FA35" s="86"/>
      <c r="FB35" s="86"/>
      <c r="FC35" s="86"/>
      <c r="FD35" s="86"/>
      <c r="FE35" s="86"/>
      <c r="FF35" s="86"/>
      <c r="FG35" s="86"/>
      <c r="FH35" s="86"/>
      <c r="FI35" s="86"/>
      <c r="FJ35" s="86"/>
      <c r="FK35" s="86"/>
      <c r="FL35" s="86"/>
      <c r="FM35" s="86"/>
      <c r="FN35" s="87"/>
      <c r="FO35" s="88"/>
      <c r="FP35" s="88"/>
      <c r="FQ35" s="89"/>
      <c r="FR35" s="87"/>
      <c r="FS35" s="89"/>
      <c r="FT35" s="87"/>
      <c r="FU35" s="88"/>
      <c r="FV35" s="88"/>
      <c r="FW35" s="88"/>
      <c r="FX35" s="88"/>
      <c r="FY35" s="89"/>
      <c r="FZ35" s="87"/>
      <c r="GA35" s="89"/>
      <c r="GB35" s="87"/>
      <c r="GC35" s="88"/>
      <c r="GD35" s="88"/>
      <c r="GE35" s="89"/>
      <c r="GF35" s="86"/>
      <c r="GG35" s="86"/>
      <c r="GH35" s="86"/>
      <c r="GI35" s="87"/>
      <c r="GJ35" s="88"/>
      <c r="GK35" s="88"/>
      <c r="GL35" s="88"/>
      <c r="GM35" s="89"/>
      <c r="GN35" s="87"/>
      <c r="GO35" s="88"/>
      <c r="GP35" s="88"/>
      <c r="GQ35" s="89"/>
      <c r="GR35" s="86"/>
      <c r="GS35" s="87"/>
      <c r="GT35" s="88"/>
      <c r="GU35" s="89"/>
      <c r="GV35" s="1"/>
      <c r="GW35" s="86">
        <v>2.3778299999999999</v>
      </c>
      <c r="GX35" s="87">
        <v>48.848520000000001</v>
      </c>
      <c r="GY35" s="89">
        <v>80.389309999999995</v>
      </c>
      <c r="GZ35" s="86"/>
      <c r="HA35" s="86"/>
      <c r="HB35" s="86"/>
      <c r="HC35" s="86"/>
      <c r="HD35" s="86"/>
      <c r="HE35" s="1"/>
      <c r="HF35" s="86"/>
      <c r="HG35" s="86"/>
      <c r="HH35" s="86"/>
      <c r="HI35" s="86"/>
      <c r="HJ35" s="86"/>
      <c r="HK35" s="86"/>
      <c r="HL35" s="87"/>
      <c r="HM35" s="89"/>
      <c r="HN35" s="1"/>
      <c r="HO35" s="87">
        <v>2739.1287600000001</v>
      </c>
      <c r="HP35" s="88">
        <v>2701.7955700000002</v>
      </c>
      <c r="HQ35" s="89">
        <v>305.37137000000001</v>
      </c>
    </row>
    <row r="36" spans="1:225" x14ac:dyDescent="0.35">
      <c r="A36" s="1"/>
      <c r="B36" s="85" t="s">
        <v>843</v>
      </c>
      <c r="C36" s="86"/>
      <c r="D36" s="87"/>
      <c r="E36" s="88"/>
      <c r="F36" s="88">
        <v>8.8258700000000001</v>
      </c>
      <c r="G36" s="89">
        <v>8.5166900000000005</v>
      </c>
      <c r="H36" s="87"/>
      <c r="I36" s="89"/>
      <c r="J36" s="87">
        <v>38.019399999999997</v>
      </c>
      <c r="K36" s="89"/>
      <c r="L36" s="87"/>
      <c r="M36" s="88"/>
      <c r="N36" s="88"/>
      <c r="O36" s="88"/>
      <c r="P36" s="88"/>
      <c r="Q36" s="88"/>
      <c r="R36" s="88"/>
      <c r="S36" s="89"/>
      <c r="T36" s="87">
        <v>18.14123</v>
      </c>
      <c r="U36" s="88">
        <v>19.191960000000002</v>
      </c>
      <c r="V36" s="88"/>
      <c r="W36" s="89">
        <v>1.0612699999999999</v>
      </c>
      <c r="X36" s="86"/>
      <c r="Y36" s="87"/>
      <c r="Z36" s="88"/>
      <c r="AA36" s="89">
        <v>17.295719999999999</v>
      </c>
      <c r="AB36" s="87"/>
      <c r="AC36" s="88"/>
      <c r="AD36" s="88"/>
      <c r="AE36" s="88"/>
      <c r="AF36" s="88">
        <v>11.413130000000001</v>
      </c>
      <c r="AG36" s="88">
        <v>23.889150000000001</v>
      </c>
      <c r="AH36" s="89">
        <v>10.22284</v>
      </c>
      <c r="AI36" s="86"/>
      <c r="AJ36" s="86"/>
      <c r="AK36" s="86">
        <v>175.92341999999999</v>
      </c>
      <c r="AL36" s="87">
        <v>213.71525</v>
      </c>
      <c r="AM36" s="89">
        <v>7.8466800000000001</v>
      </c>
      <c r="AN36" s="87"/>
      <c r="AO36" s="89"/>
      <c r="AP36" s="86"/>
      <c r="AQ36" s="87"/>
      <c r="AR36" s="89"/>
      <c r="AS36" s="86"/>
      <c r="AT36" s="86"/>
      <c r="AU36" s="86"/>
      <c r="AV36" s="87"/>
      <c r="AW36" s="88"/>
      <c r="AX36" s="89"/>
      <c r="AY36" s="87"/>
      <c r="AZ36" s="88"/>
      <c r="BA36" s="88"/>
      <c r="BB36" s="88"/>
      <c r="BC36" s="88"/>
      <c r="BD36" s="89"/>
      <c r="BE36" s="87"/>
      <c r="BF36" s="89"/>
      <c r="BG36" s="86"/>
      <c r="BH36" s="87"/>
      <c r="BI36" s="88"/>
      <c r="BJ36" s="89"/>
      <c r="BK36" s="87">
        <v>164.44227000000001</v>
      </c>
      <c r="BL36" s="88">
        <v>165.47058000000001</v>
      </c>
      <c r="BM36" s="88">
        <v>165.59853000000001</v>
      </c>
      <c r="BN36" s="88"/>
      <c r="BO36" s="88"/>
      <c r="BP36" s="88"/>
      <c r="BQ36" s="88"/>
      <c r="BR36" s="88"/>
      <c r="BS36" s="88"/>
      <c r="BT36" s="88">
        <v>36.281509999999997</v>
      </c>
      <c r="BU36" s="88">
        <v>206.49456000000001</v>
      </c>
      <c r="BV36" s="88">
        <v>206.11548999999999</v>
      </c>
      <c r="BW36" s="88">
        <v>205.99002999999999</v>
      </c>
      <c r="BX36" s="89"/>
      <c r="BY36" s="87">
        <v>17.41583</v>
      </c>
      <c r="BZ36" s="89">
        <v>44.053669999999997</v>
      </c>
      <c r="CA36" s="86"/>
      <c r="CB36" s="87"/>
      <c r="CC36" s="88"/>
      <c r="CD36" s="88"/>
      <c r="CE36" s="88"/>
      <c r="CF36" s="88"/>
      <c r="CG36" s="88">
        <v>118.14735</v>
      </c>
      <c r="CH36" s="88"/>
      <c r="CI36" s="88"/>
      <c r="CJ36" s="88"/>
      <c r="CK36" s="88"/>
      <c r="CL36" s="88"/>
      <c r="CM36" s="89"/>
      <c r="CN36" s="87">
        <v>180.55348000000001</v>
      </c>
      <c r="CO36" s="88">
        <v>180.52450999999999</v>
      </c>
      <c r="CP36" s="88">
        <v>181.33356000000001</v>
      </c>
      <c r="CQ36" s="89">
        <v>181.02912000000001</v>
      </c>
      <c r="CR36" s="87"/>
      <c r="CS36" s="89"/>
      <c r="CT36" s="87"/>
      <c r="CU36" s="89"/>
      <c r="CV36" s="87"/>
      <c r="CW36" s="88"/>
      <c r="CX36" s="90"/>
      <c r="CY36" s="87"/>
      <c r="CZ36" s="88">
        <v>8411.7223799999992</v>
      </c>
      <c r="DA36" s="88"/>
      <c r="DB36" s="89"/>
      <c r="DC36" s="87"/>
      <c r="DD36" s="88"/>
      <c r="DE36" s="88"/>
      <c r="DF36" s="88"/>
      <c r="DG36" s="88"/>
      <c r="DH36" s="88"/>
      <c r="DI36" s="88"/>
      <c r="DJ36" s="88"/>
      <c r="DK36" s="88"/>
      <c r="DL36" s="88"/>
      <c r="DM36" s="88"/>
      <c r="DN36" s="89"/>
      <c r="DO36" s="91"/>
      <c r="DP36" s="92"/>
      <c r="DQ36" s="92"/>
      <c r="DR36" s="93" t="s">
        <v>1498</v>
      </c>
      <c r="DS36" s="87">
        <v>2739.1287600000001</v>
      </c>
      <c r="DT36" s="88">
        <v>209.74397999999999</v>
      </c>
      <c r="DU36" s="88">
        <v>209.74397999999999</v>
      </c>
      <c r="DV36" s="89"/>
      <c r="DW36" s="86"/>
      <c r="DX36" s="87"/>
      <c r="DY36" s="88"/>
      <c r="DZ36" s="88"/>
      <c r="EA36" s="88"/>
      <c r="EB36" s="88"/>
      <c r="EC36" s="90">
        <v>8306.7999999999993</v>
      </c>
      <c r="ED36" s="1"/>
      <c r="EE36" s="86">
        <v>2.3778299999999999</v>
      </c>
      <c r="EF36" s="86"/>
      <c r="EG36" s="86"/>
      <c r="EH36" s="86"/>
      <c r="EI36" s="86"/>
      <c r="EJ36" s="86"/>
      <c r="EK36" s="86"/>
      <c r="EL36" s="86"/>
      <c r="EM36" s="87"/>
      <c r="EN36" s="89"/>
      <c r="EO36" s="87"/>
      <c r="EP36" s="89"/>
      <c r="EQ36" s="86"/>
      <c r="ER36" s="86"/>
      <c r="ES36" s="86"/>
      <c r="ET36" s="86"/>
      <c r="EU36" s="86"/>
      <c r="EV36" s="86"/>
      <c r="EW36" s="86"/>
      <c r="EX36" s="86"/>
      <c r="EY36" s="86"/>
      <c r="EZ36" s="86"/>
      <c r="FA36" s="86"/>
      <c r="FB36" s="86"/>
      <c r="FC36" s="86"/>
      <c r="FD36" s="86"/>
      <c r="FE36" s="86"/>
      <c r="FF36" s="86"/>
      <c r="FG36" s="86"/>
      <c r="FH36" s="86"/>
      <c r="FI36" s="86"/>
      <c r="FJ36" s="86"/>
      <c r="FK36" s="86"/>
      <c r="FL36" s="86"/>
      <c r="FM36" s="86"/>
      <c r="FN36" s="87"/>
      <c r="FO36" s="88"/>
      <c r="FP36" s="88"/>
      <c r="FQ36" s="89"/>
      <c r="FR36" s="87"/>
      <c r="FS36" s="89"/>
      <c r="FT36" s="87"/>
      <c r="FU36" s="88"/>
      <c r="FV36" s="88"/>
      <c r="FW36" s="88"/>
      <c r="FX36" s="88"/>
      <c r="FY36" s="89"/>
      <c r="FZ36" s="87"/>
      <c r="GA36" s="89"/>
      <c r="GB36" s="87"/>
      <c r="GC36" s="88"/>
      <c r="GD36" s="88"/>
      <c r="GE36" s="89"/>
      <c r="GF36" s="86"/>
      <c r="GG36" s="86"/>
      <c r="GH36" s="86"/>
      <c r="GI36" s="87"/>
      <c r="GJ36" s="88"/>
      <c r="GK36" s="88"/>
      <c r="GL36" s="88"/>
      <c r="GM36" s="89"/>
      <c r="GN36" s="87"/>
      <c r="GO36" s="88"/>
      <c r="GP36" s="88"/>
      <c r="GQ36" s="89"/>
      <c r="GR36" s="86"/>
      <c r="GS36" s="87"/>
      <c r="GT36" s="88"/>
      <c r="GU36" s="89"/>
      <c r="GV36" s="1"/>
      <c r="GW36" s="86">
        <v>2.3778299999999999</v>
      </c>
      <c r="GX36" s="87">
        <v>48.848520000000001</v>
      </c>
      <c r="GY36" s="89">
        <v>80.389309999999995</v>
      </c>
      <c r="GZ36" s="86"/>
      <c r="HA36" s="86"/>
      <c r="HB36" s="86"/>
      <c r="HC36" s="86"/>
      <c r="HD36" s="86"/>
      <c r="HE36" s="1"/>
      <c r="HF36" s="86"/>
      <c r="HG36" s="86"/>
      <c r="HH36" s="86"/>
      <c r="HI36" s="86"/>
      <c r="HJ36" s="86"/>
      <c r="HK36" s="86"/>
      <c r="HL36" s="87"/>
      <c r="HM36" s="89"/>
      <c r="HN36" s="1"/>
      <c r="HO36" s="87">
        <v>2739.1287600000001</v>
      </c>
      <c r="HP36" s="88">
        <v>2701.7955700000002</v>
      </c>
      <c r="HQ36" s="89">
        <v>305.37137000000001</v>
      </c>
    </row>
    <row r="37" spans="1:225" x14ac:dyDescent="0.35">
      <c r="A37" s="1"/>
      <c r="B37" s="85" t="s">
        <v>844</v>
      </c>
      <c r="C37" s="86"/>
      <c r="D37" s="87"/>
      <c r="E37" s="88"/>
      <c r="F37" s="88">
        <v>8.8258700000000001</v>
      </c>
      <c r="G37" s="89">
        <v>8.5166900000000005</v>
      </c>
      <c r="H37" s="87"/>
      <c r="I37" s="89"/>
      <c r="J37" s="87">
        <v>38.019399999999997</v>
      </c>
      <c r="K37" s="89"/>
      <c r="L37" s="87"/>
      <c r="M37" s="88"/>
      <c r="N37" s="88"/>
      <c r="O37" s="88"/>
      <c r="P37" s="88"/>
      <c r="Q37" s="88"/>
      <c r="R37" s="88"/>
      <c r="S37" s="89"/>
      <c r="T37" s="87">
        <v>18.14123</v>
      </c>
      <c r="U37" s="88">
        <v>19.191960000000002</v>
      </c>
      <c r="V37" s="88"/>
      <c r="W37" s="89">
        <v>1.0612699999999999</v>
      </c>
      <c r="X37" s="86"/>
      <c r="Y37" s="87"/>
      <c r="Z37" s="88"/>
      <c r="AA37" s="89">
        <v>17.295719999999999</v>
      </c>
      <c r="AB37" s="87"/>
      <c r="AC37" s="88"/>
      <c r="AD37" s="88"/>
      <c r="AE37" s="88"/>
      <c r="AF37" s="88">
        <v>11.413130000000001</v>
      </c>
      <c r="AG37" s="88">
        <v>23.889150000000001</v>
      </c>
      <c r="AH37" s="89">
        <v>10.22284</v>
      </c>
      <c r="AI37" s="86"/>
      <c r="AJ37" s="86"/>
      <c r="AK37" s="86">
        <v>175.92341999999999</v>
      </c>
      <c r="AL37" s="87">
        <v>213.71525</v>
      </c>
      <c r="AM37" s="89">
        <v>7.8466800000000001</v>
      </c>
      <c r="AN37" s="87"/>
      <c r="AO37" s="89"/>
      <c r="AP37" s="86"/>
      <c r="AQ37" s="87"/>
      <c r="AR37" s="89"/>
      <c r="AS37" s="86"/>
      <c r="AT37" s="86"/>
      <c r="AU37" s="86"/>
      <c r="AV37" s="87"/>
      <c r="AW37" s="88"/>
      <c r="AX37" s="89"/>
      <c r="AY37" s="87"/>
      <c r="AZ37" s="88"/>
      <c r="BA37" s="88"/>
      <c r="BB37" s="88"/>
      <c r="BC37" s="88"/>
      <c r="BD37" s="89"/>
      <c r="BE37" s="87"/>
      <c r="BF37" s="89"/>
      <c r="BG37" s="86"/>
      <c r="BH37" s="87"/>
      <c r="BI37" s="88"/>
      <c r="BJ37" s="89"/>
      <c r="BK37" s="87">
        <v>164.44227000000001</v>
      </c>
      <c r="BL37" s="88">
        <v>165.47058000000001</v>
      </c>
      <c r="BM37" s="88">
        <v>165.59853000000001</v>
      </c>
      <c r="BN37" s="88"/>
      <c r="BO37" s="88"/>
      <c r="BP37" s="88"/>
      <c r="BQ37" s="88"/>
      <c r="BR37" s="88"/>
      <c r="BS37" s="88"/>
      <c r="BT37" s="88">
        <v>36.281509999999997</v>
      </c>
      <c r="BU37" s="88">
        <v>206.49456000000001</v>
      </c>
      <c r="BV37" s="88">
        <v>206.11548999999999</v>
      </c>
      <c r="BW37" s="88">
        <v>205.99002999999999</v>
      </c>
      <c r="BX37" s="89"/>
      <c r="BY37" s="87">
        <v>17.41583</v>
      </c>
      <c r="BZ37" s="89">
        <v>44.053669999999997</v>
      </c>
      <c r="CA37" s="86"/>
      <c r="CB37" s="87"/>
      <c r="CC37" s="88"/>
      <c r="CD37" s="88"/>
      <c r="CE37" s="88"/>
      <c r="CF37" s="88"/>
      <c r="CG37" s="88">
        <v>118.14735</v>
      </c>
      <c r="CH37" s="88"/>
      <c r="CI37" s="88"/>
      <c r="CJ37" s="88"/>
      <c r="CK37" s="88"/>
      <c r="CL37" s="88"/>
      <c r="CM37" s="89"/>
      <c r="CN37" s="87">
        <v>180.55348000000001</v>
      </c>
      <c r="CO37" s="88">
        <v>180.52450999999999</v>
      </c>
      <c r="CP37" s="88">
        <v>181.33356000000001</v>
      </c>
      <c r="CQ37" s="89">
        <v>181.02912000000001</v>
      </c>
      <c r="CR37" s="87"/>
      <c r="CS37" s="89"/>
      <c r="CT37" s="87"/>
      <c r="CU37" s="89"/>
      <c r="CV37" s="87"/>
      <c r="CW37" s="88"/>
      <c r="CX37" s="90"/>
      <c r="CY37" s="87"/>
      <c r="CZ37" s="88">
        <v>8403.5154600000005</v>
      </c>
      <c r="DA37" s="88"/>
      <c r="DB37" s="89"/>
      <c r="DC37" s="87"/>
      <c r="DD37" s="88"/>
      <c r="DE37" s="88"/>
      <c r="DF37" s="88"/>
      <c r="DG37" s="88"/>
      <c r="DH37" s="88"/>
      <c r="DI37" s="88"/>
      <c r="DJ37" s="88"/>
      <c r="DK37" s="88"/>
      <c r="DL37" s="88"/>
      <c r="DM37" s="88"/>
      <c r="DN37" s="89"/>
      <c r="DO37" s="91"/>
      <c r="DP37" s="92"/>
      <c r="DQ37" s="92"/>
      <c r="DR37" s="93" t="s">
        <v>1498</v>
      </c>
      <c r="DS37" s="87">
        <v>2739.1287600000001</v>
      </c>
      <c r="DT37" s="88">
        <v>209.74397999999999</v>
      </c>
      <c r="DU37" s="88">
        <v>209.74397999999999</v>
      </c>
      <c r="DV37" s="89"/>
      <c r="DW37" s="86"/>
      <c r="DX37" s="87"/>
      <c r="DY37" s="88"/>
      <c r="DZ37" s="88"/>
      <c r="EA37" s="88"/>
      <c r="EB37" s="88"/>
      <c r="EC37" s="90">
        <v>8298.2000000000007</v>
      </c>
      <c r="ED37" s="1"/>
      <c r="EE37" s="86">
        <v>2.3778299999999999</v>
      </c>
      <c r="EF37" s="86"/>
      <c r="EG37" s="86"/>
      <c r="EH37" s="86"/>
      <c r="EI37" s="86"/>
      <c r="EJ37" s="86"/>
      <c r="EK37" s="86"/>
      <c r="EL37" s="86"/>
      <c r="EM37" s="87"/>
      <c r="EN37" s="89"/>
      <c r="EO37" s="87"/>
      <c r="EP37" s="89"/>
      <c r="EQ37" s="86"/>
      <c r="ER37" s="86"/>
      <c r="ES37" s="86"/>
      <c r="ET37" s="86"/>
      <c r="EU37" s="86"/>
      <c r="EV37" s="86"/>
      <c r="EW37" s="86"/>
      <c r="EX37" s="86"/>
      <c r="EY37" s="86"/>
      <c r="EZ37" s="86"/>
      <c r="FA37" s="86"/>
      <c r="FB37" s="86"/>
      <c r="FC37" s="86"/>
      <c r="FD37" s="86"/>
      <c r="FE37" s="86"/>
      <c r="FF37" s="86"/>
      <c r="FG37" s="86"/>
      <c r="FH37" s="86"/>
      <c r="FI37" s="86"/>
      <c r="FJ37" s="86"/>
      <c r="FK37" s="86"/>
      <c r="FL37" s="86"/>
      <c r="FM37" s="86"/>
      <c r="FN37" s="87"/>
      <c r="FO37" s="88"/>
      <c r="FP37" s="88"/>
      <c r="FQ37" s="89"/>
      <c r="FR37" s="87"/>
      <c r="FS37" s="89"/>
      <c r="FT37" s="87"/>
      <c r="FU37" s="88"/>
      <c r="FV37" s="88"/>
      <c r="FW37" s="88"/>
      <c r="FX37" s="88"/>
      <c r="FY37" s="89"/>
      <c r="FZ37" s="87"/>
      <c r="GA37" s="89"/>
      <c r="GB37" s="87"/>
      <c r="GC37" s="88"/>
      <c r="GD37" s="88"/>
      <c r="GE37" s="89"/>
      <c r="GF37" s="86"/>
      <c r="GG37" s="86"/>
      <c r="GH37" s="86"/>
      <c r="GI37" s="87"/>
      <c r="GJ37" s="88"/>
      <c r="GK37" s="88"/>
      <c r="GL37" s="88"/>
      <c r="GM37" s="89"/>
      <c r="GN37" s="87"/>
      <c r="GO37" s="88"/>
      <c r="GP37" s="88"/>
      <c r="GQ37" s="89"/>
      <c r="GR37" s="86"/>
      <c r="GS37" s="87"/>
      <c r="GT37" s="88"/>
      <c r="GU37" s="89"/>
      <c r="GV37" s="1"/>
      <c r="GW37" s="86">
        <v>2.3778299999999999</v>
      </c>
      <c r="GX37" s="87">
        <v>48.848520000000001</v>
      </c>
      <c r="GY37" s="89">
        <v>80.389309999999995</v>
      </c>
      <c r="GZ37" s="86"/>
      <c r="HA37" s="86"/>
      <c r="HB37" s="86"/>
      <c r="HC37" s="86"/>
      <c r="HD37" s="86"/>
      <c r="HE37" s="1"/>
      <c r="HF37" s="86"/>
      <c r="HG37" s="86"/>
      <c r="HH37" s="86"/>
      <c r="HI37" s="86"/>
      <c r="HJ37" s="86"/>
      <c r="HK37" s="86"/>
      <c r="HL37" s="87"/>
      <c r="HM37" s="89"/>
      <c r="HN37" s="1"/>
      <c r="HO37" s="87">
        <v>2739.1287600000001</v>
      </c>
      <c r="HP37" s="88">
        <v>2701.7955700000002</v>
      </c>
      <c r="HQ37" s="89">
        <v>305.37137000000001</v>
      </c>
    </row>
    <row r="38" spans="1:225" x14ac:dyDescent="0.35">
      <c r="A38" s="1"/>
      <c r="B38" s="85" t="s">
        <v>845</v>
      </c>
      <c r="C38" s="86"/>
      <c r="D38" s="87"/>
      <c r="E38" s="88"/>
      <c r="F38" s="88">
        <v>8.8258700000000001</v>
      </c>
      <c r="G38" s="89">
        <v>8.5166900000000005</v>
      </c>
      <c r="H38" s="87"/>
      <c r="I38" s="89"/>
      <c r="J38" s="87">
        <v>38.019399999999997</v>
      </c>
      <c r="K38" s="89"/>
      <c r="L38" s="87"/>
      <c r="M38" s="88"/>
      <c r="N38" s="88"/>
      <c r="O38" s="88"/>
      <c r="P38" s="88"/>
      <c r="Q38" s="88"/>
      <c r="R38" s="88"/>
      <c r="S38" s="89"/>
      <c r="T38" s="87">
        <v>18.14123</v>
      </c>
      <c r="U38" s="88">
        <v>19.191960000000002</v>
      </c>
      <c r="V38" s="88"/>
      <c r="W38" s="89">
        <v>1.0612699999999999</v>
      </c>
      <c r="X38" s="86"/>
      <c r="Y38" s="87"/>
      <c r="Z38" s="88"/>
      <c r="AA38" s="89">
        <v>17.295719999999999</v>
      </c>
      <c r="AB38" s="87"/>
      <c r="AC38" s="88"/>
      <c r="AD38" s="88"/>
      <c r="AE38" s="88"/>
      <c r="AF38" s="88">
        <v>11.413130000000001</v>
      </c>
      <c r="AG38" s="88">
        <v>23.889150000000001</v>
      </c>
      <c r="AH38" s="89">
        <v>10.22284</v>
      </c>
      <c r="AI38" s="86"/>
      <c r="AJ38" s="86"/>
      <c r="AK38" s="86">
        <v>175.92341999999999</v>
      </c>
      <c r="AL38" s="87">
        <v>213.71525</v>
      </c>
      <c r="AM38" s="89">
        <v>7.8466800000000001</v>
      </c>
      <c r="AN38" s="87"/>
      <c r="AO38" s="89"/>
      <c r="AP38" s="86"/>
      <c r="AQ38" s="87"/>
      <c r="AR38" s="89"/>
      <c r="AS38" s="86"/>
      <c r="AT38" s="86"/>
      <c r="AU38" s="86"/>
      <c r="AV38" s="87"/>
      <c r="AW38" s="88"/>
      <c r="AX38" s="89"/>
      <c r="AY38" s="87"/>
      <c r="AZ38" s="88"/>
      <c r="BA38" s="88"/>
      <c r="BB38" s="88"/>
      <c r="BC38" s="88"/>
      <c r="BD38" s="89"/>
      <c r="BE38" s="87"/>
      <c r="BF38" s="89"/>
      <c r="BG38" s="86"/>
      <c r="BH38" s="87"/>
      <c r="BI38" s="88"/>
      <c r="BJ38" s="89"/>
      <c r="BK38" s="87">
        <v>164.44227000000001</v>
      </c>
      <c r="BL38" s="88">
        <v>165.47058000000001</v>
      </c>
      <c r="BM38" s="88">
        <v>165.59853000000001</v>
      </c>
      <c r="BN38" s="88"/>
      <c r="BO38" s="88"/>
      <c r="BP38" s="88"/>
      <c r="BQ38" s="88"/>
      <c r="BR38" s="88"/>
      <c r="BS38" s="88"/>
      <c r="BT38" s="88">
        <v>36.281509999999997</v>
      </c>
      <c r="BU38" s="88">
        <v>206.49456000000001</v>
      </c>
      <c r="BV38" s="88">
        <v>206.11548999999999</v>
      </c>
      <c r="BW38" s="88">
        <v>205.99002999999999</v>
      </c>
      <c r="BX38" s="89"/>
      <c r="BY38" s="87">
        <v>17.41583</v>
      </c>
      <c r="BZ38" s="89">
        <v>44.053669999999997</v>
      </c>
      <c r="CA38" s="86"/>
      <c r="CB38" s="87"/>
      <c r="CC38" s="88"/>
      <c r="CD38" s="88"/>
      <c r="CE38" s="88"/>
      <c r="CF38" s="88"/>
      <c r="CG38" s="88">
        <v>118.14735</v>
      </c>
      <c r="CH38" s="88"/>
      <c r="CI38" s="88"/>
      <c r="CJ38" s="88"/>
      <c r="CK38" s="88"/>
      <c r="CL38" s="88"/>
      <c r="CM38" s="89"/>
      <c r="CN38" s="87">
        <v>180.55348000000001</v>
      </c>
      <c r="CO38" s="88">
        <v>180.52450999999999</v>
      </c>
      <c r="CP38" s="88">
        <v>181.33356000000001</v>
      </c>
      <c r="CQ38" s="89">
        <v>181.02912000000001</v>
      </c>
      <c r="CR38" s="87"/>
      <c r="CS38" s="89"/>
      <c r="CT38" s="87"/>
      <c r="CU38" s="89"/>
      <c r="CV38" s="87"/>
      <c r="CW38" s="88"/>
      <c r="CX38" s="90"/>
      <c r="CY38" s="87"/>
      <c r="CZ38" s="88">
        <v>8361.47552</v>
      </c>
      <c r="DA38" s="88"/>
      <c r="DB38" s="89"/>
      <c r="DC38" s="87"/>
      <c r="DD38" s="88"/>
      <c r="DE38" s="88"/>
      <c r="DF38" s="88"/>
      <c r="DG38" s="88"/>
      <c r="DH38" s="88"/>
      <c r="DI38" s="88"/>
      <c r="DJ38" s="88"/>
      <c r="DK38" s="88"/>
      <c r="DL38" s="88"/>
      <c r="DM38" s="88"/>
      <c r="DN38" s="89"/>
      <c r="DO38" s="91"/>
      <c r="DP38" s="92"/>
      <c r="DQ38" s="92"/>
      <c r="DR38" s="93" t="s">
        <v>1498</v>
      </c>
      <c r="DS38" s="87">
        <v>2739.1287600000001</v>
      </c>
      <c r="DT38" s="88">
        <v>209.74397999999999</v>
      </c>
      <c r="DU38" s="88">
        <v>209.74397999999999</v>
      </c>
      <c r="DV38" s="89"/>
      <c r="DW38" s="86"/>
      <c r="DX38" s="87"/>
      <c r="DY38" s="88"/>
      <c r="DZ38" s="88"/>
      <c r="EA38" s="88"/>
      <c r="EB38" s="88"/>
      <c r="EC38" s="90">
        <v>8252.5499999999993</v>
      </c>
      <c r="ED38" s="1"/>
      <c r="EE38" s="86">
        <v>2.3778299999999999</v>
      </c>
      <c r="EF38" s="86"/>
      <c r="EG38" s="86"/>
      <c r="EH38" s="86"/>
      <c r="EI38" s="86"/>
      <c r="EJ38" s="86"/>
      <c r="EK38" s="86"/>
      <c r="EL38" s="86"/>
      <c r="EM38" s="87"/>
      <c r="EN38" s="89"/>
      <c r="EO38" s="87"/>
      <c r="EP38" s="89"/>
      <c r="EQ38" s="86"/>
      <c r="ER38" s="86"/>
      <c r="ES38" s="86"/>
      <c r="ET38" s="86"/>
      <c r="EU38" s="86"/>
      <c r="EV38" s="86"/>
      <c r="EW38" s="86"/>
      <c r="EX38" s="86"/>
      <c r="EY38" s="86"/>
      <c r="EZ38" s="86"/>
      <c r="FA38" s="86"/>
      <c r="FB38" s="86"/>
      <c r="FC38" s="86"/>
      <c r="FD38" s="86"/>
      <c r="FE38" s="86"/>
      <c r="FF38" s="86"/>
      <c r="FG38" s="86"/>
      <c r="FH38" s="86"/>
      <c r="FI38" s="86"/>
      <c r="FJ38" s="86"/>
      <c r="FK38" s="86"/>
      <c r="FL38" s="86"/>
      <c r="FM38" s="86"/>
      <c r="FN38" s="87"/>
      <c r="FO38" s="88"/>
      <c r="FP38" s="88"/>
      <c r="FQ38" s="89"/>
      <c r="FR38" s="87"/>
      <c r="FS38" s="89"/>
      <c r="FT38" s="87"/>
      <c r="FU38" s="88"/>
      <c r="FV38" s="88"/>
      <c r="FW38" s="88"/>
      <c r="FX38" s="88"/>
      <c r="FY38" s="89"/>
      <c r="FZ38" s="87"/>
      <c r="GA38" s="89"/>
      <c r="GB38" s="87"/>
      <c r="GC38" s="88"/>
      <c r="GD38" s="88"/>
      <c r="GE38" s="89"/>
      <c r="GF38" s="86"/>
      <c r="GG38" s="86"/>
      <c r="GH38" s="86"/>
      <c r="GI38" s="87"/>
      <c r="GJ38" s="88"/>
      <c r="GK38" s="88"/>
      <c r="GL38" s="88"/>
      <c r="GM38" s="89"/>
      <c r="GN38" s="87"/>
      <c r="GO38" s="88"/>
      <c r="GP38" s="88"/>
      <c r="GQ38" s="89"/>
      <c r="GR38" s="86"/>
      <c r="GS38" s="87"/>
      <c r="GT38" s="88"/>
      <c r="GU38" s="89"/>
      <c r="GV38" s="1"/>
      <c r="GW38" s="86">
        <v>2.3778299999999999</v>
      </c>
      <c r="GX38" s="87">
        <v>48.848520000000001</v>
      </c>
      <c r="GY38" s="89">
        <v>80.389309999999995</v>
      </c>
      <c r="GZ38" s="86"/>
      <c r="HA38" s="86"/>
      <c r="HB38" s="86"/>
      <c r="HC38" s="86"/>
      <c r="HD38" s="86"/>
      <c r="HE38" s="1"/>
      <c r="HF38" s="86"/>
      <c r="HG38" s="86"/>
      <c r="HH38" s="86"/>
      <c r="HI38" s="86"/>
      <c r="HJ38" s="86"/>
      <c r="HK38" s="86"/>
      <c r="HL38" s="87"/>
      <c r="HM38" s="89"/>
      <c r="HN38" s="1"/>
      <c r="HO38" s="87">
        <v>2739.1287600000001</v>
      </c>
      <c r="HP38" s="88">
        <v>2701.7955700000002</v>
      </c>
      <c r="HQ38" s="89">
        <v>303.88389000000001</v>
      </c>
    </row>
    <row r="39" spans="1:225" x14ac:dyDescent="0.35">
      <c r="A39" s="1"/>
      <c r="B39" s="85" t="s">
        <v>846</v>
      </c>
      <c r="C39" s="86"/>
      <c r="D39" s="87"/>
      <c r="E39" s="88"/>
      <c r="F39" s="88">
        <v>8.8258700000000001</v>
      </c>
      <c r="G39" s="89">
        <v>8.5166900000000005</v>
      </c>
      <c r="H39" s="87"/>
      <c r="I39" s="89"/>
      <c r="J39" s="87">
        <v>38.019399999999997</v>
      </c>
      <c r="K39" s="89"/>
      <c r="L39" s="87"/>
      <c r="M39" s="88"/>
      <c r="N39" s="88"/>
      <c r="O39" s="88"/>
      <c r="P39" s="88"/>
      <c r="Q39" s="88"/>
      <c r="R39" s="88"/>
      <c r="S39" s="89"/>
      <c r="T39" s="87">
        <v>18.14123</v>
      </c>
      <c r="U39" s="88">
        <v>19.191960000000002</v>
      </c>
      <c r="V39" s="88"/>
      <c r="W39" s="89">
        <v>1.0612699999999999</v>
      </c>
      <c r="X39" s="86"/>
      <c r="Y39" s="87"/>
      <c r="Z39" s="88"/>
      <c r="AA39" s="89"/>
      <c r="AB39" s="87"/>
      <c r="AC39" s="88"/>
      <c r="AD39" s="88"/>
      <c r="AE39" s="88"/>
      <c r="AF39" s="88">
        <v>11.413130000000001</v>
      </c>
      <c r="AG39" s="88">
        <v>23.889150000000001</v>
      </c>
      <c r="AH39" s="89">
        <v>10.22284</v>
      </c>
      <c r="AI39" s="86"/>
      <c r="AJ39" s="86"/>
      <c r="AK39" s="86">
        <v>175.92341999999999</v>
      </c>
      <c r="AL39" s="87">
        <v>213.71525</v>
      </c>
      <c r="AM39" s="89">
        <v>7.8466800000000001</v>
      </c>
      <c r="AN39" s="87"/>
      <c r="AO39" s="89"/>
      <c r="AP39" s="86"/>
      <c r="AQ39" s="87"/>
      <c r="AR39" s="89"/>
      <c r="AS39" s="86"/>
      <c r="AT39" s="86"/>
      <c r="AU39" s="86"/>
      <c r="AV39" s="87"/>
      <c r="AW39" s="88"/>
      <c r="AX39" s="89"/>
      <c r="AY39" s="87"/>
      <c r="AZ39" s="88"/>
      <c r="BA39" s="88"/>
      <c r="BB39" s="88"/>
      <c r="BC39" s="88"/>
      <c r="BD39" s="89"/>
      <c r="BE39" s="87"/>
      <c r="BF39" s="89"/>
      <c r="BG39" s="86"/>
      <c r="BH39" s="87"/>
      <c r="BI39" s="88"/>
      <c r="BJ39" s="89"/>
      <c r="BK39" s="87">
        <v>164.44227000000001</v>
      </c>
      <c r="BL39" s="88">
        <v>165.47058000000001</v>
      </c>
      <c r="BM39" s="88">
        <v>165.59853000000001</v>
      </c>
      <c r="BN39" s="88"/>
      <c r="BO39" s="88"/>
      <c r="BP39" s="88"/>
      <c r="BQ39" s="88"/>
      <c r="BR39" s="88"/>
      <c r="BS39" s="88"/>
      <c r="BT39" s="88">
        <v>36.281509999999997</v>
      </c>
      <c r="BU39" s="88">
        <v>206.49456000000001</v>
      </c>
      <c r="BV39" s="88">
        <v>206.11548999999999</v>
      </c>
      <c r="BW39" s="88">
        <v>205.99002999999999</v>
      </c>
      <c r="BX39" s="89"/>
      <c r="BY39" s="87">
        <v>17.41583</v>
      </c>
      <c r="BZ39" s="89">
        <v>44.053669999999997</v>
      </c>
      <c r="CA39" s="86"/>
      <c r="CB39" s="87"/>
      <c r="CC39" s="88"/>
      <c r="CD39" s="88"/>
      <c r="CE39" s="88"/>
      <c r="CF39" s="88"/>
      <c r="CG39" s="88">
        <v>118.14735</v>
      </c>
      <c r="CH39" s="88"/>
      <c r="CI39" s="88"/>
      <c r="CJ39" s="88"/>
      <c r="CK39" s="88"/>
      <c r="CL39" s="88"/>
      <c r="CM39" s="89"/>
      <c r="CN39" s="87">
        <v>180.55348000000001</v>
      </c>
      <c r="CO39" s="88">
        <v>180.52450999999999</v>
      </c>
      <c r="CP39" s="88">
        <v>181.33356000000001</v>
      </c>
      <c r="CQ39" s="89">
        <v>181.02912000000001</v>
      </c>
      <c r="CR39" s="87"/>
      <c r="CS39" s="89"/>
      <c r="CT39" s="87"/>
      <c r="CU39" s="89"/>
      <c r="CV39" s="87"/>
      <c r="CW39" s="88"/>
      <c r="CX39" s="90"/>
      <c r="CY39" s="87"/>
      <c r="CZ39" s="88">
        <v>8285.2311800000007</v>
      </c>
      <c r="DA39" s="88"/>
      <c r="DB39" s="89"/>
      <c r="DC39" s="87"/>
      <c r="DD39" s="88"/>
      <c r="DE39" s="88"/>
      <c r="DF39" s="88"/>
      <c r="DG39" s="88"/>
      <c r="DH39" s="88"/>
      <c r="DI39" s="88"/>
      <c r="DJ39" s="88"/>
      <c r="DK39" s="88"/>
      <c r="DL39" s="88"/>
      <c r="DM39" s="88"/>
      <c r="DN39" s="89"/>
      <c r="DO39" s="91"/>
      <c r="DP39" s="92"/>
      <c r="DQ39" s="92"/>
      <c r="DR39" s="93" t="s">
        <v>1498</v>
      </c>
      <c r="DS39" s="87">
        <v>2721.83304</v>
      </c>
      <c r="DT39" s="88">
        <v>192.44826</v>
      </c>
      <c r="DU39" s="88">
        <v>192.44826</v>
      </c>
      <c r="DV39" s="89"/>
      <c r="DW39" s="86"/>
      <c r="DX39" s="87"/>
      <c r="DY39" s="88"/>
      <c r="DZ39" s="88"/>
      <c r="EA39" s="88"/>
      <c r="EB39" s="88"/>
      <c r="EC39" s="90">
        <v>8175.17</v>
      </c>
      <c r="ED39" s="1"/>
      <c r="EE39" s="86">
        <v>2.3778299999999999</v>
      </c>
      <c r="EF39" s="86"/>
      <c r="EG39" s="86"/>
      <c r="EH39" s="86"/>
      <c r="EI39" s="86"/>
      <c r="EJ39" s="86"/>
      <c r="EK39" s="86"/>
      <c r="EL39" s="86"/>
      <c r="EM39" s="87"/>
      <c r="EN39" s="89"/>
      <c r="EO39" s="87"/>
      <c r="EP39" s="89"/>
      <c r="EQ39" s="86"/>
      <c r="ER39" s="86"/>
      <c r="ES39" s="86"/>
      <c r="ET39" s="86"/>
      <c r="EU39" s="86"/>
      <c r="EV39" s="86"/>
      <c r="EW39" s="86"/>
      <c r="EX39" s="86"/>
      <c r="EY39" s="86"/>
      <c r="EZ39" s="86"/>
      <c r="FA39" s="86"/>
      <c r="FB39" s="86"/>
      <c r="FC39" s="86"/>
      <c r="FD39" s="86"/>
      <c r="FE39" s="86"/>
      <c r="FF39" s="86"/>
      <c r="FG39" s="86"/>
      <c r="FH39" s="86"/>
      <c r="FI39" s="86"/>
      <c r="FJ39" s="86"/>
      <c r="FK39" s="86"/>
      <c r="FL39" s="86"/>
      <c r="FM39" s="86"/>
      <c r="FN39" s="87"/>
      <c r="FO39" s="88"/>
      <c r="FP39" s="88"/>
      <c r="FQ39" s="89"/>
      <c r="FR39" s="87"/>
      <c r="FS39" s="89"/>
      <c r="FT39" s="87"/>
      <c r="FU39" s="88"/>
      <c r="FV39" s="88"/>
      <c r="FW39" s="88"/>
      <c r="FX39" s="88"/>
      <c r="FY39" s="89"/>
      <c r="FZ39" s="87"/>
      <c r="GA39" s="89"/>
      <c r="GB39" s="87"/>
      <c r="GC39" s="88"/>
      <c r="GD39" s="88"/>
      <c r="GE39" s="89"/>
      <c r="GF39" s="86"/>
      <c r="GG39" s="86"/>
      <c r="GH39" s="86"/>
      <c r="GI39" s="87"/>
      <c r="GJ39" s="88"/>
      <c r="GK39" s="88"/>
      <c r="GL39" s="88"/>
      <c r="GM39" s="89"/>
      <c r="GN39" s="87"/>
      <c r="GO39" s="88"/>
      <c r="GP39" s="88"/>
      <c r="GQ39" s="89"/>
      <c r="GR39" s="86"/>
      <c r="GS39" s="87"/>
      <c r="GT39" s="88"/>
      <c r="GU39" s="89"/>
      <c r="GV39" s="1"/>
      <c r="GW39" s="86">
        <v>2.3778299999999999</v>
      </c>
      <c r="GX39" s="87">
        <v>48.848520000000001</v>
      </c>
      <c r="GY39" s="89">
        <v>80.389309999999995</v>
      </c>
      <c r="GZ39" s="86"/>
      <c r="HA39" s="86"/>
      <c r="HB39" s="86"/>
      <c r="HC39" s="86"/>
      <c r="HD39" s="86"/>
      <c r="HE39" s="1"/>
      <c r="HF39" s="86"/>
      <c r="HG39" s="86"/>
      <c r="HH39" s="86"/>
      <c r="HI39" s="86"/>
      <c r="HJ39" s="86"/>
      <c r="HK39" s="86"/>
      <c r="HL39" s="87"/>
      <c r="HM39" s="89"/>
      <c r="HN39" s="1"/>
      <c r="HO39" s="87">
        <v>2721.83304</v>
      </c>
      <c r="HP39" s="88">
        <v>2684.4998500000002</v>
      </c>
      <c r="HQ39" s="89">
        <v>303.88389000000001</v>
      </c>
    </row>
    <row r="40" spans="1:225" x14ac:dyDescent="0.35">
      <c r="A40" s="1"/>
      <c r="B40" s="85" t="s">
        <v>847</v>
      </c>
      <c r="C40" s="86"/>
      <c r="D40" s="87"/>
      <c r="E40" s="88"/>
      <c r="F40" s="88">
        <v>8.8258700000000001</v>
      </c>
      <c r="G40" s="89">
        <v>8.5166900000000005</v>
      </c>
      <c r="H40" s="87"/>
      <c r="I40" s="89"/>
      <c r="J40" s="87">
        <v>38.019399999999997</v>
      </c>
      <c r="K40" s="89"/>
      <c r="L40" s="87"/>
      <c r="M40" s="88"/>
      <c r="N40" s="88"/>
      <c r="O40" s="88"/>
      <c r="P40" s="88"/>
      <c r="Q40" s="88"/>
      <c r="R40" s="88"/>
      <c r="S40" s="89"/>
      <c r="T40" s="87">
        <v>18.14123</v>
      </c>
      <c r="U40" s="88">
        <v>19.191960000000002</v>
      </c>
      <c r="V40" s="88"/>
      <c r="W40" s="89">
        <v>1.0612699999999999</v>
      </c>
      <c r="X40" s="86"/>
      <c r="Y40" s="87"/>
      <c r="Z40" s="88"/>
      <c r="AA40" s="89"/>
      <c r="AB40" s="87"/>
      <c r="AC40" s="88"/>
      <c r="AD40" s="88"/>
      <c r="AE40" s="88"/>
      <c r="AF40" s="88">
        <v>11.413130000000001</v>
      </c>
      <c r="AG40" s="88">
        <v>23.889150000000001</v>
      </c>
      <c r="AH40" s="89">
        <v>10.22284</v>
      </c>
      <c r="AI40" s="86"/>
      <c r="AJ40" s="86"/>
      <c r="AK40" s="86">
        <v>175.92341999999999</v>
      </c>
      <c r="AL40" s="87">
        <v>213.71525</v>
      </c>
      <c r="AM40" s="89">
        <v>7.8466800000000001</v>
      </c>
      <c r="AN40" s="87"/>
      <c r="AO40" s="89"/>
      <c r="AP40" s="86"/>
      <c r="AQ40" s="87"/>
      <c r="AR40" s="89"/>
      <c r="AS40" s="86"/>
      <c r="AT40" s="86"/>
      <c r="AU40" s="86"/>
      <c r="AV40" s="87"/>
      <c r="AW40" s="88"/>
      <c r="AX40" s="89"/>
      <c r="AY40" s="87"/>
      <c r="AZ40" s="88"/>
      <c r="BA40" s="88"/>
      <c r="BB40" s="88"/>
      <c r="BC40" s="88"/>
      <c r="BD40" s="89"/>
      <c r="BE40" s="87"/>
      <c r="BF40" s="89"/>
      <c r="BG40" s="86"/>
      <c r="BH40" s="87"/>
      <c r="BI40" s="88"/>
      <c r="BJ40" s="89"/>
      <c r="BK40" s="87">
        <v>164.44227000000001</v>
      </c>
      <c r="BL40" s="88">
        <v>165.47058000000001</v>
      </c>
      <c r="BM40" s="88">
        <v>165.59853000000001</v>
      </c>
      <c r="BN40" s="88"/>
      <c r="BO40" s="88"/>
      <c r="BP40" s="88"/>
      <c r="BQ40" s="88"/>
      <c r="BR40" s="88"/>
      <c r="BS40" s="88"/>
      <c r="BT40" s="88">
        <v>36.281509999999997</v>
      </c>
      <c r="BU40" s="88">
        <v>206.49456000000001</v>
      </c>
      <c r="BV40" s="88">
        <v>206.11548999999999</v>
      </c>
      <c r="BW40" s="88">
        <v>205.99002999999999</v>
      </c>
      <c r="BX40" s="89"/>
      <c r="BY40" s="87">
        <v>17.41583</v>
      </c>
      <c r="BZ40" s="89">
        <v>44.053669999999997</v>
      </c>
      <c r="CA40" s="86"/>
      <c r="CB40" s="87"/>
      <c r="CC40" s="88"/>
      <c r="CD40" s="88"/>
      <c r="CE40" s="88"/>
      <c r="CF40" s="88"/>
      <c r="CG40" s="88">
        <v>118.14735</v>
      </c>
      <c r="CH40" s="88"/>
      <c r="CI40" s="88"/>
      <c r="CJ40" s="88"/>
      <c r="CK40" s="88"/>
      <c r="CL40" s="88"/>
      <c r="CM40" s="89"/>
      <c r="CN40" s="87">
        <v>180.55348000000001</v>
      </c>
      <c r="CO40" s="88">
        <v>180.52450999999999</v>
      </c>
      <c r="CP40" s="88">
        <v>181.33356000000001</v>
      </c>
      <c r="CQ40" s="89">
        <v>181.02912000000001</v>
      </c>
      <c r="CR40" s="87"/>
      <c r="CS40" s="89"/>
      <c r="CT40" s="87"/>
      <c r="CU40" s="89"/>
      <c r="CV40" s="87"/>
      <c r="CW40" s="88"/>
      <c r="CX40" s="90"/>
      <c r="CY40" s="87"/>
      <c r="CZ40" s="88">
        <v>8260.0986799999991</v>
      </c>
      <c r="DA40" s="88"/>
      <c r="DB40" s="89"/>
      <c r="DC40" s="87"/>
      <c r="DD40" s="88"/>
      <c r="DE40" s="88"/>
      <c r="DF40" s="88"/>
      <c r="DG40" s="88"/>
      <c r="DH40" s="88"/>
      <c r="DI40" s="88"/>
      <c r="DJ40" s="88"/>
      <c r="DK40" s="88"/>
      <c r="DL40" s="88"/>
      <c r="DM40" s="88"/>
      <c r="DN40" s="89"/>
      <c r="DO40" s="91"/>
      <c r="DP40" s="92"/>
      <c r="DQ40" s="92"/>
      <c r="DR40" s="93" t="s">
        <v>1498</v>
      </c>
      <c r="DS40" s="87">
        <v>2721.83304</v>
      </c>
      <c r="DT40" s="88">
        <v>192.44826</v>
      </c>
      <c r="DU40" s="88">
        <v>192.44826</v>
      </c>
      <c r="DV40" s="89"/>
      <c r="DW40" s="86"/>
      <c r="DX40" s="87"/>
      <c r="DY40" s="88"/>
      <c r="DZ40" s="88"/>
      <c r="EA40" s="88"/>
      <c r="EB40" s="88"/>
      <c r="EC40" s="90">
        <v>8149.65</v>
      </c>
      <c r="ED40" s="1"/>
      <c r="EE40" s="86">
        <v>2.3778299999999999</v>
      </c>
      <c r="EF40" s="86"/>
      <c r="EG40" s="86"/>
      <c r="EH40" s="86"/>
      <c r="EI40" s="86"/>
      <c r="EJ40" s="86"/>
      <c r="EK40" s="86"/>
      <c r="EL40" s="86"/>
      <c r="EM40" s="87"/>
      <c r="EN40" s="89"/>
      <c r="EO40" s="87"/>
      <c r="EP40" s="89"/>
      <c r="EQ40" s="86"/>
      <c r="ER40" s="86"/>
      <c r="ES40" s="86"/>
      <c r="ET40" s="86"/>
      <c r="EU40" s="86"/>
      <c r="EV40" s="86"/>
      <c r="EW40" s="86"/>
      <c r="EX40" s="86"/>
      <c r="EY40" s="86"/>
      <c r="EZ40" s="86"/>
      <c r="FA40" s="86"/>
      <c r="FB40" s="86"/>
      <c r="FC40" s="86"/>
      <c r="FD40" s="86"/>
      <c r="FE40" s="86"/>
      <c r="FF40" s="86"/>
      <c r="FG40" s="86"/>
      <c r="FH40" s="86"/>
      <c r="FI40" s="86"/>
      <c r="FJ40" s="86"/>
      <c r="FK40" s="86"/>
      <c r="FL40" s="86"/>
      <c r="FM40" s="86"/>
      <c r="FN40" s="87"/>
      <c r="FO40" s="88"/>
      <c r="FP40" s="88"/>
      <c r="FQ40" s="89"/>
      <c r="FR40" s="87"/>
      <c r="FS40" s="89"/>
      <c r="FT40" s="87"/>
      <c r="FU40" s="88"/>
      <c r="FV40" s="88"/>
      <c r="FW40" s="88"/>
      <c r="FX40" s="88"/>
      <c r="FY40" s="89"/>
      <c r="FZ40" s="87"/>
      <c r="GA40" s="89"/>
      <c r="GB40" s="87"/>
      <c r="GC40" s="88"/>
      <c r="GD40" s="88"/>
      <c r="GE40" s="89"/>
      <c r="GF40" s="86"/>
      <c r="GG40" s="86"/>
      <c r="GH40" s="86"/>
      <c r="GI40" s="87"/>
      <c r="GJ40" s="88"/>
      <c r="GK40" s="88"/>
      <c r="GL40" s="88"/>
      <c r="GM40" s="89"/>
      <c r="GN40" s="87"/>
      <c r="GO40" s="88"/>
      <c r="GP40" s="88"/>
      <c r="GQ40" s="89"/>
      <c r="GR40" s="86"/>
      <c r="GS40" s="87"/>
      <c r="GT40" s="88"/>
      <c r="GU40" s="89"/>
      <c r="GV40" s="1"/>
      <c r="GW40" s="86">
        <v>2.3778299999999999</v>
      </c>
      <c r="GX40" s="87">
        <v>48.848520000000001</v>
      </c>
      <c r="GY40" s="89">
        <v>80.389309999999995</v>
      </c>
      <c r="GZ40" s="86"/>
      <c r="HA40" s="86"/>
      <c r="HB40" s="86"/>
      <c r="HC40" s="86"/>
      <c r="HD40" s="86"/>
      <c r="HE40" s="1"/>
      <c r="HF40" s="86"/>
      <c r="HG40" s="86"/>
      <c r="HH40" s="86"/>
      <c r="HI40" s="86"/>
      <c r="HJ40" s="86"/>
      <c r="HK40" s="86"/>
      <c r="HL40" s="87"/>
      <c r="HM40" s="89"/>
      <c r="HN40" s="1"/>
      <c r="HO40" s="87">
        <v>2721.83304</v>
      </c>
      <c r="HP40" s="88">
        <v>2684.4998500000002</v>
      </c>
      <c r="HQ40" s="89">
        <v>309.65676000000002</v>
      </c>
    </row>
    <row r="41" spans="1:225" x14ac:dyDescent="0.35">
      <c r="A41" s="1"/>
      <c r="B41" s="85" t="s">
        <v>848</v>
      </c>
      <c r="C41" s="86"/>
      <c r="D41" s="87"/>
      <c r="E41" s="88"/>
      <c r="F41" s="88">
        <v>8.8258700000000001</v>
      </c>
      <c r="G41" s="89">
        <v>8.5166900000000005</v>
      </c>
      <c r="H41" s="87"/>
      <c r="I41" s="89"/>
      <c r="J41" s="87">
        <v>38.019399999999997</v>
      </c>
      <c r="K41" s="89"/>
      <c r="L41" s="87"/>
      <c r="M41" s="88"/>
      <c r="N41" s="88"/>
      <c r="O41" s="88"/>
      <c r="P41" s="88"/>
      <c r="Q41" s="88"/>
      <c r="R41" s="88"/>
      <c r="S41" s="89"/>
      <c r="T41" s="87">
        <v>18.14123</v>
      </c>
      <c r="U41" s="88">
        <v>19.191960000000002</v>
      </c>
      <c r="V41" s="88"/>
      <c r="W41" s="89">
        <v>1.0612699999999999</v>
      </c>
      <c r="X41" s="86"/>
      <c r="Y41" s="87"/>
      <c r="Z41" s="88"/>
      <c r="AA41" s="89"/>
      <c r="AB41" s="87"/>
      <c r="AC41" s="88"/>
      <c r="AD41" s="88"/>
      <c r="AE41" s="88"/>
      <c r="AF41" s="88">
        <v>11.413130000000001</v>
      </c>
      <c r="AG41" s="88">
        <v>23.889150000000001</v>
      </c>
      <c r="AH41" s="89">
        <v>10.22284</v>
      </c>
      <c r="AI41" s="86"/>
      <c r="AJ41" s="86"/>
      <c r="AK41" s="86">
        <v>175.92341999999999</v>
      </c>
      <c r="AL41" s="87">
        <v>213.71525</v>
      </c>
      <c r="AM41" s="89">
        <v>7.8466800000000001</v>
      </c>
      <c r="AN41" s="87"/>
      <c r="AO41" s="89"/>
      <c r="AP41" s="86"/>
      <c r="AQ41" s="87"/>
      <c r="AR41" s="89"/>
      <c r="AS41" s="86"/>
      <c r="AT41" s="86"/>
      <c r="AU41" s="86"/>
      <c r="AV41" s="87"/>
      <c r="AW41" s="88"/>
      <c r="AX41" s="89"/>
      <c r="AY41" s="87"/>
      <c r="AZ41" s="88"/>
      <c r="BA41" s="88"/>
      <c r="BB41" s="88"/>
      <c r="BC41" s="88"/>
      <c r="BD41" s="89"/>
      <c r="BE41" s="87"/>
      <c r="BF41" s="89"/>
      <c r="BG41" s="86"/>
      <c r="BH41" s="87"/>
      <c r="BI41" s="88"/>
      <c r="BJ41" s="89"/>
      <c r="BK41" s="87">
        <v>164.44227000000001</v>
      </c>
      <c r="BL41" s="88">
        <v>165.47058000000001</v>
      </c>
      <c r="BM41" s="88">
        <v>165.59853000000001</v>
      </c>
      <c r="BN41" s="88"/>
      <c r="BO41" s="88"/>
      <c r="BP41" s="88"/>
      <c r="BQ41" s="88"/>
      <c r="BR41" s="88"/>
      <c r="BS41" s="88"/>
      <c r="BT41" s="88">
        <v>36.281509999999997</v>
      </c>
      <c r="BU41" s="88">
        <v>206.49456000000001</v>
      </c>
      <c r="BV41" s="88">
        <v>206.11548999999999</v>
      </c>
      <c r="BW41" s="88">
        <v>205.99002999999999</v>
      </c>
      <c r="BX41" s="89"/>
      <c r="BY41" s="87">
        <v>17.41583</v>
      </c>
      <c r="BZ41" s="89">
        <v>44.053669999999997</v>
      </c>
      <c r="CA41" s="86"/>
      <c r="CB41" s="87"/>
      <c r="CC41" s="88"/>
      <c r="CD41" s="88"/>
      <c r="CE41" s="88"/>
      <c r="CF41" s="88"/>
      <c r="CG41" s="88">
        <v>118.14735</v>
      </c>
      <c r="CH41" s="88"/>
      <c r="CI41" s="88"/>
      <c r="CJ41" s="88"/>
      <c r="CK41" s="88"/>
      <c r="CL41" s="88"/>
      <c r="CM41" s="89"/>
      <c r="CN41" s="87">
        <v>180.55348000000001</v>
      </c>
      <c r="CO41" s="88">
        <v>180.52450999999999</v>
      </c>
      <c r="CP41" s="88">
        <v>181.33356000000001</v>
      </c>
      <c r="CQ41" s="89">
        <v>181.02912000000001</v>
      </c>
      <c r="CR41" s="87"/>
      <c r="CS41" s="89"/>
      <c r="CT41" s="87"/>
      <c r="CU41" s="89"/>
      <c r="CV41" s="87"/>
      <c r="CW41" s="88"/>
      <c r="CX41" s="90"/>
      <c r="CY41" s="87"/>
      <c r="CZ41" s="88">
        <v>8143.7565299999997</v>
      </c>
      <c r="DA41" s="88"/>
      <c r="DB41" s="89"/>
      <c r="DC41" s="87"/>
      <c r="DD41" s="88"/>
      <c r="DE41" s="88"/>
      <c r="DF41" s="88"/>
      <c r="DG41" s="88"/>
      <c r="DH41" s="88"/>
      <c r="DI41" s="88"/>
      <c r="DJ41" s="88"/>
      <c r="DK41" s="88"/>
      <c r="DL41" s="88"/>
      <c r="DM41" s="88"/>
      <c r="DN41" s="89"/>
      <c r="DO41" s="91"/>
      <c r="DP41" s="92"/>
      <c r="DQ41" s="92"/>
      <c r="DR41" s="93" t="s">
        <v>1498</v>
      </c>
      <c r="DS41" s="87">
        <v>2721.83304</v>
      </c>
      <c r="DT41" s="88">
        <v>192.44826</v>
      </c>
      <c r="DU41" s="88">
        <v>192.44826</v>
      </c>
      <c r="DV41" s="89"/>
      <c r="DW41" s="86"/>
      <c r="DX41" s="87"/>
      <c r="DY41" s="88"/>
      <c r="DZ41" s="88"/>
      <c r="EA41" s="88"/>
      <c r="EB41" s="88"/>
      <c r="EC41" s="90">
        <v>8033.29</v>
      </c>
      <c r="ED41" s="1"/>
      <c r="EE41" s="86">
        <v>2.3778299999999999</v>
      </c>
      <c r="EF41" s="86"/>
      <c r="EG41" s="86"/>
      <c r="EH41" s="86"/>
      <c r="EI41" s="86"/>
      <c r="EJ41" s="86"/>
      <c r="EK41" s="86"/>
      <c r="EL41" s="86"/>
      <c r="EM41" s="87"/>
      <c r="EN41" s="89"/>
      <c r="EO41" s="87"/>
      <c r="EP41" s="89"/>
      <c r="EQ41" s="86"/>
      <c r="ER41" s="86"/>
      <c r="ES41" s="86"/>
      <c r="ET41" s="86"/>
      <c r="EU41" s="86"/>
      <c r="EV41" s="86"/>
      <c r="EW41" s="86"/>
      <c r="EX41" s="86"/>
      <c r="EY41" s="86"/>
      <c r="EZ41" s="86"/>
      <c r="FA41" s="86"/>
      <c r="FB41" s="86"/>
      <c r="FC41" s="86"/>
      <c r="FD41" s="86"/>
      <c r="FE41" s="86"/>
      <c r="FF41" s="86"/>
      <c r="FG41" s="86"/>
      <c r="FH41" s="86"/>
      <c r="FI41" s="86"/>
      <c r="FJ41" s="86"/>
      <c r="FK41" s="86"/>
      <c r="FL41" s="86"/>
      <c r="FM41" s="86"/>
      <c r="FN41" s="87"/>
      <c r="FO41" s="88"/>
      <c r="FP41" s="88"/>
      <c r="FQ41" s="89"/>
      <c r="FR41" s="87"/>
      <c r="FS41" s="89"/>
      <c r="FT41" s="87"/>
      <c r="FU41" s="88"/>
      <c r="FV41" s="88"/>
      <c r="FW41" s="88"/>
      <c r="FX41" s="88"/>
      <c r="FY41" s="89"/>
      <c r="FZ41" s="87"/>
      <c r="GA41" s="89"/>
      <c r="GB41" s="87"/>
      <c r="GC41" s="88"/>
      <c r="GD41" s="88"/>
      <c r="GE41" s="89"/>
      <c r="GF41" s="86"/>
      <c r="GG41" s="86"/>
      <c r="GH41" s="86"/>
      <c r="GI41" s="87"/>
      <c r="GJ41" s="88"/>
      <c r="GK41" s="88"/>
      <c r="GL41" s="88"/>
      <c r="GM41" s="89"/>
      <c r="GN41" s="87"/>
      <c r="GO41" s="88"/>
      <c r="GP41" s="88"/>
      <c r="GQ41" s="89"/>
      <c r="GR41" s="86"/>
      <c r="GS41" s="87"/>
      <c r="GT41" s="88"/>
      <c r="GU41" s="89"/>
      <c r="GV41" s="1"/>
      <c r="GW41" s="86">
        <v>2.3778299999999999</v>
      </c>
      <c r="GX41" s="87">
        <v>48.848520000000001</v>
      </c>
      <c r="GY41" s="89">
        <v>80.389309999999995</v>
      </c>
      <c r="GZ41" s="86"/>
      <c r="HA41" s="86"/>
      <c r="HB41" s="86"/>
      <c r="HC41" s="86"/>
      <c r="HD41" s="86"/>
      <c r="HE41" s="1"/>
      <c r="HF41" s="86"/>
      <c r="HG41" s="86"/>
      <c r="HH41" s="86"/>
      <c r="HI41" s="86"/>
      <c r="HJ41" s="86"/>
      <c r="HK41" s="86"/>
      <c r="HL41" s="87"/>
      <c r="HM41" s="89"/>
      <c r="HN41" s="1"/>
      <c r="HO41" s="87">
        <v>2721.83304</v>
      </c>
      <c r="HP41" s="88">
        <v>2684.4998500000002</v>
      </c>
      <c r="HQ41" s="89">
        <v>309.65676000000002</v>
      </c>
    </row>
    <row r="42" spans="1:225" x14ac:dyDescent="0.35">
      <c r="A42" s="1"/>
      <c r="B42" s="85" t="s">
        <v>849</v>
      </c>
      <c r="C42" s="86"/>
      <c r="D42" s="87"/>
      <c r="E42" s="88"/>
      <c r="F42" s="88">
        <v>8.8258700000000001</v>
      </c>
      <c r="G42" s="89">
        <v>8.5166900000000005</v>
      </c>
      <c r="H42" s="87"/>
      <c r="I42" s="89"/>
      <c r="J42" s="87">
        <v>38.019399999999997</v>
      </c>
      <c r="K42" s="89"/>
      <c r="L42" s="87"/>
      <c r="M42" s="88"/>
      <c r="N42" s="88"/>
      <c r="O42" s="88"/>
      <c r="P42" s="88"/>
      <c r="Q42" s="88"/>
      <c r="R42" s="88"/>
      <c r="S42" s="89"/>
      <c r="T42" s="87">
        <v>18.14123</v>
      </c>
      <c r="U42" s="88">
        <v>19.191960000000002</v>
      </c>
      <c r="V42" s="88"/>
      <c r="W42" s="89">
        <v>1.0612699999999999</v>
      </c>
      <c r="X42" s="86"/>
      <c r="Y42" s="87"/>
      <c r="Z42" s="88"/>
      <c r="AA42" s="89"/>
      <c r="AB42" s="87"/>
      <c r="AC42" s="88"/>
      <c r="AD42" s="88"/>
      <c r="AE42" s="88"/>
      <c r="AF42" s="88">
        <v>11.413130000000001</v>
      </c>
      <c r="AG42" s="88">
        <v>23.889150000000001</v>
      </c>
      <c r="AH42" s="89">
        <v>10.22284</v>
      </c>
      <c r="AI42" s="86"/>
      <c r="AJ42" s="86"/>
      <c r="AK42" s="86">
        <v>175.92341999999999</v>
      </c>
      <c r="AL42" s="87">
        <v>213.71525</v>
      </c>
      <c r="AM42" s="89">
        <v>7.8466800000000001</v>
      </c>
      <c r="AN42" s="87"/>
      <c r="AO42" s="89"/>
      <c r="AP42" s="86"/>
      <c r="AQ42" s="87"/>
      <c r="AR42" s="89"/>
      <c r="AS42" s="86"/>
      <c r="AT42" s="86"/>
      <c r="AU42" s="86"/>
      <c r="AV42" s="87"/>
      <c r="AW42" s="88"/>
      <c r="AX42" s="89"/>
      <c r="AY42" s="87"/>
      <c r="AZ42" s="88"/>
      <c r="BA42" s="88"/>
      <c r="BB42" s="88"/>
      <c r="BC42" s="88"/>
      <c r="BD42" s="89"/>
      <c r="BE42" s="87"/>
      <c r="BF42" s="89"/>
      <c r="BG42" s="86"/>
      <c r="BH42" s="87"/>
      <c r="BI42" s="88"/>
      <c r="BJ42" s="89"/>
      <c r="BK42" s="87">
        <v>164.44227000000001</v>
      </c>
      <c r="BL42" s="88">
        <v>165.47058000000001</v>
      </c>
      <c r="BM42" s="88">
        <v>165.59853000000001</v>
      </c>
      <c r="BN42" s="88"/>
      <c r="BO42" s="88"/>
      <c r="BP42" s="88"/>
      <c r="BQ42" s="88"/>
      <c r="BR42" s="88"/>
      <c r="BS42" s="88"/>
      <c r="BT42" s="88">
        <v>36.281509999999997</v>
      </c>
      <c r="BU42" s="88">
        <v>206.49456000000001</v>
      </c>
      <c r="BV42" s="88">
        <v>206.11548999999999</v>
      </c>
      <c r="BW42" s="88">
        <v>205.99002999999999</v>
      </c>
      <c r="BX42" s="89"/>
      <c r="BY42" s="87">
        <v>17.41583</v>
      </c>
      <c r="BZ42" s="89">
        <v>44.053669999999997</v>
      </c>
      <c r="CA42" s="86"/>
      <c r="CB42" s="87"/>
      <c r="CC42" s="88"/>
      <c r="CD42" s="88"/>
      <c r="CE42" s="88"/>
      <c r="CF42" s="88"/>
      <c r="CG42" s="88">
        <v>118.14735</v>
      </c>
      <c r="CH42" s="88"/>
      <c r="CI42" s="88"/>
      <c r="CJ42" s="88"/>
      <c r="CK42" s="88"/>
      <c r="CL42" s="88"/>
      <c r="CM42" s="89"/>
      <c r="CN42" s="87">
        <v>180.55348000000001</v>
      </c>
      <c r="CO42" s="88">
        <v>180.52450999999999</v>
      </c>
      <c r="CP42" s="88">
        <v>181.33356000000001</v>
      </c>
      <c r="CQ42" s="89">
        <v>181.02912000000001</v>
      </c>
      <c r="CR42" s="87"/>
      <c r="CS42" s="89"/>
      <c r="CT42" s="87"/>
      <c r="CU42" s="89"/>
      <c r="CV42" s="87"/>
      <c r="CW42" s="88"/>
      <c r="CX42" s="90"/>
      <c r="CY42" s="87"/>
      <c r="CZ42" s="88">
        <v>7923.9880899999998</v>
      </c>
      <c r="DA42" s="88"/>
      <c r="DB42" s="89"/>
      <c r="DC42" s="87"/>
      <c r="DD42" s="88"/>
      <c r="DE42" s="88"/>
      <c r="DF42" s="88"/>
      <c r="DG42" s="88"/>
      <c r="DH42" s="88"/>
      <c r="DI42" s="88"/>
      <c r="DJ42" s="88"/>
      <c r="DK42" s="88"/>
      <c r="DL42" s="88"/>
      <c r="DM42" s="88"/>
      <c r="DN42" s="89"/>
      <c r="DO42" s="91"/>
      <c r="DP42" s="92"/>
      <c r="DQ42" s="92"/>
      <c r="DR42" s="93" t="s">
        <v>1499</v>
      </c>
      <c r="DS42" s="87">
        <v>2721.83304</v>
      </c>
      <c r="DT42" s="88">
        <v>192.44826</v>
      </c>
      <c r="DU42" s="88">
        <v>192.44826</v>
      </c>
      <c r="DV42" s="89"/>
      <c r="DW42" s="86"/>
      <c r="DX42" s="87"/>
      <c r="DY42" s="88"/>
      <c r="DZ42" s="88"/>
      <c r="EA42" s="88"/>
      <c r="EB42" s="88"/>
      <c r="EC42" s="90">
        <v>7813.14</v>
      </c>
      <c r="ED42" s="1"/>
      <c r="EE42" s="86">
        <v>2.3778299999999999</v>
      </c>
      <c r="EF42" s="86"/>
      <c r="EG42" s="86"/>
      <c r="EH42" s="86"/>
      <c r="EI42" s="86"/>
      <c r="EJ42" s="86"/>
      <c r="EK42" s="86"/>
      <c r="EL42" s="86"/>
      <c r="EM42" s="87"/>
      <c r="EN42" s="89"/>
      <c r="EO42" s="87"/>
      <c r="EP42" s="89"/>
      <c r="EQ42" s="86"/>
      <c r="ER42" s="86"/>
      <c r="ES42" s="86"/>
      <c r="ET42" s="86"/>
      <c r="EU42" s="86"/>
      <c r="EV42" s="86"/>
      <c r="EW42" s="86"/>
      <c r="EX42" s="86"/>
      <c r="EY42" s="86"/>
      <c r="EZ42" s="86"/>
      <c r="FA42" s="86"/>
      <c r="FB42" s="86"/>
      <c r="FC42" s="86"/>
      <c r="FD42" s="86"/>
      <c r="FE42" s="86"/>
      <c r="FF42" s="86"/>
      <c r="FG42" s="86"/>
      <c r="FH42" s="86"/>
      <c r="FI42" s="86"/>
      <c r="FJ42" s="86"/>
      <c r="FK42" s="86"/>
      <c r="FL42" s="86"/>
      <c r="FM42" s="86"/>
      <c r="FN42" s="87"/>
      <c r="FO42" s="88"/>
      <c r="FP42" s="88"/>
      <c r="FQ42" s="89"/>
      <c r="FR42" s="87"/>
      <c r="FS42" s="89"/>
      <c r="FT42" s="87"/>
      <c r="FU42" s="88"/>
      <c r="FV42" s="88"/>
      <c r="FW42" s="88"/>
      <c r="FX42" s="88"/>
      <c r="FY42" s="89"/>
      <c r="FZ42" s="87"/>
      <c r="GA42" s="89"/>
      <c r="GB42" s="87"/>
      <c r="GC42" s="88"/>
      <c r="GD42" s="88"/>
      <c r="GE42" s="89"/>
      <c r="GF42" s="86"/>
      <c r="GG42" s="86"/>
      <c r="GH42" s="86"/>
      <c r="GI42" s="87"/>
      <c r="GJ42" s="88"/>
      <c r="GK42" s="88"/>
      <c r="GL42" s="88"/>
      <c r="GM42" s="89"/>
      <c r="GN42" s="87"/>
      <c r="GO42" s="88"/>
      <c r="GP42" s="88"/>
      <c r="GQ42" s="89"/>
      <c r="GR42" s="86"/>
      <c r="GS42" s="87"/>
      <c r="GT42" s="88"/>
      <c r="GU42" s="89"/>
      <c r="GV42" s="1"/>
      <c r="GW42" s="86">
        <v>2.3778299999999999</v>
      </c>
      <c r="GX42" s="87">
        <v>48.848520000000001</v>
      </c>
      <c r="GY42" s="89">
        <v>80.389309999999995</v>
      </c>
      <c r="GZ42" s="86"/>
      <c r="HA42" s="86"/>
      <c r="HB42" s="86"/>
      <c r="HC42" s="86"/>
      <c r="HD42" s="86"/>
      <c r="HE42" s="1"/>
      <c r="HF42" s="86"/>
      <c r="HG42" s="86"/>
      <c r="HH42" s="86"/>
      <c r="HI42" s="86"/>
      <c r="HJ42" s="86"/>
      <c r="HK42" s="86"/>
      <c r="HL42" s="87"/>
      <c r="HM42" s="89"/>
      <c r="HN42" s="1"/>
      <c r="HO42" s="87">
        <v>2721.83304</v>
      </c>
      <c r="HP42" s="88">
        <v>2684.4998500000002</v>
      </c>
      <c r="HQ42" s="89">
        <v>303.88389000000001</v>
      </c>
    </row>
    <row r="43" spans="1:225" x14ac:dyDescent="0.35">
      <c r="A43" s="1"/>
      <c r="B43" s="85" t="s">
        <v>850</v>
      </c>
      <c r="C43" s="86"/>
      <c r="D43" s="87"/>
      <c r="E43" s="88"/>
      <c r="F43" s="88">
        <v>8.8258700000000001</v>
      </c>
      <c r="G43" s="89">
        <v>8.5166900000000005</v>
      </c>
      <c r="H43" s="87"/>
      <c r="I43" s="89"/>
      <c r="J43" s="87">
        <v>38.019399999999997</v>
      </c>
      <c r="K43" s="89"/>
      <c r="L43" s="87"/>
      <c r="M43" s="88"/>
      <c r="N43" s="88"/>
      <c r="O43" s="88"/>
      <c r="P43" s="88"/>
      <c r="Q43" s="88"/>
      <c r="R43" s="88"/>
      <c r="S43" s="89"/>
      <c r="T43" s="87">
        <v>18.14123</v>
      </c>
      <c r="U43" s="88">
        <v>19.191960000000002</v>
      </c>
      <c r="V43" s="88"/>
      <c r="W43" s="89">
        <v>1.0612699999999999</v>
      </c>
      <c r="X43" s="86"/>
      <c r="Y43" s="87"/>
      <c r="Z43" s="88"/>
      <c r="AA43" s="89"/>
      <c r="AB43" s="87"/>
      <c r="AC43" s="88"/>
      <c r="AD43" s="88"/>
      <c r="AE43" s="88"/>
      <c r="AF43" s="88">
        <v>11.413130000000001</v>
      </c>
      <c r="AG43" s="88">
        <v>23.889150000000001</v>
      </c>
      <c r="AH43" s="89">
        <v>10.22284</v>
      </c>
      <c r="AI43" s="86"/>
      <c r="AJ43" s="86"/>
      <c r="AK43" s="86">
        <v>175.92341999999999</v>
      </c>
      <c r="AL43" s="87">
        <v>213.71525</v>
      </c>
      <c r="AM43" s="89">
        <v>7.8466800000000001</v>
      </c>
      <c r="AN43" s="87"/>
      <c r="AO43" s="89"/>
      <c r="AP43" s="86"/>
      <c r="AQ43" s="87"/>
      <c r="AR43" s="89"/>
      <c r="AS43" s="86"/>
      <c r="AT43" s="86"/>
      <c r="AU43" s="86"/>
      <c r="AV43" s="87"/>
      <c r="AW43" s="88"/>
      <c r="AX43" s="89"/>
      <c r="AY43" s="87"/>
      <c r="AZ43" s="88"/>
      <c r="BA43" s="88"/>
      <c r="BB43" s="88"/>
      <c r="BC43" s="88"/>
      <c r="BD43" s="89"/>
      <c r="BE43" s="87"/>
      <c r="BF43" s="89"/>
      <c r="BG43" s="86"/>
      <c r="BH43" s="87"/>
      <c r="BI43" s="88"/>
      <c r="BJ43" s="89"/>
      <c r="BK43" s="87">
        <v>164.44227000000001</v>
      </c>
      <c r="BL43" s="88">
        <v>165.47058000000001</v>
      </c>
      <c r="BM43" s="88">
        <v>165.59853000000001</v>
      </c>
      <c r="BN43" s="88"/>
      <c r="BO43" s="88"/>
      <c r="BP43" s="88"/>
      <c r="BQ43" s="88"/>
      <c r="BR43" s="88"/>
      <c r="BS43" s="88"/>
      <c r="BT43" s="88">
        <v>36.281509999999997</v>
      </c>
      <c r="BU43" s="88">
        <v>206.49456000000001</v>
      </c>
      <c r="BV43" s="88">
        <v>206.11548999999999</v>
      </c>
      <c r="BW43" s="88">
        <v>205.99002999999999</v>
      </c>
      <c r="BX43" s="89"/>
      <c r="BY43" s="87">
        <v>17.41583</v>
      </c>
      <c r="BZ43" s="89">
        <v>44.053669999999997</v>
      </c>
      <c r="CA43" s="86"/>
      <c r="CB43" s="87"/>
      <c r="CC43" s="88"/>
      <c r="CD43" s="88"/>
      <c r="CE43" s="88"/>
      <c r="CF43" s="88"/>
      <c r="CG43" s="88">
        <v>118.14735</v>
      </c>
      <c r="CH43" s="88"/>
      <c r="CI43" s="88"/>
      <c r="CJ43" s="88"/>
      <c r="CK43" s="88"/>
      <c r="CL43" s="88"/>
      <c r="CM43" s="89"/>
      <c r="CN43" s="87">
        <v>180.55348000000001</v>
      </c>
      <c r="CO43" s="88">
        <v>180.52450999999999</v>
      </c>
      <c r="CP43" s="88">
        <v>181.33356000000001</v>
      </c>
      <c r="CQ43" s="89">
        <v>181.02912000000001</v>
      </c>
      <c r="CR43" s="87"/>
      <c r="CS43" s="89"/>
      <c r="CT43" s="87"/>
      <c r="CU43" s="89"/>
      <c r="CV43" s="87"/>
      <c r="CW43" s="88"/>
      <c r="CX43" s="90"/>
      <c r="CY43" s="87"/>
      <c r="CZ43" s="88">
        <v>8113.2045900000003</v>
      </c>
      <c r="DA43" s="88"/>
      <c r="DB43" s="89"/>
      <c r="DC43" s="87"/>
      <c r="DD43" s="88"/>
      <c r="DE43" s="88"/>
      <c r="DF43" s="88"/>
      <c r="DG43" s="88"/>
      <c r="DH43" s="88"/>
      <c r="DI43" s="88"/>
      <c r="DJ43" s="88"/>
      <c r="DK43" s="88"/>
      <c r="DL43" s="88"/>
      <c r="DM43" s="88"/>
      <c r="DN43" s="89"/>
      <c r="DO43" s="91"/>
      <c r="DP43" s="92"/>
      <c r="DQ43" s="92"/>
      <c r="DR43" s="93" t="s">
        <v>1499</v>
      </c>
      <c r="DS43" s="87">
        <v>2721.83304</v>
      </c>
      <c r="DT43" s="88">
        <v>192.44826</v>
      </c>
      <c r="DU43" s="88">
        <v>192.44826</v>
      </c>
      <c r="DV43" s="89"/>
      <c r="DW43" s="86"/>
      <c r="DX43" s="87"/>
      <c r="DY43" s="88"/>
      <c r="DZ43" s="88"/>
      <c r="EA43" s="88"/>
      <c r="EB43" s="88"/>
      <c r="EC43" s="90">
        <v>8002.3</v>
      </c>
      <c r="ED43" s="1"/>
      <c r="EE43" s="86">
        <v>2.3778299999999999</v>
      </c>
      <c r="EF43" s="86"/>
      <c r="EG43" s="86"/>
      <c r="EH43" s="86"/>
      <c r="EI43" s="86"/>
      <c r="EJ43" s="86"/>
      <c r="EK43" s="86"/>
      <c r="EL43" s="86"/>
      <c r="EM43" s="87"/>
      <c r="EN43" s="89"/>
      <c r="EO43" s="87"/>
      <c r="EP43" s="89"/>
      <c r="EQ43" s="86"/>
      <c r="ER43" s="86"/>
      <c r="ES43" s="86"/>
      <c r="ET43" s="86"/>
      <c r="EU43" s="86"/>
      <c r="EV43" s="86"/>
      <c r="EW43" s="86"/>
      <c r="EX43" s="86"/>
      <c r="EY43" s="86"/>
      <c r="EZ43" s="86"/>
      <c r="FA43" s="86"/>
      <c r="FB43" s="86"/>
      <c r="FC43" s="86"/>
      <c r="FD43" s="86"/>
      <c r="FE43" s="86"/>
      <c r="FF43" s="86"/>
      <c r="FG43" s="86"/>
      <c r="FH43" s="86"/>
      <c r="FI43" s="86"/>
      <c r="FJ43" s="86"/>
      <c r="FK43" s="86"/>
      <c r="FL43" s="86"/>
      <c r="FM43" s="86"/>
      <c r="FN43" s="87"/>
      <c r="FO43" s="88"/>
      <c r="FP43" s="88"/>
      <c r="FQ43" s="89"/>
      <c r="FR43" s="87"/>
      <c r="FS43" s="89"/>
      <c r="FT43" s="87"/>
      <c r="FU43" s="88"/>
      <c r="FV43" s="88"/>
      <c r="FW43" s="88"/>
      <c r="FX43" s="88"/>
      <c r="FY43" s="89"/>
      <c r="FZ43" s="87"/>
      <c r="GA43" s="89"/>
      <c r="GB43" s="87"/>
      <c r="GC43" s="88"/>
      <c r="GD43" s="88"/>
      <c r="GE43" s="89"/>
      <c r="GF43" s="86"/>
      <c r="GG43" s="86"/>
      <c r="GH43" s="86"/>
      <c r="GI43" s="87"/>
      <c r="GJ43" s="88"/>
      <c r="GK43" s="88"/>
      <c r="GL43" s="88"/>
      <c r="GM43" s="89"/>
      <c r="GN43" s="87"/>
      <c r="GO43" s="88"/>
      <c r="GP43" s="88"/>
      <c r="GQ43" s="89"/>
      <c r="GR43" s="86"/>
      <c r="GS43" s="87"/>
      <c r="GT43" s="88"/>
      <c r="GU43" s="89"/>
      <c r="GV43" s="1"/>
      <c r="GW43" s="86">
        <v>2.3778299999999999</v>
      </c>
      <c r="GX43" s="87">
        <v>48.848520000000001</v>
      </c>
      <c r="GY43" s="89">
        <v>80.389309999999995</v>
      </c>
      <c r="GZ43" s="86"/>
      <c r="HA43" s="86"/>
      <c r="HB43" s="86"/>
      <c r="HC43" s="86"/>
      <c r="HD43" s="86"/>
      <c r="HE43" s="1"/>
      <c r="HF43" s="86"/>
      <c r="HG43" s="86"/>
      <c r="HH43" s="86"/>
      <c r="HI43" s="86"/>
      <c r="HJ43" s="86"/>
      <c r="HK43" s="86"/>
      <c r="HL43" s="87"/>
      <c r="HM43" s="89"/>
      <c r="HN43" s="1"/>
      <c r="HO43" s="87">
        <v>2721.83304</v>
      </c>
      <c r="HP43" s="88">
        <v>2684.4998500000002</v>
      </c>
      <c r="HQ43" s="89">
        <v>303.88389000000001</v>
      </c>
    </row>
    <row r="44" spans="1:225" x14ac:dyDescent="0.35">
      <c r="A44" s="1"/>
      <c r="B44" s="85" t="s">
        <v>851</v>
      </c>
      <c r="C44" s="86"/>
      <c r="D44" s="87"/>
      <c r="E44" s="88"/>
      <c r="F44" s="88">
        <v>8.8258700000000001</v>
      </c>
      <c r="G44" s="89">
        <v>8.5166900000000005</v>
      </c>
      <c r="H44" s="87"/>
      <c r="I44" s="89"/>
      <c r="J44" s="87">
        <v>38.019399999999997</v>
      </c>
      <c r="K44" s="89"/>
      <c r="L44" s="87"/>
      <c r="M44" s="88"/>
      <c r="N44" s="88"/>
      <c r="O44" s="88"/>
      <c r="P44" s="88"/>
      <c r="Q44" s="88"/>
      <c r="R44" s="88"/>
      <c r="S44" s="89"/>
      <c r="T44" s="87">
        <v>18.14123</v>
      </c>
      <c r="U44" s="88">
        <v>19.191960000000002</v>
      </c>
      <c r="V44" s="88"/>
      <c r="W44" s="89">
        <v>1.0612699999999999</v>
      </c>
      <c r="X44" s="86"/>
      <c r="Y44" s="87"/>
      <c r="Z44" s="88"/>
      <c r="AA44" s="89"/>
      <c r="AB44" s="87"/>
      <c r="AC44" s="88"/>
      <c r="AD44" s="88"/>
      <c r="AE44" s="88"/>
      <c r="AF44" s="88">
        <v>11.413130000000001</v>
      </c>
      <c r="AG44" s="88">
        <v>23.889150000000001</v>
      </c>
      <c r="AH44" s="89">
        <v>10.22284</v>
      </c>
      <c r="AI44" s="86"/>
      <c r="AJ44" s="86"/>
      <c r="AK44" s="86">
        <v>175.92341999999999</v>
      </c>
      <c r="AL44" s="87">
        <v>213.71525</v>
      </c>
      <c r="AM44" s="89">
        <v>7.8466800000000001</v>
      </c>
      <c r="AN44" s="87"/>
      <c r="AO44" s="89"/>
      <c r="AP44" s="86"/>
      <c r="AQ44" s="87"/>
      <c r="AR44" s="89"/>
      <c r="AS44" s="86"/>
      <c r="AT44" s="86"/>
      <c r="AU44" s="86"/>
      <c r="AV44" s="87"/>
      <c r="AW44" s="88"/>
      <c r="AX44" s="89"/>
      <c r="AY44" s="87"/>
      <c r="AZ44" s="88"/>
      <c r="BA44" s="88"/>
      <c r="BB44" s="88"/>
      <c r="BC44" s="88"/>
      <c r="BD44" s="89"/>
      <c r="BE44" s="87"/>
      <c r="BF44" s="89"/>
      <c r="BG44" s="86"/>
      <c r="BH44" s="87"/>
      <c r="BI44" s="88"/>
      <c r="BJ44" s="89"/>
      <c r="BK44" s="87">
        <v>164.44227000000001</v>
      </c>
      <c r="BL44" s="88">
        <v>165.47058000000001</v>
      </c>
      <c r="BM44" s="88">
        <v>165.59853000000001</v>
      </c>
      <c r="BN44" s="88"/>
      <c r="BO44" s="88"/>
      <c r="BP44" s="88"/>
      <c r="BQ44" s="88"/>
      <c r="BR44" s="88"/>
      <c r="BS44" s="88"/>
      <c r="BT44" s="88">
        <v>36.281509999999997</v>
      </c>
      <c r="BU44" s="88">
        <v>206.49456000000001</v>
      </c>
      <c r="BV44" s="88">
        <v>206.11548999999999</v>
      </c>
      <c r="BW44" s="88">
        <v>205.99002999999999</v>
      </c>
      <c r="BX44" s="89"/>
      <c r="BY44" s="87">
        <v>17.41583</v>
      </c>
      <c r="BZ44" s="89">
        <v>44.053669999999997</v>
      </c>
      <c r="CA44" s="86"/>
      <c r="CB44" s="87"/>
      <c r="CC44" s="88"/>
      <c r="CD44" s="88"/>
      <c r="CE44" s="88"/>
      <c r="CF44" s="88"/>
      <c r="CG44" s="88">
        <v>118.14735</v>
      </c>
      <c r="CH44" s="88"/>
      <c r="CI44" s="88"/>
      <c r="CJ44" s="88"/>
      <c r="CK44" s="88"/>
      <c r="CL44" s="88"/>
      <c r="CM44" s="89"/>
      <c r="CN44" s="87">
        <v>180.55348000000001</v>
      </c>
      <c r="CO44" s="88">
        <v>180.52450999999999</v>
      </c>
      <c r="CP44" s="88">
        <v>181.33356000000001</v>
      </c>
      <c r="CQ44" s="89">
        <v>181.02912000000001</v>
      </c>
      <c r="CR44" s="87"/>
      <c r="CS44" s="89"/>
      <c r="CT44" s="87"/>
      <c r="CU44" s="89"/>
      <c r="CV44" s="87"/>
      <c r="CW44" s="88"/>
      <c r="CX44" s="90"/>
      <c r="CY44" s="87"/>
      <c r="CZ44" s="88">
        <v>8197.2296900000001</v>
      </c>
      <c r="DA44" s="88"/>
      <c r="DB44" s="89"/>
      <c r="DC44" s="87"/>
      <c r="DD44" s="88"/>
      <c r="DE44" s="88"/>
      <c r="DF44" s="88"/>
      <c r="DG44" s="88"/>
      <c r="DH44" s="88"/>
      <c r="DI44" s="88"/>
      <c r="DJ44" s="88"/>
      <c r="DK44" s="88"/>
      <c r="DL44" s="88"/>
      <c r="DM44" s="88"/>
      <c r="DN44" s="89"/>
      <c r="DO44" s="91"/>
      <c r="DP44" s="92"/>
      <c r="DQ44" s="92"/>
      <c r="DR44" s="93" t="s">
        <v>1499</v>
      </c>
      <c r="DS44" s="87">
        <v>2721.83304</v>
      </c>
      <c r="DT44" s="88">
        <v>192.44826</v>
      </c>
      <c r="DU44" s="88">
        <v>192.44826</v>
      </c>
      <c r="DV44" s="89"/>
      <c r="DW44" s="86"/>
      <c r="DX44" s="87"/>
      <c r="DY44" s="88"/>
      <c r="DZ44" s="88"/>
      <c r="EA44" s="88"/>
      <c r="EB44" s="88"/>
      <c r="EC44" s="90">
        <v>8085.91</v>
      </c>
      <c r="ED44" s="1"/>
      <c r="EE44" s="86">
        <v>2.3778299999999999</v>
      </c>
      <c r="EF44" s="86"/>
      <c r="EG44" s="86"/>
      <c r="EH44" s="86"/>
      <c r="EI44" s="86"/>
      <c r="EJ44" s="86"/>
      <c r="EK44" s="86"/>
      <c r="EL44" s="86"/>
      <c r="EM44" s="87"/>
      <c r="EN44" s="89"/>
      <c r="EO44" s="87"/>
      <c r="EP44" s="89"/>
      <c r="EQ44" s="86"/>
      <c r="ER44" s="86"/>
      <c r="ES44" s="86"/>
      <c r="ET44" s="86"/>
      <c r="EU44" s="86"/>
      <c r="EV44" s="86"/>
      <c r="EW44" s="86"/>
      <c r="EX44" s="86"/>
      <c r="EY44" s="86"/>
      <c r="EZ44" s="86"/>
      <c r="FA44" s="86"/>
      <c r="FB44" s="86"/>
      <c r="FC44" s="86"/>
      <c r="FD44" s="86"/>
      <c r="FE44" s="86"/>
      <c r="FF44" s="86"/>
      <c r="FG44" s="86"/>
      <c r="FH44" s="86"/>
      <c r="FI44" s="86"/>
      <c r="FJ44" s="86"/>
      <c r="FK44" s="86"/>
      <c r="FL44" s="86"/>
      <c r="FM44" s="86"/>
      <c r="FN44" s="87"/>
      <c r="FO44" s="88"/>
      <c r="FP44" s="88"/>
      <c r="FQ44" s="89"/>
      <c r="FR44" s="87"/>
      <c r="FS44" s="89"/>
      <c r="FT44" s="87"/>
      <c r="FU44" s="88"/>
      <c r="FV44" s="88"/>
      <c r="FW44" s="88"/>
      <c r="FX44" s="88"/>
      <c r="FY44" s="89"/>
      <c r="FZ44" s="87"/>
      <c r="GA44" s="89"/>
      <c r="GB44" s="87"/>
      <c r="GC44" s="88"/>
      <c r="GD44" s="88"/>
      <c r="GE44" s="89"/>
      <c r="GF44" s="86"/>
      <c r="GG44" s="86"/>
      <c r="GH44" s="86"/>
      <c r="GI44" s="87"/>
      <c r="GJ44" s="88"/>
      <c r="GK44" s="88"/>
      <c r="GL44" s="88"/>
      <c r="GM44" s="89"/>
      <c r="GN44" s="87"/>
      <c r="GO44" s="88"/>
      <c r="GP44" s="88"/>
      <c r="GQ44" s="89"/>
      <c r="GR44" s="86"/>
      <c r="GS44" s="87"/>
      <c r="GT44" s="88"/>
      <c r="GU44" s="89"/>
      <c r="GV44" s="1"/>
      <c r="GW44" s="86">
        <v>2.3778299999999999</v>
      </c>
      <c r="GX44" s="87">
        <v>48.848520000000001</v>
      </c>
      <c r="GY44" s="89">
        <v>80.389309999999995</v>
      </c>
      <c r="GZ44" s="86"/>
      <c r="HA44" s="86"/>
      <c r="HB44" s="86"/>
      <c r="HC44" s="86"/>
      <c r="HD44" s="86"/>
      <c r="HE44" s="1"/>
      <c r="HF44" s="86"/>
      <c r="HG44" s="86"/>
      <c r="HH44" s="86"/>
      <c r="HI44" s="86"/>
      <c r="HJ44" s="86"/>
      <c r="HK44" s="86"/>
      <c r="HL44" s="87"/>
      <c r="HM44" s="89"/>
      <c r="HN44" s="1"/>
      <c r="HO44" s="87">
        <v>2721.83304</v>
      </c>
      <c r="HP44" s="88">
        <v>2684.4998500000002</v>
      </c>
      <c r="HQ44" s="89">
        <v>303.88389000000001</v>
      </c>
    </row>
    <row r="45" spans="1:225" x14ac:dyDescent="0.35">
      <c r="A45" s="1"/>
      <c r="B45" s="85" t="s">
        <v>852</v>
      </c>
      <c r="C45" s="86"/>
      <c r="D45" s="87"/>
      <c r="E45" s="88"/>
      <c r="F45" s="88">
        <v>8.8258700000000001</v>
      </c>
      <c r="G45" s="89">
        <v>8.5166900000000005</v>
      </c>
      <c r="H45" s="87"/>
      <c r="I45" s="89"/>
      <c r="J45" s="87">
        <v>38.019399999999997</v>
      </c>
      <c r="K45" s="89"/>
      <c r="L45" s="87"/>
      <c r="M45" s="88"/>
      <c r="N45" s="88"/>
      <c r="O45" s="88"/>
      <c r="P45" s="88"/>
      <c r="Q45" s="88"/>
      <c r="R45" s="88"/>
      <c r="S45" s="89"/>
      <c r="T45" s="87">
        <v>18.14123</v>
      </c>
      <c r="U45" s="88">
        <v>19.191960000000002</v>
      </c>
      <c r="V45" s="88"/>
      <c r="W45" s="89">
        <v>1.0612699999999999</v>
      </c>
      <c r="X45" s="86"/>
      <c r="Y45" s="87"/>
      <c r="Z45" s="88"/>
      <c r="AA45" s="89"/>
      <c r="AB45" s="87"/>
      <c r="AC45" s="88"/>
      <c r="AD45" s="88"/>
      <c r="AE45" s="88"/>
      <c r="AF45" s="88">
        <v>11.413130000000001</v>
      </c>
      <c r="AG45" s="88">
        <v>23.889150000000001</v>
      </c>
      <c r="AH45" s="89">
        <v>10.22284</v>
      </c>
      <c r="AI45" s="86"/>
      <c r="AJ45" s="86"/>
      <c r="AK45" s="86">
        <v>175.92341999999999</v>
      </c>
      <c r="AL45" s="87">
        <v>213.71525</v>
      </c>
      <c r="AM45" s="89">
        <v>7.8466800000000001</v>
      </c>
      <c r="AN45" s="87"/>
      <c r="AO45" s="89"/>
      <c r="AP45" s="86"/>
      <c r="AQ45" s="87"/>
      <c r="AR45" s="89"/>
      <c r="AS45" s="86"/>
      <c r="AT45" s="86"/>
      <c r="AU45" s="86"/>
      <c r="AV45" s="87"/>
      <c r="AW45" s="88"/>
      <c r="AX45" s="89"/>
      <c r="AY45" s="87"/>
      <c r="AZ45" s="88"/>
      <c r="BA45" s="88"/>
      <c r="BB45" s="88"/>
      <c r="BC45" s="88"/>
      <c r="BD45" s="89"/>
      <c r="BE45" s="87"/>
      <c r="BF45" s="89"/>
      <c r="BG45" s="86"/>
      <c r="BH45" s="87"/>
      <c r="BI45" s="88"/>
      <c r="BJ45" s="89"/>
      <c r="BK45" s="87">
        <v>164.44227000000001</v>
      </c>
      <c r="BL45" s="88">
        <v>165.47058000000001</v>
      </c>
      <c r="BM45" s="88">
        <v>165.59853000000001</v>
      </c>
      <c r="BN45" s="88"/>
      <c r="BO45" s="88"/>
      <c r="BP45" s="88"/>
      <c r="BQ45" s="88"/>
      <c r="BR45" s="88"/>
      <c r="BS45" s="88"/>
      <c r="BT45" s="88">
        <v>36.281509999999997</v>
      </c>
      <c r="BU45" s="88">
        <v>206.49456000000001</v>
      </c>
      <c r="BV45" s="88">
        <v>206.11548999999999</v>
      </c>
      <c r="BW45" s="88">
        <v>205.99002999999999</v>
      </c>
      <c r="BX45" s="89"/>
      <c r="BY45" s="87">
        <v>17.41583</v>
      </c>
      <c r="BZ45" s="89">
        <v>44.053669999999997</v>
      </c>
      <c r="CA45" s="86"/>
      <c r="CB45" s="87"/>
      <c r="CC45" s="88"/>
      <c r="CD45" s="88"/>
      <c r="CE45" s="88"/>
      <c r="CF45" s="88"/>
      <c r="CG45" s="88">
        <v>118.14735</v>
      </c>
      <c r="CH45" s="88"/>
      <c r="CI45" s="88"/>
      <c r="CJ45" s="88"/>
      <c r="CK45" s="88"/>
      <c r="CL45" s="88"/>
      <c r="CM45" s="89"/>
      <c r="CN45" s="87">
        <v>180.55348000000001</v>
      </c>
      <c r="CO45" s="88">
        <v>180.52450999999999</v>
      </c>
      <c r="CP45" s="88">
        <v>181.33356000000001</v>
      </c>
      <c r="CQ45" s="89">
        <v>181.02912000000001</v>
      </c>
      <c r="CR45" s="87"/>
      <c r="CS45" s="89"/>
      <c r="CT45" s="87"/>
      <c r="CU45" s="89"/>
      <c r="CV45" s="87"/>
      <c r="CW45" s="88"/>
      <c r="CX45" s="90"/>
      <c r="CY45" s="87"/>
      <c r="CZ45" s="88">
        <v>8207.8467000000001</v>
      </c>
      <c r="DA45" s="88"/>
      <c r="DB45" s="89"/>
      <c r="DC45" s="87"/>
      <c r="DD45" s="88"/>
      <c r="DE45" s="88"/>
      <c r="DF45" s="88"/>
      <c r="DG45" s="88"/>
      <c r="DH45" s="88"/>
      <c r="DI45" s="88"/>
      <c r="DJ45" s="88"/>
      <c r="DK45" s="88"/>
      <c r="DL45" s="88"/>
      <c r="DM45" s="88"/>
      <c r="DN45" s="89"/>
      <c r="DO45" s="91"/>
      <c r="DP45" s="92"/>
      <c r="DQ45" s="92"/>
      <c r="DR45" s="93" t="s">
        <v>1499</v>
      </c>
      <c r="DS45" s="87">
        <v>2721.83304</v>
      </c>
      <c r="DT45" s="88">
        <v>192.44826</v>
      </c>
      <c r="DU45" s="88">
        <v>192.44826</v>
      </c>
      <c r="DV45" s="89"/>
      <c r="DW45" s="86"/>
      <c r="DX45" s="87"/>
      <c r="DY45" s="88"/>
      <c r="DZ45" s="88"/>
      <c r="EA45" s="88"/>
      <c r="EB45" s="88"/>
      <c r="EC45" s="90">
        <v>8096.93</v>
      </c>
      <c r="ED45" s="1"/>
      <c r="EE45" s="86">
        <v>2.3778299999999999</v>
      </c>
      <c r="EF45" s="86"/>
      <c r="EG45" s="86"/>
      <c r="EH45" s="86"/>
      <c r="EI45" s="86"/>
      <c r="EJ45" s="86"/>
      <c r="EK45" s="86"/>
      <c r="EL45" s="86"/>
      <c r="EM45" s="87"/>
      <c r="EN45" s="89"/>
      <c r="EO45" s="87"/>
      <c r="EP45" s="89"/>
      <c r="EQ45" s="86"/>
      <c r="ER45" s="86"/>
      <c r="ES45" s="86"/>
      <c r="ET45" s="86"/>
      <c r="EU45" s="86"/>
      <c r="EV45" s="86"/>
      <c r="EW45" s="86"/>
      <c r="EX45" s="86"/>
      <c r="EY45" s="86"/>
      <c r="EZ45" s="86"/>
      <c r="FA45" s="86"/>
      <c r="FB45" s="86"/>
      <c r="FC45" s="86"/>
      <c r="FD45" s="86"/>
      <c r="FE45" s="86"/>
      <c r="FF45" s="86"/>
      <c r="FG45" s="86"/>
      <c r="FH45" s="86"/>
      <c r="FI45" s="86"/>
      <c r="FJ45" s="86"/>
      <c r="FK45" s="86"/>
      <c r="FL45" s="86"/>
      <c r="FM45" s="86"/>
      <c r="FN45" s="87"/>
      <c r="FO45" s="88"/>
      <c r="FP45" s="88"/>
      <c r="FQ45" s="89"/>
      <c r="FR45" s="87"/>
      <c r="FS45" s="89"/>
      <c r="FT45" s="87"/>
      <c r="FU45" s="88"/>
      <c r="FV45" s="88"/>
      <c r="FW45" s="88"/>
      <c r="FX45" s="88"/>
      <c r="FY45" s="89"/>
      <c r="FZ45" s="87"/>
      <c r="GA45" s="89"/>
      <c r="GB45" s="87"/>
      <c r="GC45" s="88"/>
      <c r="GD45" s="88"/>
      <c r="GE45" s="89"/>
      <c r="GF45" s="86"/>
      <c r="GG45" s="86"/>
      <c r="GH45" s="86"/>
      <c r="GI45" s="87"/>
      <c r="GJ45" s="88"/>
      <c r="GK45" s="88"/>
      <c r="GL45" s="88"/>
      <c r="GM45" s="89"/>
      <c r="GN45" s="87"/>
      <c r="GO45" s="88"/>
      <c r="GP45" s="88"/>
      <c r="GQ45" s="89"/>
      <c r="GR45" s="86"/>
      <c r="GS45" s="87"/>
      <c r="GT45" s="88"/>
      <c r="GU45" s="89"/>
      <c r="GV45" s="1"/>
      <c r="GW45" s="86">
        <v>2.3778299999999999</v>
      </c>
      <c r="GX45" s="87">
        <v>48.848520000000001</v>
      </c>
      <c r="GY45" s="89">
        <v>80.389309999999995</v>
      </c>
      <c r="GZ45" s="86"/>
      <c r="HA45" s="86"/>
      <c r="HB45" s="86"/>
      <c r="HC45" s="86"/>
      <c r="HD45" s="86"/>
      <c r="HE45" s="1"/>
      <c r="HF45" s="86"/>
      <c r="HG45" s="86"/>
      <c r="HH45" s="86"/>
      <c r="HI45" s="86"/>
      <c r="HJ45" s="86"/>
      <c r="HK45" s="86"/>
      <c r="HL45" s="87"/>
      <c r="HM45" s="89"/>
      <c r="HN45" s="1"/>
      <c r="HO45" s="87">
        <v>2721.83304</v>
      </c>
      <c r="HP45" s="88">
        <v>2684.4998500000002</v>
      </c>
      <c r="HQ45" s="89">
        <v>303.88389000000001</v>
      </c>
    </row>
    <row r="46" spans="1:225" x14ac:dyDescent="0.35">
      <c r="A46" s="1"/>
      <c r="B46" s="85" t="s">
        <v>853</v>
      </c>
      <c r="C46" s="86"/>
      <c r="D46" s="87"/>
      <c r="E46" s="88"/>
      <c r="F46" s="88">
        <v>8.8258700000000001</v>
      </c>
      <c r="G46" s="89">
        <v>8.5166900000000005</v>
      </c>
      <c r="H46" s="87"/>
      <c r="I46" s="89"/>
      <c r="J46" s="87">
        <v>38.019399999999997</v>
      </c>
      <c r="K46" s="89"/>
      <c r="L46" s="87"/>
      <c r="M46" s="88"/>
      <c r="N46" s="88"/>
      <c r="O46" s="88"/>
      <c r="P46" s="88"/>
      <c r="Q46" s="88"/>
      <c r="R46" s="88"/>
      <c r="S46" s="89"/>
      <c r="T46" s="87">
        <v>18.14123</v>
      </c>
      <c r="U46" s="88">
        <v>19.191960000000002</v>
      </c>
      <c r="V46" s="88"/>
      <c r="W46" s="89">
        <v>1.0612699999999999</v>
      </c>
      <c r="X46" s="86"/>
      <c r="Y46" s="87"/>
      <c r="Z46" s="88"/>
      <c r="AA46" s="89"/>
      <c r="AB46" s="87"/>
      <c r="AC46" s="88"/>
      <c r="AD46" s="88"/>
      <c r="AE46" s="88"/>
      <c r="AF46" s="88">
        <v>11.413130000000001</v>
      </c>
      <c r="AG46" s="88">
        <v>23.889150000000001</v>
      </c>
      <c r="AH46" s="89">
        <v>10.22284</v>
      </c>
      <c r="AI46" s="86"/>
      <c r="AJ46" s="86"/>
      <c r="AK46" s="86">
        <v>175.92341999999999</v>
      </c>
      <c r="AL46" s="87">
        <v>213.71525</v>
      </c>
      <c r="AM46" s="89">
        <v>7.8466800000000001</v>
      </c>
      <c r="AN46" s="87"/>
      <c r="AO46" s="89"/>
      <c r="AP46" s="86"/>
      <c r="AQ46" s="87"/>
      <c r="AR46" s="89"/>
      <c r="AS46" s="86"/>
      <c r="AT46" s="86"/>
      <c r="AU46" s="86"/>
      <c r="AV46" s="87"/>
      <c r="AW46" s="88"/>
      <c r="AX46" s="89"/>
      <c r="AY46" s="87"/>
      <c r="AZ46" s="88"/>
      <c r="BA46" s="88"/>
      <c r="BB46" s="88"/>
      <c r="BC46" s="88"/>
      <c r="BD46" s="89"/>
      <c r="BE46" s="87"/>
      <c r="BF46" s="89"/>
      <c r="BG46" s="86"/>
      <c r="BH46" s="87"/>
      <c r="BI46" s="88"/>
      <c r="BJ46" s="89"/>
      <c r="BK46" s="87">
        <v>164.44227000000001</v>
      </c>
      <c r="BL46" s="88">
        <v>165.47058000000001</v>
      </c>
      <c r="BM46" s="88">
        <v>165.59853000000001</v>
      </c>
      <c r="BN46" s="88"/>
      <c r="BO46" s="88"/>
      <c r="BP46" s="88"/>
      <c r="BQ46" s="88"/>
      <c r="BR46" s="88"/>
      <c r="BS46" s="88"/>
      <c r="BT46" s="88">
        <v>36.281509999999997</v>
      </c>
      <c r="BU46" s="88">
        <v>206.49456000000001</v>
      </c>
      <c r="BV46" s="88">
        <v>206.11548999999999</v>
      </c>
      <c r="BW46" s="88">
        <v>205.99002999999999</v>
      </c>
      <c r="BX46" s="89"/>
      <c r="BY46" s="87">
        <v>17.41583</v>
      </c>
      <c r="BZ46" s="89">
        <v>44.053669999999997</v>
      </c>
      <c r="CA46" s="86"/>
      <c r="CB46" s="87"/>
      <c r="CC46" s="88"/>
      <c r="CD46" s="88"/>
      <c r="CE46" s="88"/>
      <c r="CF46" s="88"/>
      <c r="CG46" s="88">
        <v>118.14735</v>
      </c>
      <c r="CH46" s="88"/>
      <c r="CI46" s="88"/>
      <c r="CJ46" s="88"/>
      <c r="CK46" s="88"/>
      <c r="CL46" s="88"/>
      <c r="CM46" s="89"/>
      <c r="CN46" s="87">
        <v>180.55348000000001</v>
      </c>
      <c r="CO46" s="88">
        <v>180.52450999999999</v>
      </c>
      <c r="CP46" s="88">
        <v>181.33356000000001</v>
      </c>
      <c r="CQ46" s="89">
        <v>181.02912000000001</v>
      </c>
      <c r="CR46" s="87"/>
      <c r="CS46" s="89"/>
      <c r="CT46" s="87"/>
      <c r="CU46" s="89"/>
      <c r="CV46" s="87"/>
      <c r="CW46" s="88"/>
      <c r="CX46" s="90"/>
      <c r="CY46" s="87"/>
      <c r="CZ46" s="88">
        <v>8156.76512</v>
      </c>
      <c r="DA46" s="88"/>
      <c r="DB46" s="89"/>
      <c r="DC46" s="87"/>
      <c r="DD46" s="88"/>
      <c r="DE46" s="88"/>
      <c r="DF46" s="88"/>
      <c r="DG46" s="88"/>
      <c r="DH46" s="88"/>
      <c r="DI46" s="88"/>
      <c r="DJ46" s="88"/>
      <c r="DK46" s="88"/>
      <c r="DL46" s="88"/>
      <c r="DM46" s="88"/>
      <c r="DN46" s="89"/>
      <c r="DO46" s="91"/>
      <c r="DP46" s="92"/>
      <c r="DQ46" s="92"/>
      <c r="DR46" s="93" t="s">
        <v>1499</v>
      </c>
      <c r="DS46" s="87">
        <v>2721.83304</v>
      </c>
      <c r="DT46" s="88">
        <v>192.44826</v>
      </c>
      <c r="DU46" s="88">
        <v>192.44826</v>
      </c>
      <c r="DV46" s="89"/>
      <c r="DW46" s="86"/>
      <c r="DX46" s="87"/>
      <c r="DY46" s="88"/>
      <c r="DZ46" s="88"/>
      <c r="EA46" s="88"/>
      <c r="EB46" s="88"/>
      <c r="EC46" s="90">
        <v>8045.73</v>
      </c>
      <c r="ED46" s="1"/>
      <c r="EE46" s="86">
        <v>2.3778299999999999</v>
      </c>
      <c r="EF46" s="86"/>
      <c r="EG46" s="86"/>
      <c r="EH46" s="86"/>
      <c r="EI46" s="86"/>
      <c r="EJ46" s="86"/>
      <c r="EK46" s="86"/>
      <c r="EL46" s="86"/>
      <c r="EM46" s="87"/>
      <c r="EN46" s="89"/>
      <c r="EO46" s="87"/>
      <c r="EP46" s="89"/>
      <c r="EQ46" s="86"/>
      <c r="ER46" s="86"/>
      <c r="ES46" s="86"/>
      <c r="ET46" s="86"/>
      <c r="EU46" s="86"/>
      <c r="EV46" s="86"/>
      <c r="EW46" s="86"/>
      <c r="EX46" s="86"/>
      <c r="EY46" s="86"/>
      <c r="EZ46" s="86"/>
      <c r="FA46" s="86"/>
      <c r="FB46" s="86"/>
      <c r="FC46" s="86"/>
      <c r="FD46" s="86"/>
      <c r="FE46" s="86"/>
      <c r="FF46" s="86"/>
      <c r="FG46" s="86"/>
      <c r="FH46" s="86"/>
      <c r="FI46" s="86"/>
      <c r="FJ46" s="86"/>
      <c r="FK46" s="86"/>
      <c r="FL46" s="86"/>
      <c r="FM46" s="86"/>
      <c r="FN46" s="87"/>
      <c r="FO46" s="88"/>
      <c r="FP46" s="88"/>
      <c r="FQ46" s="89"/>
      <c r="FR46" s="87"/>
      <c r="FS46" s="89"/>
      <c r="FT46" s="87"/>
      <c r="FU46" s="88"/>
      <c r="FV46" s="88"/>
      <c r="FW46" s="88"/>
      <c r="FX46" s="88"/>
      <c r="FY46" s="89"/>
      <c r="FZ46" s="87"/>
      <c r="GA46" s="89"/>
      <c r="GB46" s="87"/>
      <c r="GC46" s="88"/>
      <c r="GD46" s="88"/>
      <c r="GE46" s="89"/>
      <c r="GF46" s="86"/>
      <c r="GG46" s="86"/>
      <c r="GH46" s="86"/>
      <c r="GI46" s="87"/>
      <c r="GJ46" s="88"/>
      <c r="GK46" s="88"/>
      <c r="GL46" s="88"/>
      <c r="GM46" s="89"/>
      <c r="GN46" s="87"/>
      <c r="GO46" s="88"/>
      <c r="GP46" s="88"/>
      <c r="GQ46" s="89"/>
      <c r="GR46" s="86"/>
      <c r="GS46" s="87"/>
      <c r="GT46" s="88"/>
      <c r="GU46" s="89"/>
      <c r="GV46" s="1"/>
      <c r="GW46" s="86">
        <v>2.3778299999999999</v>
      </c>
      <c r="GX46" s="87">
        <v>48.848520000000001</v>
      </c>
      <c r="GY46" s="89">
        <v>80.389309999999995</v>
      </c>
      <c r="GZ46" s="86"/>
      <c r="HA46" s="86"/>
      <c r="HB46" s="86"/>
      <c r="HC46" s="86"/>
      <c r="HD46" s="86"/>
      <c r="HE46" s="1"/>
      <c r="HF46" s="86"/>
      <c r="HG46" s="86"/>
      <c r="HH46" s="86"/>
      <c r="HI46" s="86"/>
      <c r="HJ46" s="86"/>
      <c r="HK46" s="86"/>
      <c r="HL46" s="87"/>
      <c r="HM46" s="89"/>
      <c r="HN46" s="1"/>
      <c r="HO46" s="87">
        <v>2721.83304</v>
      </c>
      <c r="HP46" s="88">
        <v>2684.4998500000002</v>
      </c>
      <c r="HQ46" s="89">
        <v>303.88389000000001</v>
      </c>
    </row>
    <row r="47" spans="1:225" x14ac:dyDescent="0.35">
      <c r="A47" s="1"/>
      <c r="B47" s="85" t="s">
        <v>854</v>
      </c>
      <c r="C47" s="86"/>
      <c r="D47" s="87"/>
      <c r="E47" s="88"/>
      <c r="F47" s="88">
        <v>8.8258700000000001</v>
      </c>
      <c r="G47" s="89">
        <v>8.5166900000000005</v>
      </c>
      <c r="H47" s="87"/>
      <c r="I47" s="89"/>
      <c r="J47" s="87">
        <v>38.019399999999997</v>
      </c>
      <c r="K47" s="89"/>
      <c r="L47" s="87"/>
      <c r="M47" s="88"/>
      <c r="N47" s="88"/>
      <c r="O47" s="88"/>
      <c r="P47" s="88"/>
      <c r="Q47" s="88"/>
      <c r="R47" s="88"/>
      <c r="S47" s="89"/>
      <c r="T47" s="87">
        <v>18.14123</v>
      </c>
      <c r="U47" s="88">
        <v>19.191960000000002</v>
      </c>
      <c r="V47" s="88"/>
      <c r="W47" s="89">
        <v>1.0612699999999999</v>
      </c>
      <c r="X47" s="86"/>
      <c r="Y47" s="87"/>
      <c r="Z47" s="88"/>
      <c r="AA47" s="89"/>
      <c r="AB47" s="87"/>
      <c r="AC47" s="88"/>
      <c r="AD47" s="88"/>
      <c r="AE47" s="88"/>
      <c r="AF47" s="88">
        <v>11.413130000000001</v>
      </c>
      <c r="AG47" s="88">
        <v>23.889150000000001</v>
      </c>
      <c r="AH47" s="89">
        <v>10.22284</v>
      </c>
      <c r="AI47" s="86"/>
      <c r="AJ47" s="86"/>
      <c r="AK47" s="86">
        <v>175.92341999999999</v>
      </c>
      <c r="AL47" s="87">
        <v>213.71525</v>
      </c>
      <c r="AM47" s="89">
        <v>7.8466800000000001</v>
      </c>
      <c r="AN47" s="87"/>
      <c r="AO47" s="89"/>
      <c r="AP47" s="86"/>
      <c r="AQ47" s="87"/>
      <c r="AR47" s="89"/>
      <c r="AS47" s="86"/>
      <c r="AT47" s="86"/>
      <c r="AU47" s="86"/>
      <c r="AV47" s="87"/>
      <c r="AW47" s="88"/>
      <c r="AX47" s="89"/>
      <c r="AY47" s="87"/>
      <c r="AZ47" s="88"/>
      <c r="BA47" s="88"/>
      <c r="BB47" s="88"/>
      <c r="BC47" s="88"/>
      <c r="BD47" s="89"/>
      <c r="BE47" s="87"/>
      <c r="BF47" s="89"/>
      <c r="BG47" s="86"/>
      <c r="BH47" s="87"/>
      <c r="BI47" s="88"/>
      <c r="BJ47" s="89"/>
      <c r="BK47" s="87">
        <v>164.44227000000001</v>
      </c>
      <c r="BL47" s="88">
        <v>165.47058000000001</v>
      </c>
      <c r="BM47" s="88">
        <v>165.59853000000001</v>
      </c>
      <c r="BN47" s="88"/>
      <c r="BO47" s="88"/>
      <c r="BP47" s="88"/>
      <c r="BQ47" s="88"/>
      <c r="BR47" s="88"/>
      <c r="BS47" s="88"/>
      <c r="BT47" s="88">
        <v>36.281509999999997</v>
      </c>
      <c r="BU47" s="88">
        <v>206.49456000000001</v>
      </c>
      <c r="BV47" s="88">
        <v>206.11548999999999</v>
      </c>
      <c r="BW47" s="88">
        <v>205.99002999999999</v>
      </c>
      <c r="BX47" s="89"/>
      <c r="BY47" s="87">
        <v>17.41583</v>
      </c>
      <c r="BZ47" s="89">
        <v>44.053669999999997</v>
      </c>
      <c r="CA47" s="86"/>
      <c r="CB47" s="87"/>
      <c r="CC47" s="88"/>
      <c r="CD47" s="88"/>
      <c r="CE47" s="88"/>
      <c r="CF47" s="88"/>
      <c r="CG47" s="88">
        <v>118.14735</v>
      </c>
      <c r="CH47" s="88"/>
      <c r="CI47" s="88"/>
      <c r="CJ47" s="88"/>
      <c r="CK47" s="88"/>
      <c r="CL47" s="88"/>
      <c r="CM47" s="89"/>
      <c r="CN47" s="87">
        <v>180.55348000000001</v>
      </c>
      <c r="CO47" s="88">
        <v>180.52450999999999</v>
      </c>
      <c r="CP47" s="88">
        <v>181.33356000000001</v>
      </c>
      <c r="CQ47" s="89">
        <v>181.02912000000001</v>
      </c>
      <c r="CR47" s="87"/>
      <c r="CS47" s="89"/>
      <c r="CT47" s="87"/>
      <c r="CU47" s="89"/>
      <c r="CV47" s="87"/>
      <c r="CW47" s="88"/>
      <c r="CX47" s="90"/>
      <c r="CY47" s="87"/>
      <c r="CZ47" s="88">
        <v>8096.15085</v>
      </c>
      <c r="DA47" s="88"/>
      <c r="DB47" s="89"/>
      <c r="DC47" s="87"/>
      <c r="DD47" s="88"/>
      <c r="DE47" s="88"/>
      <c r="DF47" s="88"/>
      <c r="DG47" s="88"/>
      <c r="DH47" s="88"/>
      <c r="DI47" s="88"/>
      <c r="DJ47" s="88"/>
      <c r="DK47" s="88"/>
      <c r="DL47" s="88"/>
      <c r="DM47" s="88"/>
      <c r="DN47" s="89"/>
      <c r="DO47" s="91"/>
      <c r="DP47" s="92"/>
      <c r="DQ47" s="92"/>
      <c r="DR47" s="93" t="s">
        <v>1499</v>
      </c>
      <c r="DS47" s="87">
        <v>2721.83304</v>
      </c>
      <c r="DT47" s="88">
        <v>192.44826</v>
      </c>
      <c r="DU47" s="88">
        <v>192.44826</v>
      </c>
      <c r="DV47" s="89"/>
      <c r="DW47" s="86"/>
      <c r="DX47" s="87"/>
      <c r="DY47" s="88"/>
      <c r="DZ47" s="88"/>
      <c r="EA47" s="88"/>
      <c r="EB47" s="88"/>
      <c r="EC47" s="90">
        <v>7985.15</v>
      </c>
      <c r="ED47" s="1"/>
      <c r="EE47" s="86">
        <v>2.3778299999999999</v>
      </c>
      <c r="EF47" s="86"/>
      <c r="EG47" s="86"/>
      <c r="EH47" s="86"/>
      <c r="EI47" s="86"/>
      <c r="EJ47" s="86"/>
      <c r="EK47" s="86"/>
      <c r="EL47" s="86"/>
      <c r="EM47" s="87"/>
      <c r="EN47" s="89"/>
      <c r="EO47" s="87"/>
      <c r="EP47" s="89"/>
      <c r="EQ47" s="86"/>
      <c r="ER47" s="86"/>
      <c r="ES47" s="86"/>
      <c r="ET47" s="86"/>
      <c r="EU47" s="86"/>
      <c r="EV47" s="86"/>
      <c r="EW47" s="86"/>
      <c r="EX47" s="86"/>
      <c r="EY47" s="86"/>
      <c r="EZ47" s="86"/>
      <c r="FA47" s="86"/>
      <c r="FB47" s="86"/>
      <c r="FC47" s="86"/>
      <c r="FD47" s="86"/>
      <c r="FE47" s="86"/>
      <c r="FF47" s="86"/>
      <c r="FG47" s="86"/>
      <c r="FH47" s="86"/>
      <c r="FI47" s="86"/>
      <c r="FJ47" s="86"/>
      <c r="FK47" s="86"/>
      <c r="FL47" s="86"/>
      <c r="FM47" s="86"/>
      <c r="FN47" s="87"/>
      <c r="FO47" s="88"/>
      <c r="FP47" s="88"/>
      <c r="FQ47" s="89"/>
      <c r="FR47" s="87"/>
      <c r="FS47" s="89"/>
      <c r="FT47" s="87"/>
      <c r="FU47" s="88"/>
      <c r="FV47" s="88"/>
      <c r="FW47" s="88"/>
      <c r="FX47" s="88"/>
      <c r="FY47" s="89"/>
      <c r="FZ47" s="87"/>
      <c r="GA47" s="89"/>
      <c r="GB47" s="87"/>
      <c r="GC47" s="88"/>
      <c r="GD47" s="88"/>
      <c r="GE47" s="89"/>
      <c r="GF47" s="86"/>
      <c r="GG47" s="86"/>
      <c r="GH47" s="86"/>
      <c r="GI47" s="87"/>
      <c r="GJ47" s="88"/>
      <c r="GK47" s="88"/>
      <c r="GL47" s="88"/>
      <c r="GM47" s="89"/>
      <c r="GN47" s="87"/>
      <c r="GO47" s="88"/>
      <c r="GP47" s="88"/>
      <c r="GQ47" s="89"/>
      <c r="GR47" s="86"/>
      <c r="GS47" s="87"/>
      <c r="GT47" s="88"/>
      <c r="GU47" s="89"/>
      <c r="GV47" s="1"/>
      <c r="GW47" s="86">
        <v>2.3778299999999999</v>
      </c>
      <c r="GX47" s="87">
        <v>48.848520000000001</v>
      </c>
      <c r="GY47" s="89">
        <v>80.389309999999995</v>
      </c>
      <c r="GZ47" s="86"/>
      <c r="HA47" s="86"/>
      <c r="HB47" s="86"/>
      <c r="HC47" s="86"/>
      <c r="HD47" s="86"/>
      <c r="HE47" s="1"/>
      <c r="HF47" s="86"/>
      <c r="HG47" s="86"/>
      <c r="HH47" s="86"/>
      <c r="HI47" s="86"/>
      <c r="HJ47" s="86"/>
      <c r="HK47" s="86"/>
      <c r="HL47" s="87"/>
      <c r="HM47" s="89"/>
      <c r="HN47" s="1"/>
      <c r="HO47" s="87">
        <v>2721.83304</v>
      </c>
      <c r="HP47" s="88">
        <v>2684.4998500000002</v>
      </c>
      <c r="HQ47" s="89">
        <v>314.38206000000002</v>
      </c>
    </row>
    <row r="48" spans="1:225" x14ac:dyDescent="0.35">
      <c r="A48" s="1"/>
      <c r="B48" s="85" t="s">
        <v>855</v>
      </c>
      <c r="C48" s="86"/>
      <c r="D48" s="87"/>
      <c r="E48" s="88"/>
      <c r="F48" s="88">
        <v>8.8258700000000001</v>
      </c>
      <c r="G48" s="89">
        <v>8.5166900000000005</v>
      </c>
      <c r="H48" s="87"/>
      <c r="I48" s="89"/>
      <c r="J48" s="87">
        <v>38.019399999999997</v>
      </c>
      <c r="K48" s="89"/>
      <c r="L48" s="87"/>
      <c r="M48" s="88"/>
      <c r="N48" s="88"/>
      <c r="O48" s="88"/>
      <c r="P48" s="88"/>
      <c r="Q48" s="88"/>
      <c r="R48" s="88"/>
      <c r="S48" s="89"/>
      <c r="T48" s="87">
        <v>18.14123</v>
      </c>
      <c r="U48" s="88">
        <v>19.191960000000002</v>
      </c>
      <c r="V48" s="88"/>
      <c r="W48" s="89">
        <v>1.0612699999999999</v>
      </c>
      <c r="X48" s="86"/>
      <c r="Y48" s="87"/>
      <c r="Z48" s="88"/>
      <c r="AA48" s="89"/>
      <c r="AB48" s="87"/>
      <c r="AC48" s="88"/>
      <c r="AD48" s="88"/>
      <c r="AE48" s="88"/>
      <c r="AF48" s="88">
        <v>11.413130000000001</v>
      </c>
      <c r="AG48" s="88">
        <v>23.889150000000001</v>
      </c>
      <c r="AH48" s="89">
        <v>10.22284</v>
      </c>
      <c r="AI48" s="86"/>
      <c r="AJ48" s="86"/>
      <c r="AK48" s="86">
        <v>175.92341999999999</v>
      </c>
      <c r="AL48" s="87">
        <v>213.71525</v>
      </c>
      <c r="AM48" s="89">
        <v>7.8466800000000001</v>
      </c>
      <c r="AN48" s="87"/>
      <c r="AO48" s="89"/>
      <c r="AP48" s="86"/>
      <c r="AQ48" s="87"/>
      <c r="AR48" s="89"/>
      <c r="AS48" s="86"/>
      <c r="AT48" s="86"/>
      <c r="AU48" s="86"/>
      <c r="AV48" s="87"/>
      <c r="AW48" s="88"/>
      <c r="AX48" s="89"/>
      <c r="AY48" s="87"/>
      <c r="AZ48" s="88"/>
      <c r="BA48" s="88"/>
      <c r="BB48" s="88"/>
      <c r="BC48" s="88"/>
      <c r="BD48" s="89"/>
      <c r="BE48" s="87"/>
      <c r="BF48" s="89"/>
      <c r="BG48" s="86"/>
      <c r="BH48" s="87"/>
      <c r="BI48" s="88"/>
      <c r="BJ48" s="89"/>
      <c r="BK48" s="87">
        <v>164.44227000000001</v>
      </c>
      <c r="BL48" s="88">
        <v>165.47058000000001</v>
      </c>
      <c r="BM48" s="88">
        <v>165.59853000000001</v>
      </c>
      <c r="BN48" s="88"/>
      <c r="BO48" s="88"/>
      <c r="BP48" s="88"/>
      <c r="BQ48" s="88"/>
      <c r="BR48" s="88"/>
      <c r="BS48" s="88"/>
      <c r="BT48" s="88">
        <v>36.281509999999997</v>
      </c>
      <c r="BU48" s="88">
        <v>206.49456000000001</v>
      </c>
      <c r="BV48" s="88">
        <v>206.11548999999999</v>
      </c>
      <c r="BW48" s="88">
        <v>205.99002999999999</v>
      </c>
      <c r="BX48" s="89"/>
      <c r="BY48" s="87">
        <v>17.41583</v>
      </c>
      <c r="BZ48" s="89">
        <v>44.053669999999997</v>
      </c>
      <c r="CA48" s="86"/>
      <c r="CB48" s="87"/>
      <c r="CC48" s="88"/>
      <c r="CD48" s="88"/>
      <c r="CE48" s="88"/>
      <c r="CF48" s="88"/>
      <c r="CG48" s="88">
        <v>118.14735</v>
      </c>
      <c r="CH48" s="88"/>
      <c r="CI48" s="88"/>
      <c r="CJ48" s="88"/>
      <c r="CK48" s="88"/>
      <c r="CL48" s="88"/>
      <c r="CM48" s="89"/>
      <c r="CN48" s="87">
        <v>180.55348000000001</v>
      </c>
      <c r="CO48" s="88">
        <v>180.52450999999999</v>
      </c>
      <c r="CP48" s="88">
        <v>181.33356000000001</v>
      </c>
      <c r="CQ48" s="89">
        <v>181.02912000000001</v>
      </c>
      <c r="CR48" s="87"/>
      <c r="CS48" s="89"/>
      <c r="CT48" s="87"/>
      <c r="CU48" s="89"/>
      <c r="CV48" s="87"/>
      <c r="CW48" s="88"/>
      <c r="CX48" s="90"/>
      <c r="CY48" s="87"/>
      <c r="CZ48" s="88">
        <v>8113.1374299999998</v>
      </c>
      <c r="DA48" s="88"/>
      <c r="DB48" s="89"/>
      <c r="DC48" s="87"/>
      <c r="DD48" s="88"/>
      <c r="DE48" s="88"/>
      <c r="DF48" s="88"/>
      <c r="DG48" s="88"/>
      <c r="DH48" s="88"/>
      <c r="DI48" s="88"/>
      <c r="DJ48" s="88"/>
      <c r="DK48" s="88"/>
      <c r="DL48" s="88"/>
      <c r="DM48" s="88"/>
      <c r="DN48" s="89"/>
      <c r="DO48" s="91"/>
      <c r="DP48" s="92"/>
      <c r="DQ48" s="92"/>
      <c r="DR48" s="93" t="s">
        <v>1499</v>
      </c>
      <c r="DS48" s="87">
        <v>2721.83304</v>
      </c>
      <c r="DT48" s="88">
        <v>192.44826</v>
      </c>
      <c r="DU48" s="88">
        <v>192.44826</v>
      </c>
      <c r="DV48" s="89"/>
      <c r="DW48" s="86"/>
      <c r="DX48" s="87"/>
      <c r="DY48" s="88"/>
      <c r="DZ48" s="88"/>
      <c r="EA48" s="88"/>
      <c r="EB48" s="88"/>
      <c r="EC48" s="90">
        <v>8002.33</v>
      </c>
      <c r="ED48" s="1"/>
      <c r="EE48" s="86">
        <v>2.3778299999999999</v>
      </c>
      <c r="EF48" s="86"/>
      <c r="EG48" s="86"/>
      <c r="EH48" s="86"/>
      <c r="EI48" s="86"/>
      <c r="EJ48" s="86"/>
      <c r="EK48" s="86"/>
      <c r="EL48" s="86"/>
      <c r="EM48" s="87"/>
      <c r="EN48" s="89"/>
      <c r="EO48" s="87"/>
      <c r="EP48" s="89"/>
      <c r="EQ48" s="86"/>
      <c r="ER48" s="86"/>
      <c r="ES48" s="86"/>
      <c r="ET48" s="86"/>
      <c r="EU48" s="86"/>
      <c r="EV48" s="86"/>
      <c r="EW48" s="86"/>
      <c r="EX48" s="86"/>
      <c r="EY48" s="86"/>
      <c r="EZ48" s="86"/>
      <c r="FA48" s="86"/>
      <c r="FB48" s="86"/>
      <c r="FC48" s="86"/>
      <c r="FD48" s="86"/>
      <c r="FE48" s="86"/>
      <c r="FF48" s="86"/>
      <c r="FG48" s="86"/>
      <c r="FH48" s="86"/>
      <c r="FI48" s="86"/>
      <c r="FJ48" s="86"/>
      <c r="FK48" s="86"/>
      <c r="FL48" s="86"/>
      <c r="FM48" s="86"/>
      <c r="FN48" s="87"/>
      <c r="FO48" s="88"/>
      <c r="FP48" s="88"/>
      <c r="FQ48" s="89"/>
      <c r="FR48" s="87"/>
      <c r="FS48" s="89"/>
      <c r="FT48" s="87"/>
      <c r="FU48" s="88"/>
      <c r="FV48" s="88"/>
      <c r="FW48" s="88"/>
      <c r="FX48" s="88"/>
      <c r="FY48" s="89"/>
      <c r="FZ48" s="87"/>
      <c r="GA48" s="89"/>
      <c r="GB48" s="87"/>
      <c r="GC48" s="88"/>
      <c r="GD48" s="88"/>
      <c r="GE48" s="89"/>
      <c r="GF48" s="86"/>
      <c r="GG48" s="86"/>
      <c r="GH48" s="86"/>
      <c r="GI48" s="87"/>
      <c r="GJ48" s="88"/>
      <c r="GK48" s="88"/>
      <c r="GL48" s="88"/>
      <c r="GM48" s="89"/>
      <c r="GN48" s="87"/>
      <c r="GO48" s="88"/>
      <c r="GP48" s="88"/>
      <c r="GQ48" s="89"/>
      <c r="GR48" s="86"/>
      <c r="GS48" s="87"/>
      <c r="GT48" s="88"/>
      <c r="GU48" s="89"/>
      <c r="GV48" s="1"/>
      <c r="GW48" s="86">
        <v>2.3778299999999999</v>
      </c>
      <c r="GX48" s="87">
        <v>48.848520000000001</v>
      </c>
      <c r="GY48" s="89">
        <v>80.389309999999995</v>
      </c>
      <c r="GZ48" s="86"/>
      <c r="HA48" s="86"/>
      <c r="HB48" s="86"/>
      <c r="HC48" s="86"/>
      <c r="HD48" s="86"/>
      <c r="HE48" s="1"/>
      <c r="HF48" s="86"/>
      <c r="HG48" s="86"/>
      <c r="HH48" s="86"/>
      <c r="HI48" s="86"/>
      <c r="HJ48" s="86"/>
      <c r="HK48" s="86"/>
      <c r="HL48" s="87"/>
      <c r="HM48" s="89"/>
      <c r="HN48" s="1"/>
      <c r="HO48" s="87">
        <v>2721.83304</v>
      </c>
      <c r="HP48" s="88">
        <v>2684.4998500000002</v>
      </c>
      <c r="HQ48" s="89">
        <v>314.38206000000002</v>
      </c>
    </row>
    <row r="49" spans="1:225" x14ac:dyDescent="0.35">
      <c r="A49" s="1"/>
      <c r="B49" s="85" t="s">
        <v>856</v>
      </c>
      <c r="C49" s="86"/>
      <c r="D49" s="87"/>
      <c r="E49" s="88"/>
      <c r="F49" s="88">
        <v>8.8258700000000001</v>
      </c>
      <c r="G49" s="89">
        <v>8.5166900000000005</v>
      </c>
      <c r="H49" s="87"/>
      <c r="I49" s="89"/>
      <c r="J49" s="87">
        <v>38.019399999999997</v>
      </c>
      <c r="K49" s="89"/>
      <c r="L49" s="87"/>
      <c r="M49" s="88"/>
      <c r="N49" s="88"/>
      <c r="O49" s="88"/>
      <c r="P49" s="88"/>
      <c r="Q49" s="88"/>
      <c r="R49" s="88"/>
      <c r="S49" s="89"/>
      <c r="T49" s="87">
        <v>18.14123</v>
      </c>
      <c r="U49" s="88">
        <v>19.191960000000002</v>
      </c>
      <c r="V49" s="88"/>
      <c r="W49" s="89">
        <v>1.0612699999999999</v>
      </c>
      <c r="X49" s="86"/>
      <c r="Y49" s="87"/>
      <c r="Z49" s="88"/>
      <c r="AA49" s="89"/>
      <c r="AB49" s="87"/>
      <c r="AC49" s="88"/>
      <c r="AD49" s="88"/>
      <c r="AE49" s="88"/>
      <c r="AF49" s="88">
        <v>11.413130000000001</v>
      </c>
      <c r="AG49" s="88">
        <v>23.889150000000001</v>
      </c>
      <c r="AH49" s="89">
        <v>10.22284</v>
      </c>
      <c r="AI49" s="86"/>
      <c r="AJ49" s="86"/>
      <c r="AK49" s="86">
        <v>175.92341999999999</v>
      </c>
      <c r="AL49" s="87">
        <v>213.71525</v>
      </c>
      <c r="AM49" s="89">
        <v>7.8466800000000001</v>
      </c>
      <c r="AN49" s="87"/>
      <c r="AO49" s="89"/>
      <c r="AP49" s="86"/>
      <c r="AQ49" s="87"/>
      <c r="AR49" s="89"/>
      <c r="AS49" s="86"/>
      <c r="AT49" s="86"/>
      <c r="AU49" s="86"/>
      <c r="AV49" s="87"/>
      <c r="AW49" s="88"/>
      <c r="AX49" s="89"/>
      <c r="AY49" s="87"/>
      <c r="AZ49" s="88"/>
      <c r="BA49" s="88"/>
      <c r="BB49" s="88"/>
      <c r="BC49" s="88"/>
      <c r="BD49" s="89"/>
      <c r="BE49" s="87"/>
      <c r="BF49" s="89"/>
      <c r="BG49" s="86"/>
      <c r="BH49" s="87"/>
      <c r="BI49" s="88"/>
      <c r="BJ49" s="89"/>
      <c r="BK49" s="87">
        <v>164.44227000000001</v>
      </c>
      <c r="BL49" s="88">
        <v>165.47058000000001</v>
      </c>
      <c r="BM49" s="88">
        <v>165.59853000000001</v>
      </c>
      <c r="BN49" s="88"/>
      <c r="BO49" s="88"/>
      <c r="BP49" s="88"/>
      <c r="BQ49" s="88"/>
      <c r="BR49" s="88"/>
      <c r="BS49" s="88"/>
      <c r="BT49" s="88">
        <v>36.281509999999997</v>
      </c>
      <c r="BU49" s="88">
        <v>206.49456000000001</v>
      </c>
      <c r="BV49" s="88">
        <v>206.11548999999999</v>
      </c>
      <c r="BW49" s="88">
        <v>205.99002999999999</v>
      </c>
      <c r="BX49" s="89"/>
      <c r="BY49" s="87">
        <v>17.41583</v>
      </c>
      <c r="BZ49" s="89">
        <v>44.053669999999997</v>
      </c>
      <c r="CA49" s="86"/>
      <c r="CB49" s="87"/>
      <c r="CC49" s="88"/>
      <c r="CD49" s="88"/>
      <c r="CE49" s="88"/>
      <c r="CF49" s="88"/>
      <c r="CG49" s="88">
        <v>118.14735</v>
      </c>
      <c r="CH49" s="88"/>
      <c r="CI49" s="88"/>
      <c r="CJ49" s="88"/>
      <c r="CK49" s="88"/>
      <c r="CL49" s="88"/>
      <c r="CM49" s="89"/>
      <c r="CN49" s="87">
        <v>180.55348000000001</v>
      </c>
      <c r="CO49" s="88">
        <v>180.52450999999999</v>
      </c>
      <c r="CP49" s="88">
        <v>181.33356000000001</v>
      </c>
      <c r="CQ49" s="89">
        <v>181.02912000000001</v>
      </c>
      <c r="CR49" s="87"/>
      <c r="CS49" s="89"/>
      <c r="CT49" s="87"/>
      <c r="CU49" s="89"/>
      <c r="CV49" s="87"/>
      <c r="CW49" s="88"/>
      <c r="CX49" s="90"/>
      <c r="CY49" s="87"/>
      <c r="CZ49" s="88">
        <v>8023.6072599999998</v>
      </c>
      <c r="DA49" s="88"/>
      <c r="DB49" s="89"/>
      <c r="DC49" s="87"/>
      <c r="DD49" s="88"/>
      <c r="DE49" s="88"/>
      <c r="DF49" s="88"/>
      <c r="DG49" s="88"/>
      <c r="DH49" s="88"/>
      <c r="DI49" s="88"/>
      <c r="DJ49" s="88"/>
      <c r="DK49" s="88"/>
      <c r="DL49" s="88"/>
      <c r="DM49" s="88"/>
      <c r="DN49" s="89"/>
      <c r="DO49" s="91"/>
      <c r="DP49" s="92"/>
      <c r="DQ49" s="92"/>
      <c r="DR49" s="93" t="s">
        <v>1499</v>
      </c>
      <c r="DS49" s="87">
        <v>2721.83304</v>
      </c>
      <c r="DT49" s="88">
        <v>192.44826</v>
      </c>
      <c r="DU49" s="88">
        <v>192.44826</v>
      </c>
      <c r="DV49" s="89"/>
      <c r="DW49" s="86"/>
      <c r="DX49" s="87"/>
      <c r="DY49" s="88"/>
      <c r="DZ49" s="88"/>
      <c r="EA49" s="88"/>
      <c r="EB49" s="88"/>
      <c r="EC49" s="90">
        <v>7912.53</v>
      </c>
      <c r="ED49" s="1"/>
      <c r="EE49" s="86">
        <v>2.3778299999999999</v>
      </c>
      <c r="EF49" s="86"/>
      <c r="EG49" s="86"/>
      <c r="EH49" s="86"/>
      <c r="EI49" s="86"/>
      <c r="EJ49" s="86"/>
      <c r="EK49" s="86"/>
      <c r="EL49" s="86"/>
      <c r="EM49" s="87"/>
      <c r="EN49" s="89"/>
      <c r="EO49" s="87"/>
      <c r="EP49" s="89"/>
      <c r="EQ49" s="86"/>
      <c r="ER49" s="86"/>
      <c r="ES49" s="86"/>
      <c r="ET49" s="86"/>
      <c r="EU49" s="86"/>
      <c r="EV49" s="86"/>
      <c r="EW49" s="86"/>
      <c r="EX49" s="86"/>
      <c r="EY49" s="86"/>
      <c r="EZ49" s="86"/>
      <c r="FA49" s="86"/>
      <c r="FB49" s="86"/>
      <c r="FC49" s="86"/>
      <c r="FD49" s="86"/>
      <c r="FE49" s="86"/>
      <c r="FF49" s="86"/>
      <c r="FG49" s="86"/>
      <c r="FH49" s="86"/>
      <c r="FI49" s="86"/>
      <c r="FJ49" s="86"/>
      <c r="FK49" s="86"/>
      <c r="FL49" s="86"/>
      <c r="FM49" s="86"/>
      <c r="FN49" s="87"/>
      <c r="FO49" s="88"/>
      <c r="FP49" s="88"/>
      <c r="FQ49" s="89"/>
      <c r="FR49" s="87"/>
      <c r="FS49" s="89"/>
      <c r="FT49" s="87"/>
      <c r="FU49" s="88"/>
      <c r="FV49" s="88"/>
      <c r="FW49" s="88"/>
      <c r="FX49" s="88"/>
      <c r="FY49" s="89"/>
      <c r="FZ49" s="87"/>
      <c r="GA49" s="89"/>
      <c r="GB49" s="87"/>
      <c r="GC49" s="88"/>
      <c r="GD49" s="88"/>
      <c r="GE49" s="89"/>
      <c r="GF49" s="86"/>
      <c r="GG49" s="86"/>
      <c r="GH49" s="86"/>
      <c r="GI49" s="87"/>
      <c r="GJ49" s="88"/>
      <c r="GK49" s="88"/>
      <c r="GL49" s="88"/>
      <c r="GM49" s="89"/>
      <c r="GN49" s="87"/>
      <c r="GO49" s="88"/>
      <c r="GP49" s="88"/>
      <c r="GQ49" s="89"/>
      <c r="GR49" s="86"/>
      <c r="GS49" s="87"/>
      <c r="GT49" s="88"/>
      <c r="GU49" s="89"/>
      <c r="GV49" s="1"/>
      <c r="GW49" s="86">
        <v>2.3778299999999999</v>
      </c>
      <c r="GX49" s="87">
        <v>48.848520000000001</v>
      </c>
      <c r="GY49" s="89">
        <v>80.389309999999995</v>
      </c>
      <c r="GZ49" s="86"/>
      <c r="HA49" s="86"/>
      <c r="HB49" s="86"/>
      <c r="HC49" s="86"/>
      <c r="HD49" s="86"/>
      <c r="HE49" s="1"/>
      <c r="HF49" s="86"/>
      <c r="HG49" s="86"/>
      <c r="HH49" s="86"/>
      <c r="HI49" s="86"/>
      <c r="HJ49" s="86"/>
      <c r="HK49" s="86"/>
      <c r="HL49" s="87"/>
      <c r="HM49" s="89"/>
      <c r="HN49" s="1"/>
      <c r="HO49" s="87">
        <v>2721.83304</v>
      </c>
      <c r="HP49" s="88">
        <v>2684.4998500000002</v>
      </c>
      <c r="HQ49" s="89">
        <v>314.38206000000002</v>
      </c>
    </row>
    <row r="50" spans="1:225" x14ac:dyDescent="0.35">
      <c r="A50" s="1"/>
      <c r="B50" s="85" t="s">
        <v>857</v>
      </c>
      <c r="C50" s="86"/>
      <c r="D50" s="87"/>
      <c r="E50" s="88"/>
      <c r="F50" s="88">
        <v>8.8258700000000001</v>
      </c>
      <c r="G50" s="89">
        <v>8.5166900000000005</v>
      </c>
      <c r="H50" s="87"/>
      <c r="I50" s="89"/>
      <c r="J50" s="87">
        <v>38.019399999999997</v>
      </c>
      <c r="K50" s="89"/>
      <c r="L50" s="87"/>
      <c r="M50" s="88"/>
      <c r="N50" s="88"/>
      <c r="O50" s="88"/>
      <c r="P50" s="88"/>
      <c r="Q50" s="88"/>
      <c r="R50" s="88"/>
      <c r="S50" s="89"/>
      <c r="T50" s="87">
        <v>18.14123</v>
      </c>
      <c r="U50" s="88">
        <v>19.191960000000002</v>
      </c>
      <c r="V50" s="88"/>
      <c r="W50" s="89">
        <v>1.0612699999999999</v>
      </c>
      <c r="X50" s="86"/>
      <c r="Y50" s="87"/>
      <c r="Z50" s="88"/>
      <c r="AA50" s="89"/>
      <c r="AB50" s="87"/>
      <c r="AC50" s="88"/>
      <c r="AD50" s="88"/>
      <c r="AE50" s="88"/>
      <c r="AF50" s="88">
        <v>11.413130000000001</v>
      </c>
      <c r="AG50" s="88">
        <v>23.889150000000001</v>
      </c>
      <c r="AH50" s="89">
        <v>10.22284</v>
      </c>
      <c r="AI50" s="86"/>
      <c r="AJ50" s="86"/>
      <c r="AK50" s="86">
        <v>175.92341999999999</v>
      </c>
      <c r="AL50" s="87">
        <v>213.71525</v>
      </c>
      <c r="AM50" s="89">
        <v>7.8466800000000001</v>
      </c>
      <c r="AN50" s="87"/>
      <c r="AO50" s="89"/>
      <c r="AP50" s="86"/>
      <c r="AQ50" s="87"/>
      <c r="AR50" s="89"/>
      <c r="AS50" s="86"/>
      <c r="AT50" s="86"/>
      <c r="AU50" s="86"/>
      <c r="AV50" s="87"/>
      <c r="AW50" s="88"/>
      <c r="AX50" s="89"/>
      <c r="AY50" s="87"/>
      <c r="AZ50" s="88"/>
      <c r="BA50" s="88"/>
      <c r="BB50" s="88"/>
      <c r="BC50" s="88"/>
      <c r="BD50" s="89"/>
      <c r="BE50" s="87"/>
      <c r="BF50" s="89"/>
      <c r="BG50" s="86"/>
      <c r="BH50" s="87"/>
      <c r="BI50" s="88"/>
      <c r="BJ50" s="89"/>
      <c r="BK50" s="87">
        <v>164.44227000000001</v>
      </c>
      <c r="BL50" s="88">
        <v>165.47058000000001</v>
      </c>
      <c r="BM50" s="88">
        <v>165.59853000000001</v>
      </c>
      <c r="BN50" s="88"/>
      <c r="BO50" s="88"/>
      <c r="BP50" s="88"/>
      <c r="BQ50" s="88"/>
      <c r="BR50" s="88"/>
      <c r="BS50" s="88"/>
      <c r="BT50" s="88">
        <v>36.281509999999997</v>
      </c>
      <c r="BU50" s="88">
        <v>206.49456000000001</v>
      </c>
      <c r="BV50" s="88">
        <v>206.11548999999999</v>
      </c>
      <c r="BW50" s="88">
        <v>205.99002999999999</v>
      </c>
      <c r="BX50" s="89"/>
      <c r="BY50" s="87">
        <v>17.41583</v>
      </c>
      <c r="BZ50" s="89">
        <v>44.053669999999997</v>
      </c>
      <c r="CA50" s="86"/>
      <c r="CB50" s="87"/>
      <c r="CC50" s="88"/>
      <c r="CD50" s="88"/>
      <c r="CE50" s="88"/>
      <c r="CF50" s="88"/>
      <c r="CG50" s="88">
        <v>118.14735</v>
      </c>
      <c r="CH50" s="88"/>
      <c r="CI50" s="88"/>
      <c r="CJ50" s="88"/>
      <c r="CK50" s="88"/>
      <c r="CL50" s="88"/>
      <c r="CM50" s="89"/>
      <c r="CN50" s="87">
        <v>180.55348000000001</v>
      </c>
      <c r="CO50" s="88">
        <v>180.52450999999999</v>
      </c>
      <c r="CP50" s="88">
        <v>181.33356000000001</v>
      </c>
      <c r="CQ50" s="89">
        <v>181.02912000000001</v>
      </c>
      <c r="CR50" s="87"/>
      <c r="CS50" s="89"/>
      <c r="CT50" s="87"/>
      <c r="CU50" s="89"/>
      <c r="CV50" s="87"/>
      <c r="CW50" s="88"/>
      <c r="CX50" s="90"/>
      <c r="CY50" s="87"/>
      <c r="CZ50" s="88">
        <v>7987.5460400000002</v>
      </c>
      <c r="DA50" s="88"/>
      <c r="DB50" s="89"/>
      <c r="DC50" s="87"/>
      <c r="DD50" s="88"/>
      <c r="DE50" s="88"/>
      <c r="DF50" s="88"/>
      <c r="DG50" s="88"/>
      <c r="DH50" s="88"/>
      <c r="DI50" s="88"/>
      <c r="DJ50" s="88"/>
      <c r="DK50" s="88"/>
      <c r="DL50" s="88"/>
      <c r="DM50" s="88"/>
      <c r="DN50" s="89"/>
      <c r="DO50" s="91"/>
      <c r="DP50" s="92"/>
      <c r="DQ50" s="92"/>
      <c r="DR50" s="93" t="s">
        <v>1499</v>
      </c>
      <c r="DS50" s="87">
        <v>2721.83304</v>
      </c>
      <c r="DT50" s="88">
        <v>192.44826</v>
      </c>
      <c r="DU50" s="88">
        <v>192.44826</v>
      </c>
      <c r="DV50" s="89"/>
      <c r="DW50" s="86"/>
      <c r="DX50" s="87"/>
      <c r="DY50" s="88"/>
      <c r="DZ50" s="88"/>
      <c r="EA50" s="88"/>
      <c r="EB50" s="88"/>
      <c r="EC50" s="90">
        <v>7876.51</v>
      </c>
      <c r="ED50" s="1"/>
      <c r="EE50" s="86">
        <v>2.3778299999999999</v>
      </c>
      <c r="EF50" s="86"/>
      <c r="EG50" s="86"/>
      <c r="EH50" s="86"/>
      <c r="EI50" s="86"/>
      <c r="EJ50" s="86"/>
      <c r="EK50" s="86"/>
      <c r="EL50" s="86"/>
      <c r="EM50" s="87"/>
      <c r="EN50" s="89"/>
      <c r="EO50" s="87"/>
      <c r="EP50" s="89"/>
      <c r="EQ50" s="86"/>
      <c r="ER50" s="86"/>
      <c r="ES50" s="86"/>
      <c r="ET50" s="86"/>
      <c r="EU50" s="86"/>
      <c r="EV50" s="86"/>
      <c r="EW50" s="86"/>
      <c r="EX50" s="86"/>
      <c r="EY50" s="86"/>
      <c r="EZ50" s="86"/>
      <c r="FA50" s="86"/>
      <c r="FB50" s="86"/>
      <c r="FC50" s="86"/>
      <c r="FD50" s="86"/>
      <c r="FE50" s="86"/>
      <c r="FF50" s="86"/>
      <c r="FG50" s="86"/>
      <c r="FH50" s="86"/>
      <c r="FI50" s="86"/>
      <c r="FJ50" s="86"/>
      <c r="FK50" s="86"/>
      <c r="FL50" s="86"/>
      <c r="FM50" s="86"/>
      <c r="FN50" s="87"/>
      <c r="FO50" s="88"/>
      <c r="FP50" s="88"/>
      <c r="FQ50" s="89"/>
      <c r="FR50" s="87"/>
      <c r="FS50" s="89"/>
      <c r="FT50" s="87"/>
      <c r="FU50" s="88"/>
      <c r="FV50" s="88"/>
      <c r="FW50" s="88"/>
      <c r="FX50" s="88"/>
      <c r="FY50" s="89"/>
      <c r="FZ50" s="87"/>
      <c r="GA50" s="89"/>
      <c r="GB50" s="87"/>
      <c r="GC50" s="88"/>
      <c r="GD50" s="88"/>
      <c r="GE50" s="89"/>
      <c r="GF50" s="86"/>
      <c r="GG50" s="86"/>
      <c r="GH50" s="86"/>
      <c r="GI50" s="87"/>
      <c r="GJ50" s="88"/>
      <c r="GK50" s="88"/>
      <c r="GL50" s="88"/>
      <c r="GM50" s="89"/>
      <c r="GN50" s="87"/>
      <c r="GO50" s="88"/>
      <c r="GP50" s="88"/>
      <c r="GQ50" s="89"/>
      <c r="GR50" s="86"/>
      <c r="GS50" s="87"/>
      <c r="GT50" s="88"/>
      <c r="GU50" s="89"/>
      <c r="GV50" s="1"/>
      <c r="GW50" s="86">
        <v>2.3778299999999999</v>
      </c>
      <c r="GX50" s="87">
        <v>48.848520000000001</v>
      </c>
      <c r="GY50" s="89">
        <v>80.389309999999995</v>
      </c>
      <c r="GZ50" s="86"/>
      <c r="HA50" s="86"/>
      <c r="HB50" s="86"/>
      <c r="HC50" s="86"/>
      <c r="HD50" s="86"/>
      <c r="HE50" s="1"/>
      <c r="HF50" s="86"/>
      <c r="HG50" s="86"/>
      <c r="HH50" s="86"/>
      <c r="HI50" s="86"/>
      <c r="HJ50" s="86"/>
      <c r="HK50" s="86"/>
      <c r="HL50" s="87"/>
      <c r="HM50" s="89"/>
      <c r="HN50" s="1"/>
      <c r="HO50" s="87">
        <v>2721.83304</v>
      </c>
      <c r="HP50" s="88">
        <v>2684.4998500000002</v>
      </c>
      <c r="HQ50" s="89">
        <v>314.38206000000002</v>
      </c>
    </row>
    <row r="51" spans="1:225" x14ac:dyDescent="0.35">
      <c r="A51" s="1"/>
      <c r="B51" s="85" t="s">
        <v>858</v>
      </c>
      <c r="C51" s="86"/>
      <c r="D51" s="87"/>
      <c r="E51" s="88"/>
      <c r="F51" s="88">
        <v>8.8258700000000001</v>
      </c>
      <c r="G51" s="89">
        <v>8.5166900000000005</v>
      </c>
      <c r="H51" s="87"/>
      <c r="I51" s="89"/>
      <c r="J51" s="87">
        <v>38.019399999999997</v>
      </c>
      <c r="K51" s="89"/>
      <c r="L51" s="87"/>
      <c r="M51" s="88"/>
      <c r="N51" s="88"/>
      <c r="O51" s="88"/>
      <c r="P51" s="88"/>
      <c r="Q51" s="88"/>
      <c r="R51" s="88"/>
      <c r="S51" s="89"/>
      <c r="T51" s="87">
        <v>18.14123</v>
      </c>
      <c r="U51" s="88">
        <v>19.191960000000002</v>
      </c>
      <c r="V51" s="88"/>
      <c r="W51" s="89">
        <v>1.0612699999999999</v>
      </c>
      <c r="X51" s="86"/>
      <c r="Y51" s="87"/>
      <c r="Z51" s="88"/>
      <c r="AA51" s="89"/>
      <c r="AB51" s="87"/>
      <c r="AC51" s="88"/>
      <c r="AD51" s="88"/>
      <c r="AE51" s="88"/>
      <c r="AF51" s="88">
        <v>11.413130000000001</v>
      </c>
      <c r="AG51" s="88">
        <v>23.889150000000001</v>
      </c>
      <c r="AH51" s="89">
        <v>10.22284</v>
      </c>
      <c r="AI51" s="86"/>
      <c r="AJ51" s="86"/>
      <c r="AK51" s="86">
        <v>175.92341999999999</v>
      </c>
      <c r="AL51" s="87">
        <v>213.71525</v>
      </c>
      <c r="AM51" s="89">
        <v>7.8466800000000001</v>
      </c>
      <c r="AN51" s="87"/>
      <c r="AO51" s="89"/>
      <c r="AP51" s="86"/>
      <c r="AQ51" s="87"/>
      <c r="AR51" s="89"/>
      <c r="AS51" s="86"/>
      <c r="AT51" s="86"/>
      <c r="AU51" s="86"/>
      <c r="AV51" s="87"/>
      <c r="AW51" s="88"/>
      <c r="AX51" s="89"/>
      <c r="AY51" s="87"/>
      <c r="AZ51" s="88"/>
      <c r="BA51" s="88"/>
      <c r="BB51" s="88"/>
      <c r="BC51" s="88"/>
      <c r="BD51" s="89"/>
      <c r="BE51" s="87"/>
      <c r="BF51" s="89"/>
      <c r="BG51" s="86"/>
      <c r="BH51" s="87"/>
      <c r="BI51" s="88"/>
      <c r="BJ51" s="89"/>
      <c r="BK51" s="87">
        <v>164.44227000000001</v>
      </c>
      <c r="BL51" s="88">
        <v>165.47058000000001</v>
      </c>
      <c r="BM51" s="88">
        <v>165.59853000000001</v>
      </c>
      <c r="BN51" s="88"/>
      <c r="BO51" s="88"/>
      <c r="BP51" s="88"/>
      <c r="BQ51" s="88"/>
      <c r="BR51" s="88"/>
      <c r="BS51" s="88"/>
      <c r="BT51" s="88">
        <v>36.281509999999997</v>
      </c>
      <c r="BU51" s="88">
        <v>206.49456000000001</v>
      </c>
      <c r="BV51" s="88">
        <v>206.11548999999999</v>
      </c>
      <c r="BW51" s="88">
        <v>205.99002999999999</v>
      </c>
      <c r="BX51" s="89"/>
      <c r="BY51" s="87">
        <v>17.41583</v>
      </c>
      <c r="BZ51" s="89">
        <v>44.053669999999997</v>
      </c>
      <c r="CA51" s="86"/>
      <c r="CB51" s="87"/>
      <c r="CC51" s="88"/>
      <c r="CD51" s="88"/>
      <c r="CE51" s="88"/>
      <c r="CF51" s="88"/>
      <c r="CG51" s="88">
        <v>118.14735</v>
      </c>
      <c r="CH51" s="88"/>
      <c r="CI51" s="88"/>
      <c r="CJ51" s="88"/>
      <c r="CK51" s="88"/>
      <c r="CL51" s="88"/>
      <c r="CM51" s="89"/>
      <c r="CN51" s="87">
        <v>180.55348000000001</v>
      </c>
      <c r="CO51" s="88">
        <v>180.52450999999999</v>
      </c>
      <c r="CP51" s="88">
        <v>181.33356000000001</v>
      </c>
      <c r="CQ51" s="89">
        <v>181.02912000000001</v>
      </c>
      <c r="CR51" s="87"/>
      <c r="CS51" s="89"/>
      <c r="CT51" s="87"/>
      <c r="CU51" s="89"/>
      <c r="CV51" s="87"/>
      <c r="CW51" s="88"/>
      <c r="CX51" s="90"/>
      <c r="CY51" s="87"/>
      <c r="CZ51" s="88">
        <v>7925.2377900000001</v>
      </c>
      <c r="DA51" s="88"/>
      <c r="DB51" s="89"/>
      <c r="DC51" s="87"/>
      <c r="DD51" s="88"/>
      <c r="DE51" s="88"/>
      <c r="DF51" s="88"/>
      <c r="DG51" s="88"/>
      <c r="DH51" s="88"/>
      <c r="DI51" s="88"/>
      <c r="DJ51" s="88"/>
      <c r="DK51" s="88"/>
      <c r="DL51" s="88"/>
      <c r="DM51" s="88"/>
      <c r="DN51" s="89"/>
      <c r="DO51" s="91"/>
      <c r="DP51" s="92"/>
      <c r="DQ51" s="92"/>
      <c r="DR51" s="93" t="s">
        <v>1499</v>
      </c>
      <c r="DS51" s="87">
        <v>2721.83304</v>
      </c>
      <c r="DT51" s="88">
        <v>192.44826</v>
      </c>
      <c r="DU51" s="88">
        <v>192.44826</v>
      </c>
      <c r="DV51" s="89"/>
      <c r="DW51" s="86"/>
      <c r="DX51" s="87"/>
      <c r="DY51" s="88"/>
      <c r="DZ51" s="88"/>
      <c r="EA51" s="88"/>
      <c r="EB51" s="88"/>
      <c r="EC51" s="90">
        <v>7814.27</v>
      </c>
      <c r="ED51" s="1"/>
      <c r="EE51" s="86">
        <v>2.3778299999999999</v>
      </c>
      <c r="EF51" s="86"/>
      <c r="EG51" s="86"/>
      <c r="EH51" s="86"/>
      <c r="EI51" s="86"/>
      <c r="EJ51" s="86"/>
      <c r="EK51" s="86"/>
      <c r="EL51" s="86"/>
      <c r="EM51" s="87"/>
      <c r="EN51" s="89"/>
      <c r="EO51" s="87"/>
      <c r="EP51" s="89"/>
      <c r="EQ51" s="86"/>
      <c r="ER51" s="86"/>
      <c r="ES51" s="86"/>
      <c r="ET51" s="86"/>
      <c r="EU51" s="86"/>
      <c r="EV51" s="86"/>
      <c r="EW51" s="86"/>
      <c r="EX51" s="86"/>
      <c r="EY51" s="86"/>
      <c r="EZ51" s="86"/>
      <c r="FA51" s="86"/>
      <c r="FB51" s="86"/>
      <c r="FC51" s="86"/>
      <c r="FD51" s="86"/>
      <c r="FE51" s="86"/>
      <c r="FF51" s="86"/>
      <c r="FG51" s="86"/>
      <c r="FH51" s="86"/>
      <c r="FI51" s="86"/>
      <c r="FJ51" s="86"/>
      <c r="FK51" s="86"/>
      <c r="FL51" s="86"/>
      <c r="FM51" s="86"/>
      <c r="FN51" s="87"/>
      <c r="FO51" s="88"/>
      <c r="FP51" s="88"/>
      <c r="FQ51" s="89"/>
      <c r="FR51" s="87"/>
      <c r="FS51" s="89"/>
      <c r="FT51" s="87"/>
      <c r="FU51" s="88"/>
      <c r="FV51" s="88"/>
      <c r="FW51" s="88"/>
      <c r="FX51" s="88"/>
      <c r="FY51" s="89"/>
      <c r="FZ51" s="87"/>
      <c r="GA51" s="89"/>
      <c r="GB51" s="87"/>
      <c r="GC51" s="88"/>
      <c r="GD51" s="88"/>
      <c r="GE51" s="89"/>
      <c r="GF51" s="86"/>
      <c r="GG51" s="86"/>
      <c r="GH51" s="86"/>
      <c r="GI51" s="87"/>
      <c r="GJ51" s="88"/>
      <c r="GK51" s="88"/>
      <c r="GL51" s="88"/>
      <c r="GM51" s="89"/>
      <c r="GN51" s="87"/>
      <c r="GO51" s="88"/>
      <c r="GP51" s="88"/>
      <c r="GQ51" s="89"/>
      <c r="GR51" s="86"/>
      <c r="GS51" s="87"/>
      <c r="GT51" s="88"/>
      <c r="GU51" s="89"/>
      <c r="GV51" s="1"/>
      <c r="GW51" s="86">
        <v>2.3778299999999999</v>
      </c>
      <c r="GX51" s="87">
        <v>48.848520000000001</v>
      </c>
      <c r="GY51" s="89">
        <v>80.389309999999995</v>
      </c>
      <c r="GZ51" s="86"/>
      <c r="HA51" s="86"/>
      <c r="HB51" s="86"/>
      <c r="HC51" s="86"/>
      <c r="HD51" s="86"/>
      <c r="HE51" s="1"/>
      <c r="HF51" s="86"/>
      <c r="HG51" s="86"/>
      <c r="HH51" s="86"/>
      <c r="HI51" s="86"/>
      <c r="HJ51" s="86"/>
      <c r="HK51" s="86"/>
      <c r="HL51" s="87"/>
      <c r="HM51" s="89"/>
      <c r="HN51" s="1"/>
      <c r="HO51" s="87">
        <v>2721.83304</v>
      </c>
      <c r="HP51" s="88">
        <v>2684.4998500000002</v>
      </c>
      <c r="HQ51" s="89">
        <v>314.38206000000002</v>
      </c>
    </row>
    <row r="52" spans="1:225" x14ac:dyDescent="0.35">
      <c r="A52" s="1"/>
      <c r="B52" s="85" t="s">
        <v>859</v>
      </c>
      <c r="C52" s="86"/>
      <c r="D52" s="87"/>
      <c r="E52" s="88"/>
      <c r="F52" s="88">
        <v>8.8258700000000001</v>
      </c>
      <c r="G52" s="89">
        <v>8.5166900000000005</v>
      </c>
      <c r="H52" s="87"/>
      <c r="I52" s="89"/>
      <c r="J52" s="87">
        <v>38.019399999999997</v>
      </c>
      <c r="K52" s="89"/>
      <c r="L52" s="87"/>
      <c r="M52" s="88"/>
      <c r="N52" s="88"/>
      <c r="O52" s="88"/>
      <c r="P52" s="88"/>
      <c r="Q52" s="88"/>
      <c r="R52" s="88"/>
      <c r="S52" s="89"/>
      <c r="T52" s="87">
        <v>18.14123</v>
      </c>
      <c r="U52" s="88">
        <v>19.191960000000002</v>
      </c>
      <c r="V52" s="88"/>
      <c r="W52" s="89">
        <v>1.0612699999999999</v>
      </c>
      <c r="X52" s="86"/>
      <c r="Y52" s="87"/>
      <c r="Z52" s="88"/>
      <c r="AA52" s="89"/>
      <c r="AB52" s="87"/>
      <c r="AC52" s="88"/>
      <c r="AD52" s="88"/>
      <c r="AE52" s="88"/>
      <c r="AF52" s="88">
        <v>11.413130000000001</v>
      </c>
      <c r="AG52" s="88">
        <v>23.889150000000001</v>
      </c>
      <c r="AH52" s="89">
        <v>10.22284</v>
      </c>
      <c r="AI52" s="86"/>
      <c r="AJ52" s="86"/>
      <c r="AK52" s="86">
        <v>175.92341999999999</v>
      </c>
      <c r="AL52" s="87">
        <v>213.71525</v>
      </c>
      <c r="AM52" s="89">
        <v>7.8466800000000001</v>
      </c>
      <c r="AN52" s="87"/>
      <c r="AO52" s="89"/>
      <c r="AP52" s="86"/>
      <c r="AQ52" s="87"/>
      <c r="AR52" s="89"/>
      <c r="AS52" s="86"/>
      <c r="AT52" s="86"/>
      <c r="AU52" s="86"/>
      <c r="AV52" s="87"/>
      <c r="AW52" s="88"/>
      <c r="AX52" s="89"/>
      <c r="AY52" s="87"/>
      <c r="AZ52" s="88"/>
      <c r="BA52" s="88"/>
      <c r="BB52" s="88"/>
      <c r="BC52" s="88"/>
      <c r="BD52" s="89"/>
      <c r="BE52" s="87"/>
      <c r="BF52" s="89"/>
      <c r="BG52" s="86"/>
      <c r="BH52" s="87"/>
      <c r="BI52" s="88"/>
      <c r="BJ52" s="89"/>
      <c r="BK52" s="87">
        <v>164.44227000000001</v>
      </c>
      <c r="BL52" s="88">
        <v>165.47058000000001</v>
      </c>
      <c r="BM52" s="88">
        <v>165.59853000000001</v>
      </c>
      <c r="BN52" s="88"/>
      <c r="BO52" s="88"/>
      <c r="BP52" s="88"/>
      <c r="BQ52" s="88"/>
      <c r="BR52" s="88"/>
      <c r="BS52" s="88"/>
      <c r="BT52" s="88">
        <v>36.281509999999997</v>
      </c>
      <c r="BU52" s="88">
        <v>206.49456000000001</v>
      </c>
      <c r="BV52" s="88">
        <v>206.11548999999999</v>
      </c>
      <c r="BW52" s="88">
        <v>205.99002999999999</v>
      </c>
      <c r="BX52" s="89"/>
      <c r="BY52" s="87">
        <v>17.41583</v>
      </c>
      <c r="BZ52" s="89">
        <v>44.053669999999997</v>
      </c>
      <c r="CA52" s="86"/>
      <c r="CB52" s="87"/>
      <c r="CC52" s="88"/>
      <c r="CD52" s="88"/>
      <c r="CE52" s="88"/>
      <c r="CF52" s="88"/>
      <c r="CG52" s="88">
        <v>118.14735</v>
      </c>
      <c r="CH52" s="88"/>
      <c r="CI52" s="88"/>
      <c r="CJ52" s="88"/>
      <c r="CK52" s="88"/>
      <c r="CL52" s="88"/>
      <c r="CM52" s="89"/>
      <c r="CN52" s="87">
        <v>180.55348000000001</v>
      </c>
      <c r="CO52" s="88">
        <v>180.52450999999999</v>
      </c>
      <c r="CP52" s="88">
        <v>181.33356000000001</v>
      </c>
      <c r="CQ52" s="89">
        <v>181.02912000000001</v>
      </c>
      <c r="CR52" s="87"/>
      <c r="CS52" s="89"/>
      <c r="CT52" s="87"/>
      <c r="CU52" s="89"/>
      <c r="CV52" s="87"/>
      <c r="CW52" s="88"/>
      <c r="CX52" s="90"/>
      <c r="CY52" s="87"/>
      <c r="CZ52" s="88">
        <v>7640.9865099999997</v>
      </c>
      <c r="DA52" s="88"/>
      <c r="DB52" s="89"/>
      <c r="DC52" s="87"/>
      <c r="DD52" s="88"/>
      <c r="DE52" s="88"/>
      <c r="DF52" s="88"/>
      <c r="DG52" s="88"/>
      <c r="DH52" s="88"/>
      <c r="DI52" s="88"/>
      <c r="DJ52" s="88"/>
      <c r="DK52" s="88"/>
      <c r="DL52" s="88"/>
      <c r="DM52" s="88"/>
      <c r="DN52" s="89"/>
      <c r="DO52" s="91"/>
      <c r="DP52" s="92"/>
      <c r="DQ52" s="92"/>
      <c r="DR52" s="93" t="s">
        <v>1497</v>
      </c>
      <c r="DS52" s="87">
        <v>2721.83304</v>
      </c>
      <c r="DT52" s="88">
        <v>192.44826</v>
      </c>
      <c r="DU52" s="88">
        <v>192.44826</v>
      </c>
      <c r="DV52" s="89"/>
      <c r="DW52" s="86"/>
      <c r="DX52" s="87"/>
      <c r="DY52" s="88"/>
      <c r="DZ52" s="88"/>
      <c r="EA52" s="88"/>
      <c r="EB52" s="88"/>
      <c r="EC52" s="90">
        <v>7530.09</v>
      </c>
      <c r="ED52" s="1"/>
      <c r="EE52" s="86">
        <v>2.3778299999999999</v>
      </c>
      <c r="EF52" s="86"/>
      <c r="EG52" s="86"/>
      <c r="EH52" s="86"/>
      <c r="EI52" s="86"/>
      <c r="EJ52" s="86"/>
      <c r="EK52" s="86"/>
      <c r="EL52" s="86"/>
      <c r="EM52" s="87"/>
      <c r="EN52" s="89"/>
      <c r="EO52" s="87"/>
      <c r="EP52" s="89"/>
      <c r="EQ52" s="86"/>
      <c r="ER52" s="86"/>
      <c r="ES52" s="86"/>
      <c r="ET52" s="86"/>
      <c r="EU52" s="86"/>
      <c r="EV52" s="86"/>
      <c r="EW52" s="86"/>
      <c r="EX52" s="86"/>
      <c r="EY52" s="86"/>
      <c r="EZ52" s="86"/>
      <c r="FA52" s="86"/>
      <c r="FB52" s="86"/>
      <c r="FC52" s="86"/>
      <c r="FD52" s="86"/>
      <c r="FE52" s="86"/>
      <c r="FF52" s="86"/>
      <c r="FG52" s="86"/>
      <c r="FH52" s="86"/>
      <c r="FI52" s="86"/>
      <c r="FJ52" s="86"/>
      <c r="FK52" s="86"/>
      <c r="FL52" s="86"/>
      <c r="FM52" s="86"/>
      <c r="FN52" s="87"/>
      <c r="FO52" s="88"/>
      <c r="FP52" s="88"/>
      <c r="FQ52" s="89"/>
      <c r="FR52" s="87"/>
      <c r="FS52" s="89"/>
      <c r="FT52" s="87"/>
      <c r="FU52" s="88"/>
      <c r="FV52" s="88"/>
      <c r="FW52" s="88"/>
      <c r="FX52" s="88"/>
      <c r="FY52" s="89"/>
      <c r="FZ52" s="87"/>
      <c r="GA52" s="89"/>
      <c r="GB52" s="87"/>
      <c r="GC52" s="88"/>
      <c r="GD52" s="88"/>
      <c r="GE52" s="89"/>
      <c r="GF52" s="86"/>
      <c r="GG52" s="86"/>
      <c r="GH52" s="86"/>
      <c r="GI52" s="87"/>
      <c r="GJ52" s="88"/>
      <c r="GK52" s="88"/>
      <c r="GL52" s="88"/>
      <c r="GM52" s="89"/>
      <c r="GN52" s="87"/>
      <c r="GO52" s="88"/>
      <c r="GP52" s="88"/>
      <c r="GQ52" s="89"/>
      <c r="GR52" s="86"/>
      <c r="GS52" s="87"/>
      <c r="GT52" s="88"/>
      <c r="GU52" s="89"/>
      <c r="GV52" s="1"/>
      <c r="GW52" s="86">
        <v>2.3778299999999999</v>
      </c>
      <c r="GX52" s="87">
        <v>48.848520000000001</v>
      </c>
      <c r="GY52" s="89">
        <v>80.389309999999995</v>
      </c>
      <c r="GZ52" s="86"/>
      <c r="HA52" s="86"/>
      <c r="HB52" s="86"/>
      <c r="HC52" s="86"/>
      <c r="HD52" s="86"/>
      <c r="HE52" s="1"/>
      <c r="HF52" s="86"/>
      <c r="HG52" s="86"/>
      <c r="HH52" s="86"/>
      <c r="HI52" s="86"/>
      <c r="HJ52" s="86"/>
      <c r="HK52" s="86"/>
      <c r="HL52" s="87"/>
      <c r="HM52" s="89"/>
      <c r="HN52" s="1"/>
      <c r="HO52" s="87">
        <v>2721.83304</v>
      </c>
      <c r="HP52" s="88">
        <v>2684.4998500000002</v>
      </c>
      <c r="HQ52" s="89">
        <v>314.38206000000002</v>
      </c>
    </row>
    <row r="53" spans="1:225" x14ac:dyDescent="0.35">
      <c r="A53" s="1"/>
      <c r="B53" s="85" t="s">
        <v>860</v>
      </c>
      <c r="C53" s="86"/>
      <c r="D53" s="87"/>
      <c r="E53" s="88"/>
      <c r="F53" s="88">
        <v>8.8258700000000001</v>
      </c>
      <c r="G53" s="89">
        <v>8.5166900000000005</v>
      </c>
      <c r="H53" s="87"/>
      <c r="I53" s="89"/>
      <c r="J53" s="87">
        <v>38.019399999999997</v>
      </c>
      <c r="K53" s="89"/>
      <c r="L53" s="87"/>
      <c r="M53" s="88"/>
      <c r="N53" s="88"/>
      <c r="O53" s="88"/>
      <c r="P53" s="88"/>
      <c r="Q53" s="88"/>
      <c r="R53" s="88"/>
      <c r="S53" s="89"/>
      <c r="T53" s="87">
        <v>18.14123</v>
      </c>
      <c r="U53" s="88">
        <v>19.191960000000002</v>
      </c>
      <c r="V53" s="88"/>
      <c r="W53" s="89">
        <v>1.0612699999999999</v>
      </c>
      <c r="X53" s="86"/>
      <c r="Y53" s="87"/>
      <c r="Z53" s="88"/>
      <c r="AA53" s="89"/>
      <c r="AB53" s="87"/>
      <c r="AC53" s="88"/>
      <c r="AD53" s="88"/>
      <c r="AE53" s="88"/>
      <c r="AF53" s="88">
        <v>11.413130000000001</v>
      </c>
      <c r="AG53" s="88">
        <v>23.889150000000001</v>
      </c>
      <c r="AH53" s="89">
        <v>10.22284</v>
      </c>
      <c r="AI53" s="86"/>
      <c r="AJ53" s="86"/>
      <c r="AK53" s="86">
        <v>175.92341999999999</v>
      </c>
      <c r="AL53" s="87">
        <v>213.71525</v>
      </c>
      <c r="AM53" s="89">
        <v>7.8466800000000001</v>
      </c>
      <c r="AN53" s="87"/>
      <c r="AO53" s="89"/>
      <c r="AP53" s="86"/>
      <c r="AQ53" s="87"/>
      <c r="AR53" s="89"/>
      <c r="AS53" s="86"/>
      <c r="AT53" s="86"/>
      <c r="AU53" s="86"/>
      <c r="AV53" s="87"/>
      <c r="AW53" s="88"/>
      <c r="AX53" s="89"/>
      <c r="AY53" s="87"/>
      <c r="AZ53" s="88"/>
      <c r="BA53" s="88"/>
      <c r="BB53" s="88"/>
      <c r="BC53" s="88"/>
      <c r="BD53" s="89"/>
      <c r="BE53" s="87"/>
      <c r="BF53" s="89"/>
      <c r="BG53" s="86"/>
      <c r="BH53" s="87"/>
      <c r="BI53" s="88"/>
      <c r="BJ53" s="89"/>
      <c r="BK53" s="87">
        <v>164.44227000000001</v>
      </c>
      <c r="BL53" s="88">
        <v>165.47058000000001</v>
      </c>
      <c r="BM53" s="88">
        <v>165.59853000000001</v>
      </c>
      <c r="BN53" s="88"/>
      <c r="BO53" s="88"/>
      <c r="BP53" s="88"/>
      <c r="BQ53" s="88"/>
      <c r="BR53" s="88"/>
      <c r="BS53" s="88"/>
      <c r="BT53" s="88">
        <v>36.281509999999997</v>
      </c>
      <c r="BU53" s="88">
        <v>206.49456000000001</v>
      </c>
      <c r="BV53" s="88">
        <v>206.11548999999999</v>
      </c>
      <c r="BW53" s="88">
        <v>205.99002999999999</v>
      </c>
      <c r="BX53" s="89"/>
      <c r="BY53" s="87">
        <v>17.41583</v>
      </c>
      <c r="BZ53" s="89">
        <v>44.053669999999997</v>
      </c>
      <c r="CA53" s="86"/>
      <c r="CB53" s="87"/>
      <c r="CC53" s="88"/>
      <c r="CD53" s="88"/>
      <c r="CE53" s="88"/>
      <c r="CF53" s="88"/>
      <c r="CG53" s="88">
        <v>118.14735</v>
      </c>
      <c r="CH53" s="88"/>
      <c r="CI53" s="88"/>
      <c r="CJ53" s="88"/>
      <c r="CK53" s="88"/>
      <c r="CL53" s="88"/>
      <c r="CM53" s="89"/>
      <c r="CN53" s="87">
        <v>180.55348000000001</v>
      </c>
      <c r="CO53" s="88">
        <v>180.52450999999999</v>
      </c>
      <c r="CP53" s="88">
        <v>181.33356000000001</v>
      </c>
      <c r="CQ53" s="89">
        <v>181.02912000000001</v>
      </c>
      <c r="CR53" s="87"/>
      <c r="CS53" s="89"/>
      <c r="CT53" s="87"/>
      <c r="CU53" s="89"/>
      <c r="CV53" s="87"/>
      <c r="CW53" s="88"/>
      <c r="CX53" s="90"/>
      <c r="CY53" s="87"/>
      <c r="CZ53" s="88">
        <v>7458.72264</v>
      </c>
      <c r="DA53" s="88"/>
      <c r="DB53" s="89"/>
      <c r="DC53" s="87"/>
      <c r="DD53" s="88"/>
      <c r="DE53" s="88"/>
      <c r="DF53" s="88"/>
      <c r="DG53" s="88"/>
      <c r="DH53" s="88"/>
      <c r="DI53" s="88"/>
      <c r="DJ53" s="88"/>
      <c r="DK53" s="88"/>
      <c r="DL53" s="88"/>
      <c r="DM53" s="88"/>
      <c r="DN53" s="89"/>
      <c r="DO53" s="91"/>
      <c r="DP53" s="92"/>
      <c r="DQ53" s="92"/>
      <c r="DR53" s="93" t="s">
        <v>1497</v>
      </c>
      <c r="DS53" s="87">
        <v>2721.83304</v>
      </c>
      <c r="DT53" s="88">
        <v>192.44826</v>
      </c>
      <c r="DU53" s="88">
        <v>192.44826</v>
      </c>
      <c r="DV53" s="89"/>
      <c r="DW53" s="86"/>
      <c r="DX53" s="87"/>
      <c r="DY53" s="88"/>
      <c r="DZ53" s="88"/>
      <c r="EA53" s="88"/>
      <c r="EB53" s="88"/>
      <c r="EC53" s="90">
        <v>7348.13</v>
      </c>
      <c r="ED53" s="1"/>
      <c r="EE53" s="86">
        <v>2.3778299999999999</v>
      </c>
      <c r="EF53" s="86"/>
      <c r="EG53" s="86"/>
      <c r="EH53" s="86"/>
      <c r="EI53" s="86"/>
      <c r="EJ53" s="86"/>
      <c r="EK53" s="86"/>
      <c r="EL53" s="86"/>
      <c r="EM53" s="87"/>
      <c r="EN53" s="89"/>
      <c r="EO53" s="87"/>
      <c r="EP53" s="89"/>
      <c r="EQ53" s="86"/>
      <c r="ER53" s="86"/>
      <c r="ES53" s="86"/>
      <c r="ET53" s="86"/>
      <c r="EU53" s="86"/>
      <c r="EV53" s="86"/>
      <c r="EW53" s="86"/>
      <c r="EX53" s="86"/>
      <c r="EY53" s="86"/>
      <c r="EZ53" s="86"/>
      <c r="FA53" s="86"/>
      <c r="FB53" s="86"/>
      <c r="FC53" s="86"/>
      <c r="FD53" s="86"/>
      <c r="FE53" s="86"/>
      <c r="FF53" s="86"/>
      <c r="FG53" s="86"/>
      <c r="FH53" s="86"/>
      <c r="FI53" s="86"/>
      <c r="FJ53" s="86"/>
      <c r="FK53" s="86"/>
      <c r="FL53" s="86"/>
      <c r="FM53" s="86"/>
      <c r="FN53" s="87"/>
      <c r="FO53" s="88"/>
      <c r="FP53" s="88"/>
      <c r="FQ53" s="89"/>
      <c r="FR53" s="87"/>
      <c r="FS53" s="89"/>
      <c r="FT53" s="87"/>
      <c r="FU53" s="88"/>
      <c r="FV53" s="88"/>
      <c r="FW53" s="88"/>
      <c r="FX53" s="88"/>
      <c r="FY53" s="89"/>
      <c r="FZ53" s="87"/>
      <c r="GA53" s="89"/>
      <c r="GB53" s="87"/>
      <c r="GC53" s="88"/>
      <c r="GD53" s="88"/>
      <c r="GE53" s="89"/>
      <c r="GF53" s="86"/>
      <c r="GG53" s="86"/>
      <c r="GH53" s="86"/>
      <c r="GI53" s="87"/>
      <c r="GJ53" s="88"/>
      <c r="GK53" s="88"/>
      <c r="GL53" s="88"/>
      <c r="GM53" s="89"/>
      <c r="GN53" s="87"/>
      <c r="GO53" s="88"/>
      <c r="GP53" s="88"/>
      <c r="GQ53" s="89"/>
      <c r="GR53" s="86"/>
      <c r="GS53" s="87"/>
      <c r="GT53" s="88"/>
      <c r="GU53" s="89"/>
      <c r="GV53" s="1"/>
      <c r="GW53" s="86">
        <v>2.3778299999999999</v>
      </c>
      <c r="GX53" s="87">
        <v>48.848520000000001</v>
      </c>
      <c r="GY53" s="89">
        <v>80.389309999999995</v>
      </c>
      <c r="GZ53" s="86"/>
      <c r="HA53" s="86"/>
      <c r="HB53" s="86"/>
      <c r="HC53" s="86"/>
      <c r="HD53" s="86"/>
      <c r="HE53" s="1"/>
      <c r="HF53" s="86"/>
      <c r="HG53" s="86"/>
      <c r="HH53" s="86"/>
      <c r="HI53" s="86"/>
      <c r="HJ53" s="86"/>
      <c r="HK53" s="86"/>
      <c r="HL53" s="87"/>
      <c r="HM53" s="89"/>
      <c r="HN53" s="1"/>
      <c r="HO53" s="87">
        <v>2721.83304</v>
      </c>
      <c r="HP53" s="88">
        <v>2684.4998500000002</v>
      </c>
      <c r="HQ53" s="89">
        <v>314.38206000000002</v>
      </c>
    </row>
    <row r="54" spans="1:225" x14ac:dyDescent="0.35">
      <c r="A54" s="1"/>
      <c r="B54" s="85" t="s">
        <v>1500</v>
      </c>
      <c r="C54" s="86"/>
      <c r="D54" s="87"/>
      <c r="E54" s="88"/>
      <c r="F54" s="88">
        <v>8.8258700000000001</v>
      </c>
      <c r="G54" s="89">
        <v>8.5166900000000005</v>
      </c>
      <c r="H54" s="87"/>
      <c r="I54" s="89"/>
      <c r="J54" s="87">
        <v>38.019399999999997</v>
      </c>
      <c r="K54" s="89"/>
      <c r="L54" s="87"/>
      <c r="M54" s="88"/>
      <c r="N54" s="88"/>
      <c r="O54" s="88"/>
      <c r="P54" s="88"/>
      <c r="Q54" s="88"/>
      <c r="R54" s="88"/>
      <c r="S54" s="89"/>
      <c r="T54" s="87">
        <v>18.14123</v>
      </c>
      <c r="U54" s="88">
        <v>19.191960000000002</v>
      </c>
      <c r="V54" s="88"/>
      <c r="W54" s="89">
        <v>1.0612699999999999</v>
      </c>
      <c r="X54" s="86"/>
      <c r="Y54" s="87"/>
      <c r="Z54" s="88"/>
      <c r="AA54" s="89"/>
      <c r="AB54" s="87"/>
      <c r="AC54" s="88"/>
      <c r="AD54" s="88"/>
      <c r="AE54" s="88"/>
      <c r="AF54" s="88">
        <v>11.413130000000001</v>
      </c>
      <c r="AG54" s="88">
        <v>23.889150000000001</v>
      </c>
      <c r="AH54" s="89">
        <v>10.22284</v>
      </c>
      <c r="AI54" s="86"/>
      <c r="AJ54" s="86"/>
      <c r="AK54" s="86">
        <v>175.92341999999999</v>
      </c>
      <c r="AL54" s="87">
        <v>213.71525</v>
      </c>
      <c r="AM54" s="89">
        <v>7.8466800000000001</v>
      </c>
      <c r="AN54" s="87"/>
      <c r="AO54" s="89"/>
      <c r="AP54" s="86"/>
      <c r="AQ54" s="87"/>
      <c r="AR54" s="89"/>
      <c r="AS54" s="86"/>
      <c r="AT54" s="86"/>
      <c r="AU54" s="86"/>
      <c r="AV54" s="87"/>
      <c r="AW54" s="88"/>
      <c r="AX54" s="89"/>
      <c r="AY54" s="87"/>
      <c r="AZ54" s="88"/>
      <c r="BA54" s="88"/>
      <c r="BB54" s="88"/>
      <c r="BC54" s="88"/>
      <c r="BD54" s="89"/>
      <c r="BE54" s="87"/>
      <c r="BF54" s="89"/>
      <c r="BG54" s="86"/>
      <c r="BH54" s="87"/>
      <c r="BI54" s="88"/>
      <c r="BJ54" s="89"/>
      <c r="BK54" s="87">
        <v>164.44227000000001</v>
      </c>
      <c r="BL54" s="88">
        <v>165.47058000000001</v>
      </c>
      <c r="BM54" s="88">
        <v>165.59853000000001</v>
      </c>
      <c r="BN54" s="88"/>
      <c r="BO54" s="88"/>
      <c r="BP54" s="88"/>
      <c r="BQ54" s="88"/>
      <c r="BR54" s="88"/>
      <c r="BS54" s="88"/>
      <c r="BT54" s="88"/>
      <c r="BU54" s="88">
        <v>206.49456000000001</v>
      </c>
      <c r="BV54" s="88">
        <v>206.11548999999999</v>
      </c>
      <c r="BW54" s="88">
        <v>205.99002999999999</v>
      </c>
      <c r="BX54" s="89"/>
      <c r="BY54" s="87">
        <v>17.41583</v>
      </c>
      <c r="BZ54" s="89">
        <v>44.053669999999997</v>
      </c>
      <c r="CA54" s="86"/>
      <c r="CB54" s="87"/>
      <c r="CC54" s="88"/>
      <c r="CD54" s="88"/>
      <c r="CE54" s="88"/>
      <c r="CF54" s="88"/>
      <c r="CG54" s="88">
        <v>118.14735</v>
      </c>
      <c r="CH54" s="88"/>
      <c r="CI54" s="88"/>
      <c r="CJ54" s="88"/>
      <c r="CK54" s="88"/>
      <c r="CL54" s="88"/>
      <c r="CM54" s="89"/>
      <c r="CN54" s="87">
        <v>180.55348000000001</v>
      </c>
      <c r="CO54" s="88">
        <v>180.52450999999999</v>
      </c>
      <c r="CP54" s="88">
        <v>181.33356000000001</v>
      </c>
      <c r="CQ54" s="89">
        <v>181.02912000000001</v>
      </c>
      <c r="CR54" s="87"/>
      <c r="CS54" s="89"/>
      <c r="CT54" s="87"/>
      <c r="CU54" s="89"/>
      <c r="CV54" s="87"/>
      <c r="CW54" s="88"/>
      <c r="CX54" s="90"/>
      <c r="CY54" s="87"/>
      <c r="CZ54" s="88">
        <v>7234.8944600000004</v>
      </c>
      <c r="DA54" s="88"/>
      <c r="DB54" s="89"/>
      <c r="DC54" s="87"/>
      <c r="DD54" s="88"/>
      <c r="DE54" s="88"/>
      <c r="DF54" s="88"/>
      <c r="DG54" s="88"/>
      <c r="DH54" s="88"/>
      <c r="DI54" s="88"/>
      <c r="DJ54" s="88"/>
      <c r="DK54" s="88"/>
      <c r="DL54" s="88"/>
      <c r="DM54" s="88"/>
      <c r="DN54" s="89"/>
      <c r="DO54" s="91"/>
      <c r="DP54" s="92"/>
      <c r="DQ54" s="92"/>
      <c r="DR54" s="93" t="s">
        <v>1497</v>
      </c>
      <c r="DS54" s="87">
        <v>2685.5515300000002</v>
      </c>
      <c r="DT54" s="88">
        <v>156.16675000000001</v>
      </c>
      <c r="DU54" s="88">
        <v>156.16675000000001</v>
      </c>
      <c r="DV54" s="89"/>
      <c r="DW54" s="86"/>
      <c r="DX54" s="87"/>
      <c r="DY54" s="88"/>
      <c r="DZ54" s="88"/>
      <c r="EA54" s="88"/>
      <c r="EB54" s="88"/>
      <c r="EC54" s="90">
        <v>7124.65</v>
      </c>
      <c r="ED54" s="1"/>
      <c r="EE54" s="86">
        <v>2.3778299999999999</v>
      </c>
      <c r="EF54" s="86"/>
      <c r="EG54" s="86"/>
      <c r="EH54" s="86"/>
      <c r="EI54" s="86"/>
      <c r="EJ54" s="86"/>
      <c r="EK54" s="86"/>
      <c r="EL54" s="86"/>
      <c r="EM54" s="87"/>
      <c r="EN54" s="89"/>
      <c r="EO54" s="87"/>
      <c r="EP54" s="89"/>
      <c r="EQ54" s="86"/>
      <c r="ER54" s="86"/>
      <c r="ES54" s="86"/>
      <c r="ET54" s="86"/>
      <c r="EU54" s="86"/>
      <c r="EV54" s="86"/>
      <c r="EW54" s="86"/>
      <c r="EX54" s="86"/>
      <c r="EY54" s="86"/>
      <c r="EZ54" s="86"/>
      <c r="FA54" s="86"/>
      <c r="FB54" s="86"/>
      <c r="FC54" s="86"/>
      <c r="FD54" s="86"/>
      <c r="FE54" s="86"/>
      <c r="FF54" s="86"/>
      <c r="FG54" s="86"/>
      <c r="FH54" s="86"/>
      <c r="FI54" s="86"/>
      <c r="FJ54" s="86"/>
      <c r="FK54" s="86"/>
      <c r="FL54" s="86"/>
      <c r="FM54" s="86"/>
      <c r="FN54" s="87"/>
      <c r="FO54" s="88"/>
      <c r="FP54" s="88"/>
      <c r="FQ54" s="89"/>
      <c r="FR54" s="87"/>
      <c r="FS54" s="89"/>
      <c r="FT54" s="87"/>
      <c r="FU54" s="88"/>
      <c r="FV54" s="88"/>
      <c r="FW54" s="88"/>
      <c r="FX54" s="88"/>
      <c r="FY54" s="89"/>
      <c r="FZ54" s="87"/>
      <c r="GA54" s="89"/>
      <c r="GB54" s="87"/>
      <c r="GC54" s="88"/>
      <c r="GD54" s="88"/>
      <c r="GE54" s="89"/>
      <c r="GF54" s="86"/>
      <c r="GG54" s="86"/>
      <c r="GH54" s="86"/>
      <c r="GI54" s="87"/>
      <c r="GJ54" s="88"/>
      <c r="GK54" s="88"/>
      <c r="GL54" s="88"/>
      <c r="GM54" s="89"/>
      <c r="GN54" s="87"/>
      <c r="GO54" s="88"/>
      <c r="GP54" s="88"/>
      <c r="GQ54" s="89"/>
      <c r="GR54" s="86"/>
      <c r="GS54" s="87"/>
      <c r="GT54" s="88"/>
      <c r="GU54" s="89"/>
      <c r="GV54" s="1"/>
      <c r="GW54" s="86">
        <v>2.3778299999999999</v>
      </c>
      <c r="GX54" s="87">
        <v>48.848520000000001</v>
      </c>
      <c r="GY54" s="89">
        <v>80.389309999999995</v>
      </c>
      <c r="GZ54" s="86"/>
      <c r="HA54" s="86"/>
      <c r="HB54" s="86"/>
      <c r="HC54" s="86"/>
      <c r="HD54" s="86"/>
      <c r="HE54" s="1"/>
      <c r="HF54" s="86"/>
      <c r="HG54" s="86"/>
      <c r="HH54" s="86"/>
      <c r="HI54" s="86"/>
      <c r="HJ54" s="86"/>
      <c r="HK54" s="86"/>
      <c r="HL54" s="87"/>
      <c r="HM54" s="89"/>
      <c r="HN54" s="1"/>
      <c r="HO54" s="87">
        <v>2685.5515300000002</v>
      </c>
      <c r="HP54" s="88">
        <v>2648.2183399999999</v>
      </c>
      <c r="HQ54" s="89">
        <v>314.38206000000002</v>
      </c>
    </row>
    <row r="55" spans="1:225" x14ac:dyDescent="0.35">
      <c r="A55" s="1"/>
      <c r="B55" s="94" t="s">
        <v>952</v>
      </c>
      <c r="C55" s="95">
        <v>0</v>
      </c>
      <c r="D55" s="96">
        <v>0</v>
      </c>
      <c r="E55" s="97">
        <v>0</v>
      </c>
      <c r="F55" s="97">
        <v>211.82087999999999</v>
      </c>
      <c r="G55" s="98">
        <v>204.40056000000001</v>
      </c>
      <c r="H55" s="96">
        <v>0</v>
      </c>
      <c r="I55" s="98">
        <v>0</v>
      </c>
      <c r="J55" s="96">
        <v>684.3492</v>
      </c>
      <c r="K55" s="98">
        <v>0</v>
      </c>
      <c r="L55" s="96">
        <v>0</v>
      </c>
      <c r="M55" s="97">
        <v>0</v>
      </c>
      <c r="N55" s="97">
        <v>0</v>
      </c>
      <c r="O55" s="97">
        <v>0</v>
      </c>
      <c r="P55" s="97">
        <v>0</v>
      </c>
      <c r="Q55" s="97">
        <v>0</v>
      </c>
      <c r="R55" s="97">
        <v>0</v>
      </c>
      <c r="S55" s="98">
        <v>0</v>
      </c>
      <c r="T55" s="96">
        <v>435.38952</v>
      </c>
      <c r="U55" s="97">
        <v>460.60703999999998</v>
      </c>
      <c r="V55" s="97">
        <v>0</v>
      </c>
      <c r="W55" s="98">
        <v>25.470479999999998</v>
      </c>
      <c r="X55" s="95">
        <v>0</v>
      </c>
      <c r="Y55" s="96">
        <v>0</v>
      </c>
      <c r="Z55" s="97">
        <v>0</v>
      </c>
      <c r="AA55" s="98">
        <v>242.14008000000001</v>
      </c>
      <c r="AB55" s="96">
        <v>0</v>
      </c>
      <c r="AC55" s="97">
        <v>0</v>
      </c>
      <c r="AD55" s="97">
        <v>0</v>
      </c>
      <c r="AE55" s="97">
        <v>0</v>
      </c>
      <c r="AF55" s="97">
        <v>273.91512</v>
      </c>
      <c r="AG55" s="97">
        <v>573.33960000000002</v>
      </c>
      <c r="AH55" s="98">
        <v>245.34816000000001</v>
      </c>
      <c r="AI55" s="95">
        <v>0</v>
      </c>
      <c r="AJ55" s="95">
        <v>0</v>
      </c>
      <c r="AK55" s="95">
        <v>4222.1620800000001</v>
      </c>
      <c r="AL55" s="96">
        <v>5129.1660000000002</v>
      </c>
      <c r="AM55" s="98">
        <v>188.32032000000001</v>
      </c>
      <c r="AN55" s="96">
        <v>0</v>
      </c>
      <c r="AO55" s="98">
        <v>0</v>
      </c>
      <c r="AP55" s="95">
        <v>0</v>
      </c>
      <c r="AQ55" s="96">
        <v>0</v>
      </c>
      <c r="AR55" s="98">
        <v>0</v>
      </c>
      <c r="AS55" s="95">
        <v>0</v>
      </c>
      <c r="AT55" s="95">
        <v>0</v>
      </c>
      <c r="AU55" s="95">
        <v>0</v>
      </c>
      <c r="AV55" s="96">
        <v>0</v>
      </c>
      <c r="AW55" s="97">
        <v>0</v>
      </c>
      <c r="AX55" s="98">
        <v>0</v>
      </c>
      <c r="AY55" s="96">
        <v>0</v>
      </c>
      <c r="AZ55" s="97">
        <v>0</v>
      </c>
      <c r="BA55" s="97">
        <v>0</v>
      </c>
      <c r="BB55" s="97">
        <v>0</v>
      </c>
      <c r="BC55" s="97">
        <v>0</v>
      </c>
      <c r="BD55" s="98">
        <v>0</v>
      </c>
      <c r="BE55" s="96">
        <v>0</v>
      </c>
      <c r="BF55" s="98">
        <v>0</v>
      </c>
      <c r="BG55" s="95">
        <v>0</v>
      </c>
      <c r="BH55" s="96">
        <v>150</v>
      </c>
      <c r="BI55" s="97">
        <v>0</v>
      </c>
      <c r="BJ55" s="98">
        <v>163.023</v>
      </c>
      <c r="BK55" s="96">
        <v>3946.6144800000002</v>
      </c>
      <c r="BL55" s="97">
        <v>3971.2939200000001</v>
      </c>
      <c r="BM55" s="97">
        <v>3974.36472</v>
      </c>
      <c r="BN55" s="97">
        <v>0</v>
      </c>
      <c r="BO55" s="97">
        <v>0</v>
      </c>
      <c r="BP55" s="97">
        <v>0</v>
      </c>
      <c r="BQ55" s="97">
        <v>0</v>
      </c>
      <c r="BR55" s="97">
        <v>760.32735000000002</v>
      </c>
      <c r="BS55" s="97">
        <v>0</v>
      </c>
      <c r="BT55" s="97">
        <v>1668.986095</v>
      </c>
      <c r="BU55" s="97">
        <v>4955.8694400000004</v>
      </c>
      <c r="BV55" s="97">
        <v>4946.7717599999996</v>
      </c>
      <c r="BW55" s="97">
        <v>4943.7607200000002</v>
      </c>
      <c r="BX55" s="98">
        <v>0</v>
      </c>
      <c r="BY55" s="96">
        <v>417.97991999999999</v>
      </c>
      <c r="BZ55" s="98">
        <v>1057.28808</v>
      </c>
      <c r="CA55" s="95">
        <v>0</v>
      </c>
      <c r="CB55" s="96">
        <v>0</v>
      </c>
      <c r="CC55" s="97">
        <v>0</v>
      </c>
      <c r="CD55" s="97">
        <v>0</v>
      </c>
      <c r="CE55" s="97">
        <v>0</v>
      </c>
      <c r="CF55" s="97">
        <v>0</v>
      </c>
      <c r="CG55" s="97">
        <v>2835.5364</v>
      </c>
      <c r="CH55" s="97">
        <v>209.67403999999999</v>
      </c>
      <c r="CI55" s="97">
        <v>214.84048000000001</v>
      </c>
      <c r="CJ55" s="97">
        <v>0</v>
      </c>
      <c r="CK55" s="97">
        <v>0</v>
      </c>
      <c r="CL55" s="97">
        <v>793.43976499999997</v>
      </c>
      <c r="CM55" s="98">
        <v>1529.5696800000001</v>
      </c>
      <c r="CN55" s="96">
        <v>4333.28352</v>
      </c>
      <c r="CO55" s="97">
        <v>4332.58824</v>
      </c>
      <c r="CP55" s="97">
        <v>4352.0054399999999</v>
      </c>
      <c r="CQ55" s="98">
        <v>4344.6988799999999</v>
      </c>
      <c r="CR55" s="96">
        <v>0</v>
      </c>
      <c r="CS55" s="98">
        <v>0</v>
      </c>
      <c r="CT55" s="96">
        <v>0</v>
      </c>
      <c r="CU55" s="98">
        <v>0</v>
      </c>
      <c r="CV55" s="99"/>
      <c r="CW55" s="100"/>
      <c r="CX55" s="101"/>
      <c r="CY55" s="99"/>
      <c r="CZ55" s="100"/>
      <c r="DA55" s="100"/>
      <c r="DB55" s="101"/>
      <c r="DC55" s="99"/>
      <c r="DD55" s="100"/>
      <c r="DE55" s="100"/>
      <c r="DF55" s="100"/>
      <c r="DG55" s="100"/>
      <c r="DH55" s="100"/>
      <c r="DI55" s="100"/>
      <c r="DJ55" s="100"/>
      <c r="DK55" s="100"/>
      <c r="DL55" s="100"/>
      <c r="DM55" s="100"/>
      <c r="DN55" s="101"/>
      <c r="DO55" s="99"/>
      <c r="DP55" s="100"/>
      <c r="DQ55" s="100"/>
      <c r="DR55" s="101"/>
      <c r="DS55" s="99"/>
      <c r="DT55" s="100"/>
      <c r="DU55" s="100"/>
      <c r="DV55" s="101"/>
      <c r="DW55" s="94"/>
      <c r="DX55" s="99"/>
      <c r="DY55" s="100"/>
      <c r="DZ55" s="100"/>
      <c r="EA55" s="100"/>
      <c r="EB55" s="100"/>
      <c r="EC55" s="101"/>
      <c r="ED55" s="1"/>
      <c r="EE55" s="95">
        <v>57.067920000000001</v>
      </c>
      <c r="EF55" s="95">
        <v>0</v>
      </c>
      <c r="EG55" s="95">
        <v>0</v>
      </c>
      <c r="EH55" s="95">
        <v>0</v>
      </c>
      <c r="EI55" s="95">
        <v>0</v>
      </c>
      <c r="EJ55" s="95">
        <v>0</v>
      </c>
      <c r="EK55" s="95">
        <v>0</v>
      </c>
      <c r="EL55" s="95">
        <v>0</v>
      </c>
      <c r="EM55" s="96">
        <v>0</v>
      </c>
      <c r="EN55" s="98">
        <v>0</v>
      </c>
      <c r="EO55" s="96">
        <v>0</v>
      </c>
      <c r="EP55" s="98">
        <v>0</v>
      </c>
      <c r="EQ55" s="95">
        <v>0</v>
      </c>
      <c r="ER55" s="95">
        <v>0</v>
      </c>
      <c r="ES55" s="95">
        <v>0</v>
      </c>
      <c r="ET55" s="95">
        <v>0</v>
      </c>
      <c r="EU55" s="95">
        <v>0</v>
      </c>
      <c r="EV55" s="95">
        <v>0</v>
      </c>
      <c r="EW55" s="95">
        <v>0</v>
      </c>
      <c r="EX55" s="95">
        <v>0</v>
      </c>
      <c r="EY55" s="95">
        <v>0</v>
      </c>
      <c r="EZ55" s="95">
        <v>0</v>
      </c>
      <c r="FA55" s="95">
        <v>0</v>
      </c>
      <c r="FB55" s="95">
        <v>0</v>
      </c>
      <c r="FC55" s="95">
        <v>0</v>
      </c>
      <c r="FD55" s="95">
        <v>0</v>
      </c>
      <c r="FE55" s="95">
        <v>0</v>
      </c>
      <c r="FF55" s="95">
        <v>0</v>
      </c>
      <c r="FG55" s="95">
        <v>0</v>
      </c>
      <c r="FH55" s="95">
        <v>0</v>
      </c>
      <c r="FI55" s="95">
        <v>0</v>
      </c>
      <c r="FJ55" s="95">
        <v>0</v>
      </c>
      <c r="FK55" s="95">
        <v>0</v>
      </c>
      <c r="FL55" s="95">
        <v>62.5</v>
      </c>
      <c r="FM55" s="95">
        <v>0</v>
      </c>
      <c r="FN55" s="96">
        <v>0</v>
      </c>
      <c r="FO55" s="97">
        <v>0</v>
      </c>
      <c r="FP55" s="97">
        <v>0</v>
      </c>
      <c r="FQ55" s="98">
        <v>0</v>
      </c>
      <c r="FR55" s="96">
        <v>0</v>
      </c>
      <c r="FS55" s="98">
        <v>0</v>
      </c>
      <c r="FT55" s="96">
        <v>0</v>
      </c>
      <c r="FU55" s="97">
        <v>0</v>
      </c>
      <c r="FV55" s="97">
        <v>0</v>
      </c>
      <c r="FW55" s="97">
        <v>0</v>
      </c>
      <c r="FX55" s="97">
        <v>0</v>
      </c>
      <c r="FY55" s="98">
        <v>0</v>
      </c>
      <c r="FZ55" s="96">
        <v>0</v>
      </c>
      <c r="GA55" s="98">
        <v>0</v>
      </c>
      <c r="GB55" s="96">
        <v>0</v>
      </c>
      <c r="GC55" s="97">
        <v>0</v>
      </c>
      <c r="GD55" s="97">
        <v>0</v>
      </c>
      <c r="GE55" s="98">
        <v>0</v>
      </c>
      <c r="GF55" s="95">
        <v>0</v>
      </c>
      <c r="GG55" s="95">
        <v>0</v>
      </c>
      <c r="GH55" s="95">
        <v>0</v>
      </c>
      <c r="GI55" s="96">
        <v>0</v>
      </c>
      <c r="GJ55" s="97">
        <v>0</v>
      </c>
      <c r="GK55" s="97">
        <v>0</v>
      </c>
      <c r="GL55" s="97">
        <v>0</v>
      </c>
      <c r="GM55" s="98">
        <v>0</v>
      </c>
      <c r="GN55" s="96">
        <v>0</v>
      </c>
      <c r="GO55" s="97">
        <v>0</v>
      </c>
      <c r="GP55" s="97">
        <v>0</v>
      </c>
      <c r="GQ55" s="98">
        <v>0</v>
      </c>
      <c r="GR55" s="95">
        <v>0</v>
      </c>
      <c r="GS55" s="96">
        <v>0</v>
      </c>
      <c r="GT55" s="97">
        <v>0</v>
      </c>
      <c r="GU55" s="98">
        <v>0</v>
      </c>
      <c r="GV55" s="1"/>
      <c r="GW55" s="95">
        <v>57.067920000000001</v>
      </c>
      <c r="GX55" s="96">
        <v>1172.36448</v>
      </c>
      <c r="GY55" s="98">
        <v>1929.3434400000001</v>
      </c>
      <c r="GZ55" s="95">
        <v>0</v>
      </c>
      <c r="HA55" s="95">
        <v>0</v>
      </c>
      <c r="HB55" s="95">
        <v>0</v>
      </c>
      <c r="HC55" s="95">
        <v>0</v>
      </c>
      <c r="HD55" s="95">
        <v>62.5</v>
      </c>
      <c r="HE55" s="1"/>
      <c r="HF55" s="95">
        <v>0</v>
      </c>
      <c r="HG55" s="95">
        <v>0</v>
      </c>
      <c r="HH55" s="95">
        <v>0</v>
      </c>
      <c r="HI55" s="95">
        <v>0</v>
      </c>
      <c r="HJ55" s="95">
        <v>0</v>
      </c>
      <c r="HK55" s="95">
        <v>0</v>
      </c>
      <c r="HL55" s="96">
        <v>0</v>
      </c>
      <c r="HM55" s="98">
        <v>0</v>
      </c>
      <c r="HN55" s="1"/>
      <c r="HO55" s="99"/>
      <c r="HP55" s="100"/>
      <c r="HQ55" s="101"/>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2" t="s">
        <v>1501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2" t="s">
        <v>1502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1503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2" t="s">
        <v>877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3"/>
      <c r="D63" s="1" t="s">
        <v>1504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1505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4" t="s">
        <v>3</v>
      </c>
      <c r="B6" s="215" t="s">
        <v>94</v>
      </c>
      <c r="C6" s="215"/>
      <c r="D6" s="215"/>
      <c r="E6" s="215"/>
      <c r="F6" s="215"/>
      <c r="G6" s="215"/>
      <c r="H6" s="215" t="s">
        <v>612</v>
      </c>
      <c r="I6" s="215"/>
      <c r="J6" s="215" t="s">
        <v>99</v>
      </c>
      <c r="K6" s="215"/>
      <c r="L6" s="215"/>
      <c r="M6" s="215" t="s">
        <v>609</v>
      </c>
      <c r="N6" s="215"/>
      <c r="O6" s="215" t="s">
        <v>29</v>
      </c>
      <c r="P6" s="215" t="s">
        <v>104</v>
      </c>
      <c r="Q6" s="215"/>
      <c r="R6" s="215"/>
      <c r="S6" s="215"/>
      <c r="T6" s="215" t="s">
        <v>107</v>
      </c>
      <c r="U6" s="215" t="s">
        <v>990</v>
      </c>
      <c r="V6" s="215" t="s">
        <v>118</v>
      </c>
      <c r="W6" s="215"/>
      <c r="X6" s="215"/>
      <c r="Y6" s="215"/>
      <c r="Z6" s="215"/>
      <c r="AA6" s="215" t="s">
        <v>131</v>
      </c>
      <c r="AB6" s="215"/>
      <c r="AC6" s="215" t="s">
        <v>144</v>
      </c>
      <c r="AD6" s="215"/>
      <c r="AE6" s="215"/>
      <c r="AF6" s="215"/>
      <c r="AG6" s="215" t="s">
        <v>152</v>
      </c>
      <c r="AH6" s="215"/>
      <c r="AI6" s="215"/>
      <c r="AJ6" s="215"/>
      <c r="AK6" s="215"/>
      <c r="AL6" s="215" t="s">
        <v>522</v>
      </c>
      <c r="AM6" s="215"/>
      <c r="AN6" s="215" t="s">
        <v>79</v>
      </c>
      <c r="AO6" s="215"/>
      <c r="AP6" s="215"/>
      <c r="AQ6" s="215"/>
      <c r="AR6" s="215"/>
      <c r="AS6" s="215"/>
      <c r="AT6" s="215"/>
      <c r="AU6" s="215"/>
      <c r="AV6" s="215"/>
      <c r="AW6" s="215" t="s">
        <v>619</v>
      </c>
    </row>
    <row r="7" spans="1:49" ht="39" x14ac:dyDescent="0.35">
      <c r="A7" s="104" t="s">
        <v>1506</v>
      </c>
      <c r="B7" s="104" t="s">
        <v>1507</v>
      </c>
      <c r="C7" s="104" t="s">
        <v>1507</v>
      </c>
      <c r="D7" s="104" t="s">
        <v>1507</v>
      </c>
      <c r="E7" s="104" t="s">
        <v>1507</v>
      </c>
      <c r="F7" s="104" t="s">
        <v>1507</v>
      </c>
      <c r="G7" s="104" t="s">
        <v>1507</v>
      </c>
      <c r="H7" s="104" t="s">
        <v>1508</v>
      </c>
      <c r="I7" s="104" t="s">
        <v>1509</v>
      </c>
      <c r="J7" s="104" t="s">
        <v>1510</v>
      </c>
      <c r="K7" s="104" t="s">
        <v>1510</v>
      </c>
      <c r="L7" s="104" t="s">
        <v>1510</v>
      </c>
      <c r="M7" s="104" t="s">
        <v>1511</v>
      </c>
      <c r="N7" s="104" t="s">
        <v>1511</v>
      </c>
      <c r="O7" s="104" t="s">
        <v>1512</v>
      </c>
      <c r="P7" s="104" t="s">
        <v>656</v>
      </c>
      <c r="Q7" s="104" t="s">
        <v>656</v>
      </c>
      <c r="R7" s="104" t="s">
        <v>656</v>
      </c>
      <c r="S7" s="104" t="s">
        <v>656</v>
      </c>
      <c r="T7" s="104" t="s">
        <v>1513</v>
      </c>
      <c r="U7" s="104" t="s">
        <v>1514</v>
      </c>
      <c r="V7" s="104" t="s">
        <v>1515</v>
      </c>
      <c r="W7" s="104" t="s">
        <v>1516</v>
      </c>
      <c r="X7" s="104" t="s">
        <v>1516</v>
      </c>
      <c r="Y7" s="104" t="s">
        <v>1517</v>
      </c>
      <c r="Z7" s="104" t="s">
        <v>1518</v>
      </c>
      <c r="AA7" s="104" t="s">
        <v>656</v>
      </c>
      <c r="AB7" s="104" t="s">
        <v>656</v>
      </c>
      <c r="AC7" s="104" t="s">
        <v>1519</v>
      </c>
      <c r="AD7" s="104" t="s">
        <v>1520</v>
      </c>
      <c r="AE7" s="104" t="s">
        <v>1521</v>
      </c>
      <c r="AF7" s="104" t="s">
        <v>1519</v>
      </c>
      <c r="AG7" s="104" t="s">
        <v>1522</v>
      </c>
      <c r="AH7" s="104" t="s">
        <v>1522</v>
      </c>
      <c r="AI7" s="104" t="s">
        <v>1523</v>
      </c>
      <c r="AJ7" s="104" t="s">
        <v>1524</v>
      </c>
      <c r="AK7" s="104" t="s">
        <v>1524</v>
      </c>
      <c r="AL7" s="104" t="s">
        <v>522</v>
      </c>
      <c r="AM7" s="104" t="s">
        <v>522</v>
      </c>
      <c r="AN7" s="104" t="s">
        <v>1525</v>
      </c>
      <c r="AO7" s="104" t="s">
        <v>656</v>
      </c>
      <c r="AP7" s="104" t="s">
        <v>656</v>
      </c>
      <c r="AQ7" s="104" t="s">
        <v>656</v>
      </c>
      <c r="AR7" s="104" t="s">
        <v>1516</v>
      </c>
      <c r="AS7" s="104" t="s">
        <v>1526</v>
      </c>
      <c r="AT7" s="104" t="s">
        <v>1515</v>
      </c>
      <c r="AU7" s="104" t="s">
        <v>1516</v>
      </c>
      <c r="AV7" s="104" t="s">
        <v>1527</v>
      </c>
      <c r="AW7" s="104" t="s">
        <v>1208</v>
      </c>
    </row>
    <row r="8" spans="1:49" ht="26" x14ac:dyDescent="0.35">
      <c r="A8" s="104" t="s">
        <v>1528</v>
      </c>
      <c r="B8" s="104" t="s">
        <v>1529</v>
      </c>
      <c r="C8" s="104" t="s">
        <v>1529</v>
      </c>
      <c r="D8" s="104" t="s">
        <v>1530</v>
      </c>
      <c r="E8" s="104" t="s">
        <v>1530</v>
      </c>
      <c r="F8" s="104" t="s">
        <v>1531</v>
      </c>
      <c r="G8" s="104" t="s">
        <v>1530</v>
      </c>
      <c r="H8" s="104" t="s">
        <v>1530</v>
      </c>
      <c r="I8" s="104" t="s">
        <v>1530</v>
      </c>
      <c r="J8" s="104" t="s">
        <v>1529</v>
      </c>
      <c r="K8" s="104" t="s">
        <v>1529</v>
      </c>
      <c r="L8" s="104" t="s">
        <v>1531</v>
      </c>
      <c r="M8" s="104" t="s">
        <v>1530</v>
      </c>
      <c r="N8" s="104" t="s">
        <v>1530</v>
      </c>
      <c r="O8" s="104" t="s">
        <v>1530</v>
      </c>
      <c r="P8" s="104" t="s">
        <v>1530</v>
      </c>
      <c r="Q8" s="104" t="s">
        <v>1530</v>
      </c>
      <c r="R8" s="104" t="s">
        <v>1530</v>
      </c>
      <c r="S8" s="104" t="s">
        <v>1530</v>
      </c>
      <c r="T8" s="104" t="s">
        <v>1530</v>
      </c>
      <c r="U8" s="104" t="s">
        <v>1530</v>
      </c>
      <c r="V8" s="104" t="s">
        <v>1530</v>
      </c>
      <c r="W8" s="104" t="s">
        <v>1530</v>
      </c>
      <c r="X8" s="104" t="s">
        <v>1530</v>
      </c>
      <c r="Y8" s="104" t="s">
        <v>1530</v>
      </c>
      <c r="Z8" s="104" t="s">
        <v>1530</v>
      </c>
      <c r="AA8" s="104" t="s">
        <v>1530</v>
      </c>
      <c r="AB8" s="104" t="s">
        <v>1530</v>
      </c>
      <c r="AC8" s="104" t="s">
        <v>1530</v>
      </c>
      <c r="AD8" s="104" t="s">
        <v>1531</v>
      </c>
      <c r="AE8" s="104" t="s">
        <v>1529</v>
      </c>
      <c r="AF8" s="104" t="s">
        <v>1530</v>
      </c>
      <c r="AG8" s="104" t="s">
        <v>1530</v>
      </c>
      <c r="AH8" s="104" t="s">
        <v>1530</v>
      </c>
      <c r="AI8" s="104" t="s">
        <v>1529</v>
      </c>
      <c r="AJ8" s="104" t="s">
        <v>1530</v>
      </c>
      <c r="AK8" s="104" t="s">
        <v>1530</v>
      </c>
      <c r="AL8" s="104" t="s">
        <v>1530</v>
      </c>
      <c r="AM8" s="104" t="s">
        <v>1530</v>
      </c>
      <c r="AN8" s="104" t="s">
        <v>1530</v>
      </c>
      <c r="AO8" s="104" t="s">
        <v>1530</v>
      </c>
      <c r="AP8" s="104" t="s">
        <v>1530</v>
      </c>
      <c r="AQ8" s="104" t="s">
        <v>1530</v>
      </c>
      <c r="AR8" s="104" t="s">
        <v>1530</v>
      </c>
      <c r="AS8" s="104" t="s">
        <v>1530</v>
      </c>
      <c r="AT8" s="104" t="s">
        <v>1530</v>
      </c>
      <c r="AU8" s="104" t="s">
        <v>1530</v>
      </c>
      <c r="AV8" s="104" t="s">
        <v>1530</v>
      </c>
      <c r="AW8" s="104" t="s">
        <v>1530</v>
      </c>
    </row>
    <row r="9" spans="1:49" ht="39" x14ac:dyDescent="0.35">
      <c r="A9" s="104" t="s">
        <v>6</v>
      </c>
      <c r="B9" s="104" t="s">
        <v>1532</v>
      </c>
      <c r="C9" s="104" t="s">
        <v>1533</v>
      </c>
      <c r="D9" s="104" t="s">
        <v>1534</v>
      </c>
      <c r="E9" s="104" t="s">
        <v>1534</v>
      </c>
      <c r="F9" s="104" t="s">
        <v>95</v>
      </c>
      <c r="G9" s="104" t="s">
        <v>1534</v>
      </c>
      <c r="H9" s="104" t="s">
        <v>689</v>
      </c>
      <c r="I9" s="104" t="s">
        <v>688</v>
      </c>
      <c r="J9" s="104" t="s">
        <v>1535</v>
      </c>
      <c r="K9" s="104" t="s">
        <v>1536</v>
      </c>
      <c r="L9" s="104" t="s">
        <v>978</v>
      </c>
      <c r="M9" s="104" t="s">
        <v>1537</v>
      </c>
      <c r="N9" s="104" t="s">
        <v>1537</v>
      </c>
      <c r="O9" s="104" t="s">
        <v>1538</v>
      </c>
      <c r="P9" s="104" t="s">
        <v>1539</v>
      </c>
      <c r="Q9" s="104" t="s">
        <v>1540</v>
      </c>
      <c r="R9" s="104" t="s">
        <v>1541</v>
      </c>
      <c r="S9" s="104" t="s">
        <v>1542</v>
      </c>
      <c r="T9" s="104" t="s">
        <v>687</v>
      </c>
      <c r="U9" s="104" t="s">
        <v>1543</v>
      </c>
      <c r="V9" s="104" t="s">
        <v>1544</v>
      </c>
      <c r="W9" s="104" t="s">
        <v>1545</v>
      </c>
      <c r="X9" s="104" t="s">
        <v>1545</v>
      </c>
      <c r="Y9" s="104" t="s">
        <v>1546</v>
      </c>
      <c r="Z9" s="104" t="s">
        <v>1547</v>
      </c>
      <c r="AA9" s="104" t="s">
        <v>1548</v>
      </c>
      <c r="AB9" s="104" t="s">
        <v>359</v>
      </c>
      <c r="AC9" s="104" t="s">
        <v>1549</v>
      </c>
      <c r="AD9" s="104" t="s">
        <v>1011</v>
      </c>
      <c r="AE9" s="104" t="s">
        <v>1550</v>
      </c>
      <c r="AF9" s="104" t="s">
        <v>1549</v>
      </c>
      <c r="AG9" s="104" t="s">
        <v>1551</v>
      </c>
      <c r="AH9" s="104" t="s">
        <v>1551</v>
      </c>
      <c r="AI9" s="104" t="s">
        <v>1552</v>
      </c>
      <c r="AJ9" s="104" t="s">
        <v>1553</v>
      </c>
      <c r="AK9" s="104" t="s">
        <v>1553</v>
      </c>
      <c r="AL9" s="104" t="s">
        <v>522</v>
      </c>
      <c r="AM9" s="104" t="s">
        <v>1554</v>
      </c>
      <c r="AN9" s="104" t="s">
        <v>1555</v>
      </c>
      <c r="AO9" s="104" t="s">
        <v>1556</v>
      </c>
      <c r="AP9" s="104" t="s">
        <v>1556</v>
      </c>
      <c r="AQ9" s="104" t="s">
        <v>1557</v>
      </c>
      <c r="AR9" s="104" t="s">
        <v>1558</v>
      </c>
      <c r="AS9" s="104" t="s">
        <v>1559</v>
      </c>
      <c r="AT9" s="104" t="s">
        <v>1560</v>
      </c>
      <c r="AU9" s="104" t="s">
        <v>1561</v>
      </c>
      <c r="AV9" s="104" t="s">
        <v>1562</v>
      </c>
      <c r="AW9" s="104" t="s">
        <v>1563</v>
      </c>
    </row>
    <row r="10" spans="1:49" ht="52" x14ac:dyDescent="0.35">
      <c r="A10" s="104" t="s">
        <v>1124</v>
      </c>
      <c r="B10" s="104" t="s">
        <v>1564</v>
      </c>
      <c r="C10" s="104" t="s">
        <v>1564</v>
      </c>
      <c r="D10" s="104" t="s">
        <v>1565</v>
      </c>
      <c r="E10" s="104" t="s">
        <v>1566</v>
      </c>
      <c r="F10" s="104" t="s">
        <v>1567</v>
      </c>
      <c r="G10" s="104" t="s">
        <v>1568</v>
      </c>
      <c r="H10" s="104" t="s">
        <v>1565</v>
      </c>
      <c r="I10" s="104" t="s">
        <v>1565</v>
      </c>
      <c r="J10" s="104" t="s">
        <v>1564</v>
      </c>
      <c r="K10" s="104" t="s">
        <v>1564</v>
      </c>
      <c r="L10" s="104" t="s">
        <v>1567</v>
      </c>
      <c r="M10" s="104" t="s">
        <v>1566</v>
      </c>
      <c r="N10" s="104" t="s">
        <v>1568</v>
      </c>
      <c r="O10" s="104" t="s">
        <v>1565</v>
      </c>
      <c r="P10" s="104" t="s">
        <v>1568</v>
      </c>
      <c r="Q10" s="104" t="s">
        <v>1568</v>
      </c>
      <c r="R10" s="104" t="s">
        <v>1568</v>
      </c>
      <c r="S10" s="104" t="s">
        <v>1565</v>
      </c>
      <c r="T10" s="104" t="s">
        <v>1568</v>
      </c>
      <c r="U10" s="104" t="s">
        <v>1565</v>
      </c>
      <c r="V10" s="104" t="s">
        <v>1568</v>
      </c>
      <c r="W10" s="104" t="s">
        <v>1568</v>
      </c>
      <c r="X10" s="104" t="s">
        <v>1566</v>
      </c>
      <c r="Y10" s="104" t="s">
        <v>1568</v>
      </c>
      <c r="Z10" s="104" t="s">
        <v>1568</v>
      </c>
      <c r="AA10" s="104" t="s">
        <v>1565</v>
      </c>
      <c r="AB10" s="104" t="s">
        <v>1568</v>
      </c>
      <c r="AC10" s="104" t="s">
        <v>1565</v>
      </c>
      <c r="AD10" s="104" t="s">
        <v>1567</v>
      </c>
      <c r="AE10" s="104" t="s">
        <v>1565</v>
      </c>
      <c r="AF10" s="104" t="s">
        <v>1565</v>
      </c>
      <c r="AG10" s="104" t="s">
        <v>1565</v>
      </c>
      <c r="AH10" s="104" t="s">
        <v>1568</v>
      </c>
      <c r="AI10" s="104" t="s">
        <v>1568</v>
      </c>
      <c r="AJ10" s="104" t="s">
        <v>1565</v>
      </c>
      <c r="AK10" s="104" t="s">
        <v>1568</v>
      </c>
      <c r="AL10" s="104" t="s">
        <v>1565</v>
      </c>
      <c r="AM10" s="104" t="s">
        <v>1568</v>
      </c>
      <c r="AN10" s="104" t="s">
        <v>1568</v>
      </c>
      <c r="AO10" s="104" t="s">
        <v>1565</v>
      </c>
      <c r="AP10" s="104" t="s">
        <v>1568</v>
      </c>
      <c r="AQ10" s="104" t="s">
        <v>1565</v>
      </c>
      <c r="AR10" s="104" t="s">
        <v>1565</v>
      </c>
      <c r="AS10" s="104" t="s">
        <v>1565</v>
      </c>
      <c r="AT10" s="104" t="s">
        <v>1565</v>
      </c>
      <c r="AU10" s="104" t="s">
        <v>1565</v>
      </c>
      <c r="AV10" s="104" t="s">
        <v>1568</v>
      </c>
      <c r="AW10" s="104" t="s">
        <v>1568</v>
      </c>
    </row>
    <row r="11" spans="1:49" x14ac:dyDescent="0.35">
      <c r="A11" s="104" t="s">
        <v>87</v>
      </c>
      <c r="B11" s="104" t="s">
        <v>1569</v>
      </c>
      <c r="C11" s="104" t="s">
        <v>1569</v>
      </c>
      <c r="D11" s="104" t="s">
        <v>1569</v>
      </c>
      <c r="E11" s="104" t="s">
        <v>1569</v>
      </c>
      <c r="F11" s="104" t="s">
        <v>1569</v>
      </c>
      <c r="G11" s="104" t="s">
        <v>1569</v>
      </c>
      <c r="H11" s="104" t="s">
        <v>1569</v>
      </c>
      <c r="I11" s="104" t="s">
        <v>1569</v>
      </c>
      <c r="J11" s="104" t="s">
        <v>1569</v>
      </c>
      <c r="K11" s="104" t="s">
        <v>1569</v>
      </c>
      <c r="L11" s="104" t="s">
        <v>1569</v>
      </c>
      <c r="M11" s="104" t="s">
        <v>1569</v>
      </c>
      <c r="N11" s="104" t="s">
        <v>1569</v>
      </c>
      <c r="O11" s="104" t="s">
        <v>1569</v>
      </c>
      <c r="P11" s="104" t="s">
        <v>1569</v>
      </c>
      <c r="Q11" s="104" t="s">
        <v>1569</v>
      </c>
      <c r="R11" s="104" t="s">
        <v>1569</v>
      </c>
      <c r="S11" s="104" t="s">
        <v>1569</v>
      </c>
      <c r="T11" s="104" t="s">
        <v>1569</v>
      </c>
      <c r="U11" s="104" t="s">
        <v>1569</v>
      </c>
      <c r="V11" s="104" t="s">
        <v>1569</v>
      </c>
      <c r="W11" s="104" t="s">
        <v>1569</v>
      </c>
      <c r="X11" s="104" t="s">
        <v>1569</v>
      </c>
      <c r="Y11" s="104" t="s">
        <v>1569</v>
      </c>
      <c r="Z11" s="104" t="s">
        <v>1569</v>
      </c>
      <c r="AA11" s="104" t="s">
        <v>1569</v>
      </c>
      <c r="AB11" s="104" t="s">
        <v>1569</v>
      </c>
      <c r="AC11" s="104" t="s">
        <v>1569</v>
      </c>
      <c r="AD11" s="104" t="s">
        <v>1569</v>
      </c>
      <c r="AE11" s="104" t="s">
        <v>1569</v>
      </c>
      <c r="AF11" s="104" t="s">
        <v>1569</v>
      </c>
      <c r="AG11" s="104" t="s">
        <v>1569</v>
      </c>
      <c r="AH11" s="104" t="s">
        <v>1569</v>
      </c>
      <c r="AI11" s="104" t="s">
        <v>1569</v>
      </c>
      <c r="AJ11" s="104" t="s">
        <v>1569</v>
      </c>
      <c r="AK11" s="104" t="s">
        <v>1569</v>
      </c>
      <c r="AL11" s="104" t="s">
        <v>1569</v>
      </c>
      <c r="AM11" s="104" t="s">
        <v>1569</v>
      </c>
      <c r="AN11" s="104" t="s">
        <v>1569</v>
      </c>
      <c r="AO11" s="104" t="s">
        <v>1569</v>
      </c>
      <c r="AP11" s="104" t="s">
        <v>1569</v>
      </c>
      <c r="AQ11" s="104" t="s">
        <v>1569</v>
      </c>
      <c r="AR11" s="104" t="s">
        <v>1569</v>
      </c>
      <c r="AS11" s="104" t="s">
        <v>1569</v>
      </c>
      <c r="AT11" s="104" t="s">
        <v>1569</v>
      </c>
      <c r="AU11" s="104" t="s">
        <v>1569</v>
      </c>
      <c r="AV11" s="104" t="s">
        <v>1569</v>
      </c>
      <c r="AW11" s="104" t="s">
        <v>1569</v>
      </c>
    </row>
    <row r="12" spans="1:49" x14ac:dyDescent="0.35">
      <c r="A12" s="105" t="s">
        <v>92</v>
      </c>
      <c r="B12" s="106">
        <v>17.899999999999999</v>
      </c>
      <c r="C12" s="107">
        <v>38</v>
      </c>
      <c r="D12" s="107">
        <v>112</v>
      </c>
      <c r="E12" s="107">
        <v>116.83492</v>
      </c>
      <c r="F12" s="107">
        <v>39</v>
      </c>
      <c r="G12" s="108">
        <v>130</v>
      </c>
      <c r="H12" s="109" t="s">
        <v>971</v>
      </c>
      <c r="I12" s="110" t="s">
        <v>971</v>
      </c>
      <c r="J12" s="106">
        <v>14.99</v>
      </c>
      <c r="K12" s="107">
        <v>0</v>
      </c>
      <c r="L12" s="108">
        <v>15.52</v>
      </c>
      <c r="M12" s="109" t="s">
        <v>1570</v>
      </c>
      <c r="N12" s="110" t="s">
        <v>1570</v>
      </c>
      <c r="O12" s="111">
        <v>3.11</v>
      </c>
      <c r="P12" s="106">
        <v>236.27</v>
      </c>
      <c r="Q12" s="107">
        <v>271.70999999999998</v>
      </c>
      <c r="R12" s="107">
        <v>704.37</v>
      </c>
      <c r="S12" s="108">
        <v>468.1</v>
      </c>
      <c r="T12" s="111">
        <v>362.90300000000002</v>
      </c>
      <c r="U12" s="111">
        <v>13.33</v>
      </c>
      <c r="V12" s="106">
        <v>1.64</v>
      </c>
      <c r="W12" s="107">
        <v>70.789000000000001</v>
      </c>
      <c r="X12" s="107">
        <v>55.07</v>
      </c>
      <c r="Y12" s="112" t="s">
        <v>1570</v>
      </c>
      <c r="Z12" s="110" t="s">
        <v>1570</v>
      </c>
      <c r="AA12" s="106">
        <v>231.03</v>
      </c>
      <c r="AB12" s="108">
        <v>1062.1369999999999</v>
      </c>
      <c r="AC12" s="106">
        <v>106.297</v>
      </c>
      <c r="AD12" s="107">
        <v>64.057000000000002</v>
      </c>
      <c r="AE12" s="107">
        <v>62.947000000000003</v>
      </c>
      <c r="AF12" s="108">
        <v>0</v>
      </c>
      <c r="AG12" s="109" t="s">
        <v>971</v>
      </c>
      <c r="AH12" s="107">
        <v>27</v>
      </c>
      <c r="AI12" s="107">
        <v>9.3879999999999999</v>
      </c>
      <c r="AJ12" s="112" t="s">
        <v>971</v>
      </c>
      <c r="AK12" s="108">
        <v>27.2</v>
      </c>
      <c r="AL12" s="106">
        <v>79.81</v>
      </c>
      <c r="AM12" s="108">
        <v>80.09</v>
      </c>
      <c r="AN12" s="106">
        <v>77.88</v>
      </c>
      <c r="AO12" s="112" t="s">
        <v>1570</v>
      </c>
      <c r="AP12" s="107">
        <v>158.79245</v>
      </c>
      <c r="AQ12" s="112" t="s">
        <v>1570</v>
      </c>
      <c r="AR12" s="107">
        <v>31.18919</v>
      </c>
      <c r="AS12" s="107">
        <v>6.7561799999999996</v>
      </c>
      <c r="AT12" s="107">
        <v>90.489000000000004</v>
      </c>
      <c r="AU12" s="107">
        <v>60.331000000000003</v>
      </c>
      <c r="AV12" s="108">
        <v>42.112000000000002</v>
      </c>
      <c r="AW12" s="111">
        <v>15.779</v>
      </c>
    </row>
    <row r="13" spans="1:49" x14ac:dyDescent="0.35">
      <c r="A13" s="113" t="s">
        <v>814</v>
      </c>
      <c r="B13" s="106">
        <v>17.899999999999999</v>
      </c>
      <c r="C13" s="107">
        <v>38</v>
      </c>
      <c r="D13" s="107">
        <v>112</v>
      </c>
      <c r="E13" s="107">
        <v>116.83492</v>
      </c>
      <c r="F13" s="107">
        <v>39</v>
      </c>
      <c r="G13" s="108">
        <v>130</v>
      </c>
      <c r="H13" s="109" t="s">
        <v>971</v>
      </c>
      <c r="I13" s="110" t="s">
        <v>971</v>
      </c>
      <c r="J13" s="106">
        <v>14.99</v>
      </c>
      <c r="K13" s="107">
        <v>0</v>
      </c>
      <c r="L13" s="108">
        <v>15.52</v>
      </c>
      <c r="M13" s="109" t="s">
        <v>1570</v>
      </c>
      <c r="N13" s="110" t="s">
        <v>1570</v>
      </c>
      <c r="O13" s="111">
        <v>3.11</v>
      </c>
      <c r="P13" s="106">
        <v>236.27</v>
      </c>
      <c r="Q13" s="107">
        <v>271.70999999999998</v>
      </c>
      <c r="R13" s="107">
        <v>704.37</v>
      </c>
      <c r="S13" s="108">
        <v>468.1</v>
      </c>
      <c r="T13" s="111">
        <v>362.90300000000002</v>
      </c>
      <c r="U13" s="111">
        <v>13.33</v>
      </c>
      <c r="V13" s="106">
        <v>1.64</v>
      </c>
      <c r="W13" s="107">
        <v>70.789000000000001</v>
      </c>
      <c r="X13" s="107">
        <v>55.07</v>
      </c>
      <c r="Y13" s="112" t="s">
        <v>1570</v>
      </c>
      <c r="Z13" s="110" t="s">
        <v>1570</v>
      </c>
      <c r="AA13" s="106">
        <v>231.03</v>
      </c>
      <c r="AB13" s="108">
        <v>1062.1369999999999</v>
      </c>
      <c r="AC13" s="106">
        <v>106.297</v>
      </c>
      <c r="AD13" s="107">
        <v>64.057000000000002</v>
      </c>
      <c r="AE13" s="107">
        <v>62.947000000000003</v>
      </c>
      <c r="AF13" s="108">
        <v>0</v>
      </c>
      <c r="AG13" s="109" t="s">
        <v>971</v>
      </c>
      <c r="AH13" s="107">
        <v>27</v>
      </c>
      <c r="AI13" s="107">
        <v>9.3879999999999999</v>
      </c>
      <c r="AJ13" s="112" t="s">
        <v>971</v>
      </c>
      <c r="AK13" s="108">
        <v>27.2</v>
      </c>
      <c r="AL13" s="106">
        <v>79.81</v>
      </c>
      <c r="AM13" s="108">
        <v>80.09</v>
      </c>
      <c r="AN13" s="106">
        <v>77.88</v>
      </c>
      <c r="AO13" s="112" t="s">
        <v>1570</v>
      </c>
      <c r="AP13" s="107">
        <v>158.79245</v>
      </c>
      <c r="AQ13" s="112" t="s">
        <v>1570</v>
      </c>
      <c r="AR13" s="107">
        <v>31.18919</v>
      </c>
      <c r="AS13" s="107">
        <v>6.7561799999999996</v>
      </c>
      <c r="AT13" s="107">
        <v>90.489000000000004</v>
      </c>
      <c r="AU13" s="107">
        <v>60.331000000000003</v>
      </c>
      <c r="AV13" s="108">
        <v>42.112000000000002</v>
      </c>
      <c r="AW13" s="111">
        <v>15.779</v>
      </c>
    </row>
    <row r="14" spans="1:49" x14ac:dyDescent="0.35">
      <c r="A14" s="113" t="s">
        <v>815</v>
      </c>
      <c r="B14" s="106">
        <v>17.899999999999999</v>
      </c>
      <c r="C14" s="107">
        <v>38</v>
      </c>
      <c r="D14" s="107">
        <v>112</v>
      </c>
      <c r="E14" s="107">
        <v>120.75104</v>
      </c>
      <c r="F14" s="107">
        <v>39</v>
      </c>
      <c r="G14" s="108">
        <v>130</v>
      </c>
      <c r="H14" s="109" t="s">
        <v>971</v>
      </c>
      <c r="I14" s="110" t="s">
        <v>971</v>
      </c>
      <c r="J14" s="106">
        <v>13.45</v>
      </c>
      <c r="K14" s="107">
        <v>0</v>
      </c>
      <c r="L14" s="108">
        <v>10.06</v>
      </c>
      <c r="M14" s="109" t="s">
        <v>1570</v>
      </c>
      <c r="N14" s="110" t="s">
        <v>1570</v>
      </c>
      <c r="O14" s="111">
        <v>3.11</v>
      </c>
      <c r="P14" s="106">
        <v>236.27</v>
      </c>
      <c r="Q14" s="107">
        <v>276</v>
      </c>
      <c r="R14" s="107">
        <v>704.87</v>
      </c>
      <c r="S14" s="108">
        <v>468.6</v>
      </c>
      <c r="T14" s="111">
        <v>379.93599999999998</v>
      </c>
      <c r="U14" s="111">
        <v>13.31</v>
      </c>
      <c r="V14" s="106">
        <v>1.64</v>
      </c>
      <c r="W14" s="107">
        <v>71.646000000000001</v>
      </c>
      <c r="X14" s="107">
        <v>50.01</v>
      </c>
      <c r="Y14" s="112" t="s">
        <v>1570</v>
      </c>
      <c r="Z14" s="110" t="s">
        <v>1570</v>
      </c>
      <c r="AA14" s="106">
        <v>406.81</v>
      </c>
      <c r="AB14" s="108">
        <v>1031.1310000000001</v>
      </c>
      <c r="AC14" s="106">
        <v>107.751</v>
      </c>
      <c r="AD14" s="107">
        <v>63.399000000000001</v>
      </c>
      <c r="AE14" s="107">
        <v>50.622</v>
      </c>
      <c r="AF14" s="108">
        <v>0.5</v>
      </c>
      <c r="AG14" s="109" t="s">
        <v>971</v>
      </c>
      <c r="AH14" s="107">
        <v>27</v>
      </c>
      <c r="AI14" s="107">
        <v>9.4489999999999998</v>
      </c>
      <c r="AJ14" s="112" t="s">
        <v>971</v>
      </c>
      <c r="AK14" s="108">
        <v>26.6</v>
      </c>
      <c r="AL14" s="106">
        <v>76.66</v>
      </c>
      <c r="AM14" s="108">
        <v>76.94</v>
      </c>
      <c r="AN14" s="106">
        <v>77.88</v>
      </c>
      <c r="AO14" s="112" t="s">
        <v>1570</v>
      </c>
      <c r="AP14" s="112" t="s">
        <v>1570</v>
      </c>
      <c r="AQ14" s="112" t="s">
        <v>1570</v>
      </c>
      <c r="AR14" s="107">
        <v>31.18919</v>
      </c>
      <c r="AS14" s="107">
        <v>6.7561799999999996</v>
      </c>
      <c r="AT14" s="107">
        <v>90.489000000000004</v>
      </c>
      <c r="AU14" s="107">
        <v>60.331000000000003</v>
      </c>
      <c r="AV14" s="108">
        <v>41.862000000000002</v>
      </c>
      <c r="AW14" s="111">
        <v>15.484</v>
      </c>
    </row>
    <row r="15" spans="1:49" x14ac:dyDescent="0.35">
      <c r="A15" s="113" t="s">
        <v>816</v>
      </c>
      <c r="B15" s="106">
        <v>17.899999999999999</v>
      </c>
      <c r="C15" s="107">
        <v>38</v>
      </c>
      <c r="D15" s="107">
        <v>112</v>
      </c>
      <c r="E15" s="107">
        <v>120.75104</v>
      </c>
      <c r="F15" s="107">
        <v>39</v>
      </c>
      <c r="G15" s="108">
        <v>130</v>
      </c>
      <c r="H15" s="109" t="s">
        <v>971</v>
      </c>
      <c r="I15" s="110" t="s">
        <v>971</v>
      </c>
      <c r="J15" s="106">
        <v>13.45</v>
      </c>
      <c r="K15" s="107">
        <v>0</v>
      </c>
      <c r="L15" s="108">
        <v>10.06</v>
      </c>
      <c r="M15" s="109" t="s">
        <v>1570</v>
      </c>
      <c r="N15" s="110" t="s">
        <v>1570</v>
      </c>
      <c r="O15" s="111">
        <v>3.11</v>
      </c>
      <c r="P15" s="106">
        <v>236.27</v>
      </c>
      <c r="Q15" s="107">
        <v>276</v>
      </c>
      <c r="R15" s="107">
        <v>704.87</v>
      </c>
      <c r="S15" s="108">
        <v>468.6</v>
      </c>
      <c r="T15" s="111">
        <v>379.93599999999998</v>
      </c>
      <c r="U15" s="111">
        <v>13.31</v>
      </c>
      <c r="V15" s="106">
        <v>1.64</v>
      </c>
      <c r="W15" s="107">
        <v>71.646000000000001</v>
      </c>
      <c r="X15" s="107">
        <v>50.01</v>
      </c>
      <c r="Y15" s="112" t="s">
        <v>1570</v>
      </c>
      <c r="Z15" s="110" t="s">
        <v>1570</v>
      </c>
      <c r="AA15" s="106">
        <v>406.81</v>
      </c>
      <c r="AB15" s="108">
        <v>1031.1310000000001</v>
      </c>
      <c r="AC15" s="106">
        <v>107.751</v>
      </c>
      <c r="AD15" s="107">
        <v>63.399000000000001</v>
      </c>
      <c r="AE15" s="107">
        <v>50.622</v>
      </c>
      <c r="AF15" s="108">
        <v>0.5</v>
      </c>
      <c r="AG15" s="109" t="s">
        <v>971</v>
      </c>
      <c r="AH15" s="107">
        <v>27</v>
      </c>
      <c r="AI15" s="107">
        <v>9.4489999999999998</v>
      </c>
      <c r="AJ15" s="112" t="s">
        <v>971</v>
      </c>
      <c r="AK15" s="108">
        <v>26.6</v>
      </c>
      <c r="AL15" s="106">
        <v>76.66</v>
      </c>
      <c r="AM15" s="108">
        <v>76.94</v>
      </c>
      <c r="AN15" s="106">
        <v>77.88</v>
      </c>
      <c r="AO15" s="112" t="s">
        <v>1570</v>
      </c>
      <c r="AP15" s="112" t="s">
        <v>1570</v>
      </c>
      <c r="AQ15" s="112" t="s">
        <v>1570</v>
      </c>
      <c r="AR15" s="107">
        <v>31.18919</v>
      </c>
      <c r="AS15" s="107">
        <v>6.7561799999999996</v>
      </c>
      <c r="AT15" s="107">
        <v>90.489000000000004</v>
      </c>
      <c r="AU15" s="107">
        <v>60.331000000000003</v>
      </c>
      <c r="AV15" s="108">
        <v>41.862000000000002</v>
      </c>
      <c r="AW15" s="111">
        <v>15.484</v>
      </c>
    </row>
    <row r="16" spans="1:49" x14ac:dyDescent="0.35">
      <c r="A16" s="113" t="s">
        <v>817</v>
      </c>
      <c r="B16" s="106">
        <v>17.899999999999999</v>
      </c>
      <c r="C16" s="107">
        <v>38</v>
      </c>
      <c r="D16" s="107">
        <v>112</v>
      </c>
      <c r="E16" s="107">
        <v>130.35088999999999</v>
      </c>
      <c r="F16" s="107">
        <v>34</v>
      </c>
      <c r="G16" s="108">
        <v>130</v>
      </c>
      <c r="H16" s="109" t="s">
        <v>971</v>
      </c>
      <c r="I16" s="110" t="s">
        <v>971</v>
      </c>
      <c r="J16" s="106">
        <v>13.43</v>
      </c>
      <c r="K16" s="107">
        <v>0</v>
      </c>
      <c r="L16" s="108">
        <v>9.94</v>
      </c>
      <c r="M16" s="109" t="s">
        <v>1570</v>
      </c>
      <c r="N16" s="110" t="s">
        <v>1570</v>
      </c>
      <c r="O16" s="111">
        <v>3.11</v>
      </c>
      <c r="P16" s="106">
        <v>236.27</v>
      </c>
      <c r="Q16" s="107">
        <v>278.87</v>
      </c>
      <c r="R16" s="107">
        <v>701.51</v>
      </c>
      <c r="S16" s="108">
        <v>465.24</v>
      </c>
      <c r="T16" s="111">
        <v>392.23200000000003</v>
      </c>
      <c r="U16" s="111">
        <v>13.26</v>
      </c>
      <c r="V16" s="106">
        <v>1.64</v>
      </c>
      <c r="W16" s="107">
        <v>63.045999999999999</v>
      </c>
      <c r="X16" s="107">
        <v>49.92</v>
      </c>
      <c r="Y16" s="112" t="s">
        <v>1570</v>
      </c>
      <c r="Z16" s="110" t="s">
        <v>1570</v>
      </c>
      <c r="AA16" s="106">
        <v>391.71</v>
      </c>
      <c r="AB16" s="108">
        <v>1016.028</v>
      </c>
      <c r="AC16" s="106">
        <v>106.297</v>
      </c>
      <c r="AD16" s="107">
        <v>65.218000000000004</v>
      </c>
      <c r="AE16" s="107">
        <v>46.545000000000002</v>
      </c>
      <c r="AF16" s="108">
        <v>0</v>
      </c>
      <c r="AG16" s="109" t="s">
        <v>971</v>
      </c>
      <c r="AH16" s="107">
        <v>27</v>
      </c>
      <c r="AI16" s="107">
        <v>8.6470000000000002</v>
      </c>
      <c r="AJ16" s="112" t="s">
        <v>971</v>
      </c>
      <c r="AK16" s="108">
        <v>26.4</v>
      </c>
      <c r="AL16" s="106">
        <v>76.23</v>
      </c>
      <c r="AM16" s="108">
        <v>76.52</v>
      </c>
      <c r="AN16" s="106">
        <v>76.83</v>
      </c>
      <c r="AO16" s="112" t="s">
        <v>1570</v>
      </c>
      <c r="AP16" s="112" t="s">
        <v>1570</v>
      </c>
      <c r="AQ16" s="112" t="s">
        <v>1570</v>
      </c>
      <c r="AR16" s="107">
        <v>31.18919</v>
      </c>
      <c r="AS16" s="107">
        <v>6.7561799999999996</v>
      </c>
      <c r="AT16" s="107">
        <v>90.489000000000004</v>
      </c>
      <c r="AU16" s="107">
        <v>60.331000000000003</v>
      </c>
      <c r="AV16" s="108">
        <v>41.537999999999997</v>
      </c>
      <c r="AW16" s="111">
        <v>15.308</v>
      </c>
    </row>
    <row r="17" spans="1:49" x14ac:dyDescent="0.35">
      <c r="A17" s="113" t="s">
        <v>818</v>
      </c>
      <c r="B17" s="106">
        <v>17.899999999999999</v>
      </c>
      <c r="C17" s="107">
        <v>38</v>
      </c>
      <c r="D17" s="107">
        <v>112</v>
      </c>
      <c r="E17" s="107">
        <v>130.35088999999999</v>
      </c>
      <c r="F17" s="107">
        <v>34</v>
      </c>
      <c r="G17" s="108">
        <v>130</v>
      </c>
      <c r="H17" s="109" t="s">
        <v>971</v>
      </c>
      <c r="I17" s="110" t="s">
        <v>971</v>
      </c>
      <c r="J17" s="106">
        <v>13.43</v>
      </c>
      <c r="K17" s="107">
        <v>0</v>
      </c>
      <c r="L17" s="108">
        <v>9.94</v>
      </c>
      <c r="M17" s="109" t="s">
        <v>1570</v>
      </c>
      <c r="N17" s="110" t="s">
        <v>1570</v>
      </c>
      <c r="O17" s="111">
        <v>3.11</v>
      </c>
      <c r="P17" s="106">
        <v>236.27</v>
      </c>
      <c r="Q17" s="107">
        <v>278.87</v>
      </c>
      <c r="R17" s="107">
        <v>701.51</v>
      </c>
      <c r="S17" s="108">
        <v>465.24</v>
      </c>
      <c r="T17" s="111">
        <v>392.23200000000003</v>
      </c>
      <c r="U17" s="111">
        <v>13.26</v>
      </c>
      <c r="V17" s="106">
        <v>1.64</v>
      </c>
      <c r="W17" s="107">
        <v>63.045999999999999</v>
      </c>
      <c r="X17" s="107">
        <v>49.92</v>
      </c>
      <c r="Y17" s="112" t="s">
        <v>1570</v>
      </c>
      <c r="Z17" s="110" t="s">
        <v>1570</v>
      </c>
      <c r="AA17" s="106">
        <v>391.71</v>
      </c>
      <c r="AB17" s="108">
        <v>1016.028</v>
      </c>
      <c r="AC17" s="106">
        <v>106.297</v>
      </c>
      <c r="AD17" s="107">
        <v>65.218000000000004</v>
      </c>
      <c r="AE17" s="107">
        <v>46.545000000000002</v>
      </c>
      <c r="AF17" s="108">
        <v>0</v>
      </c>
      <c r="AG17" s="109" t="s">
        <v>971</v>
      </c>
      <c r="AH17" s="107">
        <v>27</v>
      </c>
      <c r="AI17" s="107">
        <v>8.6470000000000002</v>
      </c>
      <c r="AJ17" s="112" t="s">
        <v>971</v>
      </c>
      <c r="AK17" s="108">
        <v>26.4</v>
      </c>
      <c r="AL17" s="106">
        <v>76.23</v>
      </c>
      <c r="AM17" s="108">
        <v>76.52</v>
      </c>
      <c r="AN17" s="106">
        <v>76.83</v>
      </c>
      <c r="AO17" s="112" t="s">
        <v>1570</v>
      </c>
      <c r="AP17" s="112" t="s">
        <v>1570</v>
      </c>
      <c r="AQ17" s="112" t="s">
        <v>1570</v>
      </c>
      <c r="AR17" s="107">
        <v>31.18919</v>
      </c>
      <c r="AS17" s="107">
        <v>6.7561799999999996</v>
      </c>
      <c r="AT17" s="107">
        <v>90.489000000000004</v>
      </c>
      <c r="AU17" s="107">
        <v>60.331000000000003</v>
      </c>
      <c r="AV17" s="108">
        <v>41.537999999999997</v>
      </c>
      <c r="AW17" s="111">
        <v>15.308</v>
      </c>
    </row>
    <row r="18" spans="1:49" x14ac:dyDescent="0.35">
      <c r="A18" s="113" t="s">
        <v>819</v>
      </c>
      <c r="B18" s="106">
        <v>17.899999999999999</v>
      </c>
      <c r="C18" s="107">
        <v>38</v>
      </c>
      <c r="D18" s="107">
        <v>112</v>
      </c>
      <c r="E18" s="107">
        <v>127.3387</v>
      </c>
      <c r="F18" s="107">
        <v>39.299999999999997</v>
      </c>
      <c r="G18" s="108">
        <v>130</v>
      </c>
      <c r="H18" s="109" t="s">
        <v>971</v>
      </c>
      <c r="I18" s="110" t="s">
        <v>971</v>
      </c>
      <c r="J18" s="106">
        <v>13.48</v>
      </c>
      <c r="K18" s="107">
        <v>0</v>
      </c>
      <c r="L18" s="108">
        <v>10.26</v>
      </c>
      <c r="M18" s="109" t="s">
        <v>1570</v>
      </c>
      <c r="N18" s="110" t="s">
        <v>1570</v>
      </c>
      <c r="O18" s="111">
        <v>3.11</v>
      </c>
      <c r="P18" s="106">
        <v>236.27</v>
      </c>
      <c r="Q18" s="107">
        <v>287.57</v>
      </c>
      <c r="R18" s="107">
        <v>695.8</v>
      </c>
      <c r="S18" s="108">
        <v>459.53</v>
      </c>
      <c r="T18" s="111">
        <v>403.04599999999999</v>
      </c>
      <c r="U18" s="111">
        <v>13.21</v>
      </c>
      <c r="V18" s="106">
        <v>1.64</v>
      </c>
      <c r="W18" s="107">
        <v>58.503</v>
      </c>
      <c r="X18" s="107">
        <v>37.86</v>
      </c>
      <c r="Y18" s="112" t="s">
        <v>1570</v>
      </c>
      <c r="Z18" s="110" t="s">
        <v>1570</v>
      </c>
      <c r="AA18" s="106">
        <v>390.86</v>
      </c>
      <c r="AB18" s="108">
        <v>1015.184</v>
      </c>
      <c r="AC18" s="106">
        <v>107.751</v>
      </c>
      <c r="AD18" s="107">
        <v>64.055999999999997</v>
      </c>
      <c r="AE18" s="107">
        <v>43.363</v>
      </c>
      <c r="AF18" s="108">
        <v>0.6</v>
      </c>
      <c r="AG18" s="109" t="s">
        <v>971</v>
      </c>
      <c r="AH18" s="107">
        <v>26</v>
      </c>
      <c r="AI18" s="107">
        <v>8.9730000000000008</v>
      </c>
      <c r="AJ18" s="112" t="s">
        <v>971</v>
      </c>
      <c r="AK18" s="108">
        <v>26.3</v>
      </c>
      <c r="AL18" s="106">
        <v>75.569999999999993</v>
      </c>
      <c r="AM18" s="108">
        <v>75.86</v>
      </c>
      <c r="AN18" s="106">
        <v>76.83</v>
      </c>
      <c r="AO18" s="112" t="s">
        <v>1570</v>
      </c>
      <c r="AP18" s="112" t="s">
        <v>1570</v>
      </c>
      <c r="AQ18" s="112" t="s">
        <v>1570</v>
      </c>
      <c r="AR18" s="107">
        <v>31.18919</v>
      </c>
      <c r="AS18" s="107">
        <v>6.7561799999999996</v>
      </c>
      <c r="AT18" s="107">
        <v>90.489000000000004</v>
      </c>
      <c r="AU18" s="107">
        <v>60.331000000000003</v>
      </c>
      <c r="AV18" s="108">
        <v>41.469000000000001</v>
      </c>
      <c r="AW18" s="111">
        <v>15.125999999999999</v>
      </c>
    </row>
    <row r="19" spans="1:49" x14ac:dyDescent="0.35">
      <c r="A19" s="113" t="s">
        <v>820</v>
      </c>
      <c r="B19" s="106">
        <v>17.899999999999999</v>
      </c>
      <c r="C19" s="107">
        <v>38</v>
      </c>
      <c r="D19" s="107">
        <v>112</v>
      </c>
      <c r="E19" s="107">
        <v>127.3387</v>
      </c>
      <c r="F19" s="107">
        <v>39.299999999999997</v>
      </c>
      <c r="G19" s="108">
        <v>130</v>
      </c>
      <c r="H19" s="109" t="s">
        <v>971</v>
      </c>
      <c r="I19" s="110" t="s">
        <v>971</v>
      </c>
      <c r="J19" s="106">
        <v>13.48</v>
      </c>
      <c r="K19" s="107">
        <v>0</v>
      </c>
      <c r="L19" s="108">
        <v>10.26</v>
      </c>
      <c r="M19" s="109" t="s">
        <v>1570</v>
      </c>
      <c r="N19" s="110" t="s">
        <v>1570</v>
      </c>
      <c r="O19" s="111">
        <v>3.11</v>
      </c>
      <c r="P19" s="106">
        <v>236.27</v>
      </c>
      <c r="Q19" s="107">
        <v>287.57</v>
      </c>
      <c r="R19" s="107">
        <v>695.8</v>
      </c>
      <c r="S19" s="108">
        <v>459.53</v>
      </c>
      <c r="T19" s="111">
        <v>403.04599999999999</v>
      </c>
      <c r="U19" s="111">
        <v>13.21</v>
      </c>
      <c r="V19" s="106">
        <v>1.64</v>
      </c>
      <c r="W19" s="107">
        <v>58.503</v>
      </c>
      <c r="X19" s="107">
        <v>37.86</v>
      </c>
      <c r="Y19" s="112" t="s">
        <v>1570</v>
      </c>
      <c r="Z19" s="110" t="s">
        <v>1570</v>
      </c>
      <c r="AA19" s="106">
        <v>390.86</v>
      </c>
      <c r="AB19" s="108">
        <v>1015.184</v>
      </c>
      <c r="AC19" s="106">
        <v>107.751</v>
      </c>
      <c r="AD19" s="107">
        <v>64.055999999999997</v>
      </c>
      <c r="AE19" s="107">
        <v>43.363</v>
      </c>
      <c r="AF19" s="108">
        <v>0.6</v>
      </c>
      <c r="AG19" s="109" t="s">
        <v>971</v>
      </c>
      <c r="AH19" s="107">
        <v>26</v>
      </c>
      <c r="AI19" s="107">
        <v>8.9730000000000008</v>
      </c>
      <c r="AJ19" s="112" t="s">
        <v>971</v>
      </c>
      <c r="AK19" s="108">
        <v>26.3</v>
      </c>
      <c r="AL19" s="106">
        <v>75.569999999999993</v>
      </c>
      <c r="AM19" s="108">
        <v>75.86</v>
      </c>
      <c r="AN19" s="106">
        <v>76.83</v>
      </c>
      <c r="AO19" s="112" t="s">
        <v>1570</v>
      </c>
      <c r="AP19" s="112" t="s">
        <v>1570</v>
      </c>
      <c r="AQ19" s="112" t="s">
        <v>1570</v>
      </c>
      <c r="AR19" s="107">
        <v>31.18919</v>
      </c>
      <c r="AS19" s="107">
        <v>6.7561799999999996</v>
      </c>
      <c r="AT19" s="107">
        <v>90.489000000000004</v>
      </c>
      <c r="AU19" s="107">
        <v>60.331000000000003</v>
      </c>
      <c r="AV19" s="108">
        <v>41.469000000000001</v>
      </c>
      <c r="AW19" s="111">
        <v>15.125999999999999</v>
      </c>
    </row>
    <row r="20" spans="1:49" x14ac:dyDescent="0.35">
      <c r="A20" s="113" t="s">
        <v>821</v>
      </c>
      <c r="B20" s="106">
        <v>17.899999999999999</v>
      </c>
      <c r="C20" s="107">
        <v>38</v>
      </c>
      <c r="D20" s="107">
        <v>112</v>
      </c>
      <c r="E20" s="107">
        <v>121.75976</v>
      </c>
      <c r="F20" s="107">
        <v>39.6</v>
      </c>
      <c r="G20" s="108">
        <v>130</v>
      </c>
      <c r="H20" s="109" t="s">
        <v>971</v>
      </c>
      <c r="I20" s="110" t="s">
        <v>971</v>
      </c>
      <c r="J20" s="106">
        <v>13.53</v>
      </c>
      <c r="K20" s="107">
        <v>0</v>
      </c>
      <c r="L20" s="108">
        <v>9.98</v>
      </c>
      <c r="M20" s="109" t="s">
        <v>1570</v>
      </c>
      <c r="N20" s="110" t="s">
        <v>1570</v>
      </c>
      <c r="O20" s="111">
        <v>3.11</v>
      </c>
      <c r="P20" s="106">
        <v>236.27</v>
      </c>
      <c r="Q20" s="107">
        <v>290.5</v>
      </c>
      <c r="R20" s="107">
        <v>687.29</v>
      </c>
      <c r="S20" s="108">
        <v>451.02</v>
      </c>
      <c r="T20" s="111">
        <v>392.36099999999999</v>
      </c>
      <c r="U20" s="111">
        <v>13.08</v>
      </c>
      <c r="V20" s="106">
        <v>1.64</v>
      </c>
      <c r="W20" s="107">
        <v>60.036000000000001</v>
      </c>
      <c r="X20" s="107">
        <v>38.15</v>
      </c>
      <c r="Y20" s="112" t="s">
        <v>1570</v>
      </c>
      <c r="Z20" s="110" t="s">
        <v>1570</v>
      </c>
      <c r="AA20" s="106">
        <v>297.33</v>
      </c>
      <c r="AB20" s="108">
        <v>921.65800000000002</v>
      </c>
      <c r="AC20" s="106">
        <v>107.751</v>
      </c>
      <c r="AD20" s="107">
        <v>64.488</v>
      </c>
      <c r="AE20" s="107">
        <v>42.435000000000002</v>
      </c>
      <c r="AF20" s="108">
        <v>0</v>
      </c>
      <c r="AG20" s="109" t="s">
        <v>971</v>
      </c>
      <c r="AH20" s="107">
        <v>26</v>
      </c>
      <c r="AI20" s="107">
        <v>9.0839999999999996</v>
      </c>
      <c r="AJ20" s="112" t="s">
        <v>971</v>
      </c>
      <c r="AK20" s="108">
        <v>25.9</v>
      </c>
      <c r="AL20" s="106">
        <v>74.540000000000006</v>
      </c>
      <c r="AM20" s="108">
        <v>74.83</v>
      </c>
      <c r="AN20" s="106">
        <v>77.355999999999995</v>
      </c>
      <c r="AO20" s="112" t="s">
        <v>1570</v>
      </c>
      <c r="AP20" s="112" t="s">
        <v>1570</v>
      </c>
      <c r="AQ20" s="112" t="s">
        <v>1570</v>
      </c>
      <c r="AR20" s="107">
        <v>31.18919</v>
      </c>
      <c r="AS20" s="107">
        <v>6.7561799999999996</v>
      </c>
      <c r="AT20" s="107">
        <v>90.489000000000004</v>
      </c>
      <c r="AU20" s="107">
        <v>60.331000000000003</v>
      </c>
      <c r="AV20" s="108">
        <v>40.975000000000001</v>
      </c>
      <c r="AW20" s="111">
        <v>15.010999999999999</v>
      </c>
    </row>
    <row r="21" spans="1:49" x14ac:dyDescent="0.35">
      <c r="A21" s="113" t="s">
        <v>822</v>
      </c>
      <c r="B21" s="106">
        <v>17.899999999999999</v>
      </c>
      <c r="C21" s="107">
        <v>38</v>
      </c>
      <c r="D21" s="107">
        <v>112</v>
      </c>
      <c r="E21" s="107">
        <v>121.75976</v>
      </c>
      <c r="F21" s="107">
        <v>39.6</v>
      </c>
      <c r="G21" s="108">
        <v>130</v>
      </c>
      <c r="H21" s="109" t="s">
        <v>971</v>
      </c>
      <c r="I21" s="110" t="s">
        <v>971</v>
      </c>
      <c r="J21" s="106">
        <v>13.53</v>
      </c>
      <c r="K21" s="107">
        <v>0</v>
      </c>
      <c r="L21" s="108">
        <v>9.98</v>
      </c>
      <c r="M21" s="109" t="s">
        <v>1570</v>
      </c>
      <c r="N21" s="110" t="s">
        <v>1570</v>
      </c>
      <c r="O21" s="111">
        <v>3.11</v>
      </c>
      <c r="P21" s="106">
        <v>236.27</v>
      </c>
      <c r="Q21" s="107">
        <v>290.5</v>
      </c>
      <c r="R21" s="107">
        <v>687.29</v>
      </c>
      <c r="S21" s="108">
        <v>451.02</v>
      </c>
      <c r="T21" s="111">
        <v>392.36099999999999</v>
      </c>
      <c r="U21" s="111">
        <v>13.08</v>
      </c>
      <c r="V21" s="106">
        <v>1.64</v>
      </c>
      <c r="W21" s="107">
        <v>60.036000000000001</v>
      </c>
      <c r="X21" s="107">
        <v>38.15</v>
      </c>
      <c r="Y21" s="112" t="s">
        <v>1570</v>
      </c>
      <c r="Z21" s="110" t="s">
        <v>1570</v>
      </c>
      <c r="AA21" s="106">
        <v>297.33</v>
      </c>
      <c r="AB21" s="108">
        <v>921.65800000000002</v>
      </c>
      <c r="AC21" s="106">
        <v>107.751</v>
      </c>
      <c r="AD21" s="107">
        <v>64.488</v>
      </c>
      <c r="AE21" s="107">
        <v>42.435000000000002</v>
      </c>
      <c r="AF21" s="108">
        <v>0</v>
      </c>
      <c r="AG21" s="109" t="s">
        <v>971</v>
      </c>
      <c r="AH21" s="107">
        <v>26</v>
      </c>
      <c r="AI21" s="107">
        <v>9.0839999999999996</v>
      </c>
      <c r="AJ21" s="112" t="s">
        <v>971</v>
      </c>
      <c r="AK21" s="108">
        <v>25.9</v>
      </c>
      <c r="AL21" s="106">
        <v>74.540000000000006</v>
      </c>
      <c r="AM21" s="108">
        <v>74.83</v>
      </c>
      <c r="AN21" s="106">
        <v>77.355999999999995</v>
      </c>
      <c r="AO21" s="112" t="s">
        <v>1570</v>
      </c>
      <c r="AP21" s="112" t="s">
        <v>1570</v>
      </c>
      <c r="AQ21" s="112" t="s">
        <v>1570</v>
      </c>
      <c r="AR21" s="107">
        <v>31.18919</v>
      </c>
      <c r="AS21" s="107">
        <v>6.7561799999999996</v>
      </c>
      <c r="AT21" s="107">
        <v>90.489000000000004</v>
      </c>
      <c r="AU21" s="107">
        <v>60.331000000000003</v>
      </c>
      <c r="AV21" s="108">
        <v>40.975000000000001</v>
      </c>
      <c r="AW21" s="111">
        <v>15.010999999999999</v>
      </c>
    </row>
    <row r="22" spans="1:49" x14ac:dyDescent="0.35">
      <c r="A22" s="113" t="s">
        <v>823</v>
      </c>
      <c r="B22" s="106">
        <v>17.899999999999999</v>
      </c>
      <c r="C22" s="107">
        <v>38</v>
      </c>
      <c r="D22" s="107">
        <v>112</v>
      </c>
      <c r="E22" s="107">
        <v>119.73188</v>
      </c>
      <c r="F22" s="107">
        <v>37.6</v>
      </c>
      <c r="G22" s="108">
        <v>130</v>
      </c>
      <c r="H22" s="109" t="s">
        <v>971</v>
      </c>
      <c r="I22" s="110" t="s">
        <v>971</v>
      </c>
      <c r="J22" s="106">
        <v>13.43</v>
      </c>
      <c r="K22" s="107">
        <v>0</v>
      </c>
      <c r="L22" s="108">
        <v>10.210000000000001</v>
      </c>
      <c r="M22" s="109" t="s">
        <v>1570</v>
      </c>
      <c r="N22" s="110" t="s">
        <v>1570</v>
      </c>
      <c r="O22" s="111">
        <v>3.11</v>
      </c>
      <c r="P22" s="106">
        <v>236.27</v>
      </c>
      <c r="Q22" s="107">
        <v>289.02999999999997</v>
      </c>
      <c r="R22" s="107">
        <v>687.29</v>
      </c>
      <c r="S22" s="108">
        <v>451.02</v>
      </c>
      <c r="T22" s="111">
        <v>392.36099999999999</v>
      </c>
      <c r="U22" s="111">
        <v>13.02</v>
      </c>
      <c r="V22" s="106">
        <v>1.64</v>
      </c>
      <c r="W22" s="107">
        <v>60.637999999999998</v>
      </c>
      <c r="X22" s="107">
        <v>38.479999999999997</v>
      </c>
      <c r="Y22" s="112" t="s">
        <v>1570</v>
      </c>
      <c r="Z22" s="110" t="s">
        <v>1570</v>
      </c>
      <c r="AA22" s="106">
        <v>356.34</v>
      </c>
      <c r="AB22" s="108">
        <v>980.66300000000001</v>
      </c>
      <c r="AC22" s="106">
        <v>107.751</v>
      </c>
      <c r="AD22" s="107">
        <v>64.247</v>
      </c>
      <c r="AE22" s="107">
        <v>44.18</v>
      </c>
      <c r="AF22" s="108">
        <v>0.1</v>
      </c>
      <c r="AG22" s="109" t="s">
        <v>971</v>
      </c>
      <c r="AH22" s="107">
        <v>25</v>
      </c>
      <c r="AI22" s="107">
        <v>8.9329999999999998</v>
      </c>
      <c r="AJ22" s="112" t="s">
        <v>971</v>
      </c>
      <c r="AK22" s="108">
        <v>25.8</v>
      </c>
      <c r="AL22" s="106">
        <v>74.94</v>
      </c>
      <c r="AM22" s="108">
        <v>75.23</v>
      </c>
      <c r="AN22" s="106">
        <v>77.355999999999995</v>
      </c>
      <c r="AO22" s="112" t="s">
        <v>1570</v>
      </c>
      <c r="AP22" s="112" t="s">
        <v>1570</v>
      </c>
      <c r="AQ22" s="112" t="s">
        <v>1570</v>
      </c>
      <c r="AR22" s="107">
        <v>31.18919</v>
      </c>
      <c r="AS22" s="107">
        <v>6.7561799999999996</v>
      </c>
      <c r="AT22" s="107">
        <v>90.489000000000004</v>
      </c>
      <c r="AU22" s="107">
        <v>60.331000000000003</v>
      </c>
      <c r="AV22" s="108">
        <v>41.084000000000003</v>
      </c>
      <c r="AW22" s="111">
        <v>14.978</v>
      </c>
    </row>
    <row r="23" spans="1:49" x14ac:dyDescent="0.35">
      <c r="A23" s="113" t="s">
        <v>824</v>
      </c>
      <c r="B23" s="106">
        <v>17.899999999999999</v>
      </c>
      <c r="C23" s="107">
        <v>38</v>
      </c>
      <c r="D23" s="107">
        <v>112</v>
      </c>
      <c r="E23" s="107">
        <v>119.73188</v>
      </c>
      <c r="F23" s="107">
        <v>37.6</v>
      </c>
      <c r="G23" s="108">
        <v>130</v>
      </c>
      <c r="H23" s="109" t="s">
        <v>971</v>
      </c>
      <c r="I23" s="110" t="s">
        <v>971</v>
      </c>
      <c r="J23" s="106">
        <v>13.43</v>
      </c>
      <c r="K23" s="107">
        <v>0</v>
      </c>
      <c r="L23" s="108">
        <v>10.210000000000001</v>
      </c>
      <c r="M23" s="109" t="s">
        <v>1570</v>
      </c>
      <c r="N23" s="110" t="s">
        <v>1570</v>
      </c>
      <c r="O23" s="111">
        <v>3.11</v>
      </c>
      <c r="P23" s="106">
        <v>236.27</v>
      </c>
      <c r="Q23" s="107">
        <v>289.02999999999997</v>
      </c>
      <c r="R23" s="107">
        <v>687.29</v>
      </c>
      <c r="S23" s="108">
        <v>451.02</v>
      </c>
      <c r="T23" s="111">
        <v>392.36099999999999</v>
      </c>
      <c r="U23" s="111">
        <v>13.02</v>
      </c>
      <c r="V23" s="106">
        <v>1.64</v>
      </c>
      <c r="W23" s="107">
        <v>60.637999999999998</v>
      </c>
      <c r="X23" s="107">
        <v>38.479999999999997</v>
      </c>
      <c r="Y23" s="112" t="s">
        <v>1570</v>
      </c>
      <c r="Z23" s="110" t="s">
        <v>1570</v>
      </c>
      <c r="AA23" s="106">
        <v>356.34</v>
      </c>
      <c r="AB23" s="108">
        <v>980.66300000000001</v>
      </c>
      <c r="AC23" s="106">
        <v>107.751</v>
      </c>
      <c r="AD23" s="107">
        <v>64.247</v>
      </c>
      <c r="AE23" s="107">
        <v>44.18</v>
      </c>
      <c r="AF23" s="108">
        <v>0.1</v>
      </c>
      <c r="AG23" s="109" t="s">
        <v>971</v>
      </c>
      <c r="AH23" s="107">
        <v>25</v>
      </c>
      <c r="AI23" s="107">
        <v>8.9329999999999998</v>
      </c>
      <c r="AJ23" s="112" t="s">
        <v>971</v>
      </c>
      <c r="AK23" s="108">
        <v>25.8</v>
      </c>
      <c r="AL23" s="106">
        <v>74.94</v>
      </c>
      <c r="AM23" s="108">
        <v>75.23</v>
      </c>
      <c r="AN23" s="106">
        <v>77.355999999999995</v>
      </c>
      <c r="AO23" s="112" t="s">
        <v>1570</v>
      </c>
      <c r="AP23" s="112" t="s">
        <v>1570</v>
      </c>
      <c r="AQ23" s="112" t="s">
        <v>1570</v>
      </c>
      <c r="AR23" s="107">
        <v>31.18919</v>
      </c>
      <c r="AS23" s="107">
        <v>6.7561799999999996</v>
      </c>
      <c r="AT23" s="107">
        <v>90.489000000000004</v>
      </c>
      <c r="AU23" s="107">
        <v>60.331000000000003</v>
      </c>
      <c r="AV23" s="108">
        <v>41.084000000000003</v>
      </c>
      <c r="AW23" s="111">
        <v>14.978</v>
      </c>
    </row>
    <row r="24" spans="1:49" x14ac:dyDescent="0.35">
      <c r="A24" s="113" t="s">
        <v>825</v>
      </c>
      <c r="B24" s="106">
        <v>17.899999999999999</v>
      </c>
      <c r="C24" s="107">
        <v>38</v>
      </c>
      <c r="D24" s="107">
        <v>112</v>
      </c>
      <c r="E24" s="107">
        <v>118.10847</v>
      </c>
      <c r="F24" s="107">
        <v>38.1</v>
      </c>
      <c r="G24" s="108">
        <v>130</v>
      </c>
      <c r="H24" s="109" t="s">
        <v>971</v>
      </c>
      <c r="I24" s="110" t="s">
        <v>971</v>
      </c>
      <c r="J24" s="106">
        <v>13.45</v>
      </c>
      <c r="K24" s="107">
        <v>0</v>
      </c>
      <c r="L24" s="108">
        <v>10.08</v>
      </c>
      <c r="M24" s="106">
        <v>1.07</v>
      </c>
      <c r="N24" s="108">
        <v>292.2</v>
      </c>
      <c r="O24" s="111">
        <v>3.11</v>
      </c>
      <c r="P24" s="106">
        <v>236.27</v>
      </c>
      <c r="Q24" s="107">
        <v>290.5</v>
      </c>
      <c r="R24" s="107">
        <v>684.47</v>
      </c>
      <c r="S24" s="108">
        <v>448.2</v>
      </c>
      <c r="T24" s="111">
        <v>383.91399999999999</v>
      </c>
      <c r="U24" s="111">
        <v>13.02</v>
      </c>
      <c r="V24" s="106">
        <v>1.64</v>
      </c>
      <c r="W24" s="107">
        <v>62.152999999999999</v>
      </c>
      <c r="X24" s="107">
        <v>38.83</v>
      </c>
      <c r="Y24" s="112" t="s">
        <v>1570</v>
      </c>
      <c r="Z24" s="110" t="s">
        <v>1570</v>
      </c>
      <c r="AA24" s="106">
        <v>404.85</v>
      </c>
      <c r="AB24" s="108">
        <v>1029.172</v>
      </c>
      <c r="AC24" s="106">
        <v>106.297</v>
      </c>
      <c r="AD24" s="107">
        <v>63.884</v>
      </c>
      <c r="AE24" s="107">
        <v>45.36</v>
      </c>
      <c r="AF24" s="108">
        <v>0.7</v>
      </c>
      <c r="AG24" s="109" t="s">
        <v>971</v>
      </c>
      <c r="AH24" s="107">
        <v>25</v>
      </c>
      <c r="AI24" s="107">
        <v>8.8569999999999993</v>
      </c>
      <c r="AJ24" s="112" t="s">
        <v>971</v>
      </c>
      <c r="AK24" s="108">
        <v>25.5</v>
      </c>
      <c r="AL24" s="106">
        <v>74.569999999999993</v>
      </c>
      <c r="AM24" s="108">
        <v>74.86</v>
      </c>
      <c r="AN24" s="106">
        <v>77.355999999999995</v>
      </c>
      <c r="AO24" s="112" t="s">
        <v>1570</v>
      </c>
      <c r="AP24" s="112" t="s">
        <v>1570</v>
      </c>
      <c r="AQ24" s="112" t="s">
        <v>1570</v>
      </c>
      <c r="AR24" s="107">
        <v>31.18919</v>
      </c>
      <c r="AS24" s="107">
        <v>6.7561799999999996</v>
      </c>
      <c r="AT24" s="107">
        <v>90.489000000000004</v>
      </c>
      <c r="AU24" s="107">
        <v>60.331000000000003</v>
      </c>
      <c r="AV24" s="108">
        <v>40.905999999999999</v>
      </c>
      <c r="AW24" s="111">
        <v>14.821999999999999</v>
      </c>
    </row>
    <row r="25" spans="1:49" x14ac:dyDescent="0.35">
      <c r="A25" s="113" t="s">
        <v>826</v>
      </c>
      <c r="B25" s="106">
        <v>17.899999999999999</v>
      </c>
      <c r="C25" s="107">
        <v>38</v>
      </c>
      <c r="D25" s="107">
        <v>112</v>
      </c>
      <c r="E25" s="107">
        <v>118.10847</v>
      </c>
      <c r="F25" s="107">
        <v>38.1</v>
      </c>
      <c r="G25" s="108">
        <v>130</v>
      </c>
      <c r="H25" s="109" t="s">
        <v>971</v>
      </c>
      <c r="I25" s="110" t="s">
        <v>971</v>
      </c>
      <c r="J25" s="106">
        <v>13.45</v>
      </c>
      <c r="K25" s="107">
        <v>0</v>
      </c>
      <c r="L25" s="108">
        <v>10.08</v>
      </c>
      <c r="M25" s="106">
        <v>1.07</v>
      </c>
      <c r="N25" s="108">
        <v>292.2</v>
      </c>
      <c r="O25" s="111">
        <v>3.11</v>
      </c>
      <c r="P25" s="106">
        <v>236.27</v>
      </c>
      <c r="Q25" s="107">
        <v>290.5</v>
      </c>
      <c r="R25" s="107">
        <v>684.47</v>
      </c>
      <c r="S25" s="108">
        <v>448.2</v>
      </c>
      <c r="T25" s="111">
        <v>383.91399999999999</v>
      </c>
      <c r="U25" s="111">
        <v>13.02</v>
      </c>
      <c r="V25" s="106">
        <v>1.64</v>
      </c>
      <c r="W25" s="107">
        <v>62.152999999999999</v>
      </c>
      <c r="X25" s="107">
        <v>38.83</v>
      </c>
      <c r="Y25" s="112" t="s">
        <v>1570</v>
      </c>
      <c r="Z25" s="110" t="s">
        <v>1570</v>
      </c>
      <c r="AA25" s="106">
        <v>404.85</v>
      </c>
      <c r="AB25" s="108">
        <v>1029.172</v>
      </c>
      <c r="AC25" s="106">
        <v>106.297</v>
      </c>
      <c r="AD25" s="107">
        <v>63.884</v>
      </c>
      <c r="AE25" s="107">
        <v>45.36</v>
      </c>
      <c r="AF25" s="108">
        <v>0.7</v>
      </c>
      <c r="AG25" s="109" t="s">
        <v>971</v>
      </c>
      <c r="AH25" s="107">
        <v>25</v>
      </c>
      <c r="AI25" s="107">
        <v>8.8569999999999993</v>
      </c>
      <c r="AJ25" s="112" t="s">
        <v>971</v>
      </c>
      <c r="AK25" s="108">
        <v>25.5</v>
      </c>
      <c r="AL25" s="106">
        <v>74.569999999999993</v>
      </c>
      <c r="AM25" s="108">
        <v>74.86</v>
      </c>
      <c r="AN25" s="106">
        <v>77.355999999999995</v>
      </c>
      <c r="AO25" s="112" t="s">
        <v>1570</v>
      </c>
      <c r="AP25" s="112" t="s">
        <v>1570</v>
      </c>
      <c r="AQ25" s="112" t="s">
        <v>1570</v>
      </c>
      <c r="AR25" s="107">
        <v>31.18919</v>
      </c>
      <c r="AS25" s="107">
        <v>6.7561799999999996</v>
      </c>
      <c r="AT25" s="107">
        <v>90.489000000000004</v>
      </c>
      <c r="AU25" s="107">
        <v>60.331000000000003</v>
      </c>
      <c r="AV25" s="108">
        <v>40.905999999999999</v>
      </c>
      <c r="AW25" s="111">
        <v>14.821999999999999</v>
      </c>
    </row>
    <row r="26" spans="1:49" x14ac:dyDescent="0.35">
      <c r="A26" s="113" t="s">
        <v>827</v>
      </c>
      <c r="B26" s="106">
        <v>17.899999999999999</v>
      </c>
      <c r="C26" s="107">
        <v>38</v>
      </c>
      <c r="D26" s="107">
        <v>112</v>
      </c>
      <c r="E26" s="107">
        <v>115.77307</v>
      </c>
      <c r="F26" s="107">
        <v>37.4</v>
      </c>
      <c r="G26" s="108">
        <v>130</v>
      </c>
      <c r="H26" s="109" t="s">
        <v>971</v>
      </c>
      <c r="I26" s="110" t="s">
        <v>971</v>
      </c>
      <c r="J26" s="106">
        <v>13.47</v>
      </c>
      <c r="K26" s="107">
        <v>0</v>
      </c>
      <c r="L26" s="108">
        <v>9.9700000000000006</v>
      </c>
      <c r="M26" s="109" t="s">
        <v>1570</v>
      </c>
      <c r="N26" s="110" t="s">
        <v>1570</v>
      </c>
      <c r="O26" s="111">
        <v>3.11</v>
      </c>
      <c r="P26" s="106">
        <v>236.27</v>
      </c>
      <c r="Q26" s="107">
        <v>294.91000000000003</v>
      </c>
      <c r="R26" s="107">
        <v>687.29</v>
      </c>
      <c r="S26" s="108">
        <v>451.02</v>
      </c>
      <c r="T26" s="111">
        <v>384.02100000000002</v>
      </c>
      <c r="U26" s="111">
        <v>13</v>
      </c>
      <c r="V26" s="106">
        <v>1.64</v>
      </c>
      <c r="W26" s="107">
        <v>62.295000000000002</v>
      </c>
      <c r="X26" s="107">
        <v>38.83</v>
      </c>
      <c r="Y26" s="112" t="s">
        <v>1570</v>
      </c>
      <c r="Z26" s="110" t="s">
        <v>1570</v>
      </c>
      <c r="AA26" s="106">
        <v>444.98</v>
      </c>
      <c r="AB26" s="108">
        <v>1194.9839999999999</v>
      </c>
      <c r="AC26" s="106">
        <v>106.297</v>
      </c>
      <c r="AD26" s="107">
        <v>64.7</v>
      </c>
      <c r="AE26" s="107">
        <v>44.345999999999997</v>
      </c>
      <c r="AF26" s="108">
        <v>0</v>
      </c>
      <c r="AG26" s="109" t="s">
        <v>971</v>
      </c>
      <c r="AH26" s="107">
        <v>25</v>
      </c>
      <c r="AI26" s="107">
        <v>8.8849999999999998</v>
      </c>
      <c r="AJ26" s="112" t="s">
        <v>971</v>
      </c>
      <c r="AK26" s="108">
        <v>25.2</v>
      </c>
      <c r="AL26" s="106">
        <v>74.19</v>
      </c>
      <c r="AM26" s="108">
        <v>74.48</v>
      </c>
      <c r="AN26" s="106">
        <v>76.83</v>
      </c>
      <c r="AO26" s="112" t="s">
        <v>1570</v>
      </c>
      <c r="AP26" s="112" t="s">
        <v>1570</v>
      </c>
      <c r="AQ26" s="112" t="s">
        <v>1570</v>
      </c>
      <c r="AR26" s="107">
        <v>31.18919</v>
      </c>
      <c r="AS26" s="107">
        <v>6.7561799999999996</v>
      </c>
      <c r="AT26" s="107">
        <v>90.489000000000004</v>
      </c>
      <c r="AU26" s="107">
        <v>60.331000000000003</v>
      </c>
      <c r="AV26" s="108">
        <v>41.084000000000003</v>
      </c>
      <c r="AW26" s="111">
        <v>14.964</v>
      </c>
    </row>
    <row r="27" spans="1:49" x14ac:dyDescent="0.35">
      <c r="A27" s="113" t="s">
        <v>828</v>
      </c>
      <c r="B27" s="106">
        <v>17.899999999999999</v>
      </c>
      <c r="C27" s="107">
        <v>38</v>
      </c>
      <c r="D27" s="107">
        <v>112</v>
      </c>
      <c r="E27" s="107">
        <v>115.77307</v>
      </c>
      <c r="F27" s="107">
        <v>37.4</v>
      </c>
      <c r="G27" s="108">
        <v>130</v>
      </c>
      <c r="H27" s="109" t="s">
        <v>971</v>
      </c>
      <c r="I27" s="110" t="s">
        <v>971</v>
      </c>
      <c r="J27" s="106">
        <v>13.47</v>
      </c>
      <c r="K27" s="107">
        <v>0</v>
      </c>
      <c r="L27" s="108">
        <v>9.9700000000000006</v>
      </c>
      <c r="M27" s="109" t="s">
        <v>1570</v>
      </c>
      <c r="N27" s="110" t="s">
        <v>1570</v>
      </c>
      <c r="O27" s="111">
        <v>3.11</v>
      </c>
      <c r="P27" s="106">
        <v>236.27</v>
      </c>
      <c r="Q27" s="107">
        <v>294.91000000000003</v>
      </c>
      <c r="R27" s="107">
        <v>687.29</v>
      </c>
      <c r="S27" s="108">
        <v>451.02</v>
      </c>
      <c r="T27" s="111">
        <v>384.02100000000002</v>
      </c>
      <c r="U27" s="111">
        <v>13</v>
      </c>
      <c r="V27" s="106">
        <v>1.64</v>
      </c>
      <c r="W27" s="107">
        <v>62.295000000000002</v>
      </c>
      <c r="X27" s="107">
        <v>38.83</v>
      </c>
      <c r="Y27" s="112" t="s">
        <v>1570</v>
      </c>
      <c r="Z27" s="110" t="s">
        <v>1570</v>
      </c>
      <c r="AA27" s="106">
        <v>444.98</v>
      </c>
      <c r="AB27" s="108">
        <v>1194.9839999999999</v>
      </c>
      <c r="AC27" s="106">
        <v>106.297</v>
      </c>
      <c r="AD27" s="107">
        <v>64.7</v>
      </c>
      <c r="AE27" s="107">
        <v>44.345999999999997</v>
      </c>
      <c r="AF27" s="108">
        <v>0</v>
      </c>
      <c r="AG27" s="109" t="s">
        <v>971</v>
      </c>
      <c r="AH27" s="107">
        <v>25</v>
      </c>
      <c r="AI27" s="107">
        <v>8.8849999999999998</v>
      </c>
      <c r="AJ27" s="112" t="s">
        <v>971</v>
      </c>
      <c r="AK27" s="108">
        <v>25.2</v>
      </c>
      <c r="AL27" s="106">
        <v>74.19</v>
      </c>
      <c r="AM27" s="108">
        <v>74.48</v>
      </c>
      <c r="AN27" s="106">
        <v>76.83</v>
      </c>
      <c r="AO27" s="112" t="s">
        <v>1570</v>
      </c>
      <c r="AP27" s="112" t="s">
        <v>1570</v>
      </c>
      <c r="AQ27" s="112" t="s">
        <v>1570</v>
      </c>
      <c r="AR27" s="107">
        <v>31.18919</v>
      </c>
      <c r="AS27" s="107">
        <v>6.7561799999999996</v>
      </c>
      <c r="AT27" s="107">
        <v>90.489000000000004</v>
      </c>
      <c r="AU27" s="107">
        <v>60.331000000000003</v>
      </c>
      <c r="AV27" s="108">
        <v>41.084000000000003</v>
      </c>
      <c r="AW27" s="111">
        <v>14.964</v>
      </c>
    </row>
    <row r="28" spans="1:49" x14ac:dyDescent="0.35">
      <c r="A28" s="113" t="s">
        <v>829</v>
      </c>
      <c r="B28" s="106">
        <v>17.899999999999999</v>
      </c>
      <c r="C28" s="107">
        <v>38</v>
      </c>
      <c r="D28" s="107">
        <v>112</v>
      </c>
      <c r="E28" s="107">
        <v>127.20283000000001</v>
      </c>
      <c r="F28" s="107">
        <v>28</v>
      </c>
      <c r="G28" s="108">
        <v>130</v>
      </c>
      <c r="H28" s="109" t="s">
        <v>971</v>
      </c>
      <c r="I28" s="110" t="s">
        <v>971</v>
      </c>
      <c r="J28" s="106">
        <v>13.4</v>
      </c>
      <c r="K28" s="107">
        <v>0</v>
      </c>
      <c r="L28" s="108">
        <v>10.039999999999999</v>
      </c>
      <c r="M28" s="109" t="s">
        <v>1570</v>
      </c>
      <c r="N28" s="110" t="s">
        <v>1570</v>
      </c>
      <c r="O28" s="111">
        <v>3.11</v>
      </c>
      <c r="P28" s="106">
        <v>236.27</v>
      </c>
      <c r="Q28" s="107">
        <v>294.91000000000003</v>
      </c>
      <c r="R28" s="107">
        <v>690.12</v>
      </c>
      <c r="S28" s="108">
        <v>453.85</v>
      </c>
      <c r="T28" s="111">
        <v>383.358</v>
      </c>
      <c r="U28" s="111">
        <v>12.95</v>
      </c>
      <c r="V28" s="106">
        <v>1.64</v>
      </c>
      <c r="W28" s="107">
        <v>81.905000000000001</v>
      </c>
      <c r="X28" s="107">
        <v>38.83</v>
      </c>
      <c r="Y28" s="112" t="s">
        <v>1570</v>
      </c>
      <c r="Z28" s="110" t="s">
        <v>1570</v>
      </c>
      <c r="AA28" s="106">
        <v>465.09</v>
      </c>
      <c r="AB28" s="108">
        <v>1265.0899999999999</v>
      </c>
      <c r="AC28" s="106">
        <v>106.297</v>
      </c>
      <c r="AD28" s="107">
        <v>64.296999999999997</v>
      </c>
      <c r="AE28" s="107">
        <v>41.064</v>
      </c>
      <c r="AF28" s="108">
        <v>0</v>
      </c>
      <c r="AG28" s="109" t="s">
        <v>971</v>
      </c>
      <c r="AH28" s="107">
        <v>25</v>
      </c>
      <c r="AI28" s="107">
        <v>8.27</v>
      </c>
      <c r="AJ28" s="112" t="s">
        <v>971</v>
      </c>
      <c r="AK28" s="108">
        <v>25.2</v>
      </c>
      <c r="AL28" s="106">
        <v>74.209999999999994</v>
      </c>
      <c r="AM28" s="108">
        <v>74.5</v>
      </c>
      <c r="AN28" s="106">
        <v>77.355999999999995</v>
      </c>
      <c r="AO28" s="112" t="s">
        <v>1570</v>
      </c>
      <c r="AP28" s="112" t="s">
        <v>1570</v>
      </c>
      <c r="AQ28" s="112" t="s">
        <v>1570</v>
      </c>
      <c r="AR28" s="107">
        <v>31.18919</v>
      </c>
      <c r="AS28" s="107">
        <v>6.7561799999999996</v>
      </c>
      <c r="AT28" s="107">
        <v>90.489000000000004</v>
      </c>
      <c r="AU28" s="107">
        <v>60.331000000000003</v>
      </c>
      <c r="AV28" s="108">
        <v>40.905999999999999</v>
      </c>
      <c r="AW28" s="111">
        <v>14.779</v>
      </c>
    </row>
    <row r="29" spans="1:49" x14ac:dyDescent="0.35">
      <c r="A29" s="113" t="s">
        <v>830</v>
      </c>
      <c r="B29" s="106">
        <v>17.899999999999999</v>
      </c>
      <c r="C29" s="107">
        <v>38</v>
      </c>
      <c r="D29" s="107">
        <v>112</v>
      </c>
      <c r="E29" s="107">
        <v>127.20283000000001</v>
      </c>
      <c r="F29" s="107">
        <v>28</v>
      </c>
      <c r="G29" s="108">
        <v>130</v>
      </c>
      <c r="H29" s="109" t="s">
        <v>971</v>
      </c>
      <c r="I29" s="110" t="s">
        <v>971</v>
      </c>
      <c r="J29" s="106">
        <v>13.4</v>
      </c>
      <c r="K29" s="107">
        <v>0</v>
      </c>
      <c r="L29" s="108">
        <v>10.039999999999999</v>
      </c>
      <c r="M29" s="109" t="s">
        <v>1570</v>
      </c>
      <c r="N29" s="110" t="s">
        <v>1570</v>
      </c>
      <c r="O29" s="111">
        <v>3.11</v>
      </c>
      <c r="P29" s="106">
        <v>236.27</v>
      </c>
      <c r="Q29" s="107">
        <v>294.91000000000003</v>
      </c>
      <c r="R29" s="107">
        <v>690.12</v>
      </c>
      <c r="S29" s="108">
        <v>453.85</v>
      </c>
      <c r="T29" s="111">
        <v>383.358</v>
      </c>
      <c r="U29" s="111">
        <v>12.95</v>
      </c>
      <c r="V29" s="106">
        <v>1.64</v>
      </c>
      <c r="W29" s="107">
        <v>81.905000000000001</v>
      </c>
      <c r="X29" s="107">
        <v>38.83</v>
      </c>
      <c r="Y29" s="112" t="s">
        <v>1570</v>
      </c>
      <c r="Z29" s="110" t="s">
        <v>1570</v>
      </c>
      <c r="AA29" s="106">
        <v>465.09</v>
      </c>
      <c r="AB29" s="108">
        <v>1265.0899999999999</v>
      </c>
      <c r="AC29" s="106">
        <v>106.297</v>
      </c>
      <c r="AD29" s="107">
        <v>64.296999999999997</v>
      </c>
      <c r="AE29" s="107">
        <v>41.064</v>
      </c>
      <c r="AF29" s="108">
        <v>0</v>
      </c>
      <c r="AG29" s="109" t="s">
        <v>971</v>
      </c>
      <c r="AH29" s="107">
        <v>25</v>
      </c>
      <c r="AI29" s="107">
        <v>8.27</v>
      </c>
      <c r="AJ29" s="112" t="s">
        <v>971</v>
      </c>
      <c r="AK29" s="108">
        <v>25.2</v>
      </c>
      <c r="AL29" s="106">
        <v>74.209999999999994</v>
      </c>
      <c r="AM29" s="108">
        <v>74.5</v>
      </c>
      <c r="AN29" s="106">
        <v>77.355999999999995</v>
      </c>
      <c r="AO29" s="112" t="s">
        <v>1570</v>
      </c>
      <c r="AP29" s="112" t="s">
        <v>1570</v>
      </c>
      <c r="AQ29" s="112" t="s">
        <v>1570</v>
      </c>
      <c r="AR29" s="107">
        <v>31.18919</v>
      </c>
      <c r="AS29" s="107">
        <v>6.7561799999999996</v>
      </c>
      <c r="AT29" s="107">
        <v>90.489000000000004</v>
      </c>
      <c r="AU29" s="107">
        <v>60.331000000000003</v>
      </c>
      <c r="AV29" s="108">
        <v>40.905999999999999</v>
      </c>
      <c r="AW29" s="111">
        <v>14.779</v>
      </c>
    </row>
    <row r="30" spans="1:49" x14ac:dyDescent="0.35">
      <c r="A30" s="113" t="s">
        <v>831</v>
      </c>
      <c r="B30" s="106">
        <v>17.899999999999999</v>
      </c>
      <c r="C30" s="107">
        <v>38</v>
      </c>
      <c r="D30" s="107">
        <v>112</v>
      </c>
      <c r="E30" s="107">
        <v>114.70706</v>
      </c>
      <c r="F30" s="107">
        <v>38</v>
      </c>
      <c r="G30" s="108">
        <v>130</v>
      </c>
      <c r="H30" s="109" t="s">
        <v>971</v>
      </c>
      <c r="I30" s="110" t="s">
        <v>971</v>
      </c>
      <c r="J30" s="106">
        <v>13.47</v>
      </c>
      <c r="K30" s="107">
        <v>0</v>
      </c>
      <c r="L30" s="108">
        <v>10.119999999999999</v>
      </c>
      <c r="M30" s="109" t="s">
        <v>1570</v>
      </c>
      <c r="N30" s="110" t="s">
        <v>1570</v>
      </c>
      <c r="O30" s="111">
        <v>3.11</v>
      </c>
      <c r="P30" s="106">
        <v>236.27</v>
      </c>
      <c r="Q30" s="107">
        <v>290.5</v>
      </c>
      <c r="R30" s="107">
        <v>681.65</v>
      </c>
      <c r="S30" s="108">
        <v>445.38</v>
      </c>
      <c r="T30" s="111">
        <v>384.15699999999998</v>
      </c>
      <c r="U30" s="111">
        <v>12.82</v>
      </c>
      <c r="V30" s="106">
        <v>1.64</v>
      </c>
      <c r="W30" s="107">
        <v>100.086</v>
      </c>
      <c r="X30" s="107">
        <v>38.83</v>
      </c>
      <c r="Y30" s="112" t="s">
        <v>1570</v>
      </c>
      <c r="Z30" s="110" t="s">
        <v>1570</v>
      </c>
      <c r="AA30" s="106">
        <v>390.66</v>
      </c>
      <c r="AB30" s="108">
        <v>1140.6569999999999</v>
      </c>
      <c r="AC30" s="106">
        <v>106.297</v>
      </c>
      <c r="AD30" s="107">
        <v>64.075999999999993</v>
      </c>
      <c r="AE30" s="107">
        <v>38.911000000000001</v>
      </c>
      <c r="AF30" s="108">
        <v>0</v>
      </c>
      <c r="AG30" s="109" t="s">
        <v>971</v>
      </c>
      <c r="AH30" s="107">
        <v>25</v>
      </c>
      <c r="AI30" s="107">
        <v>9.1189999999999998</v>
      </c>
      <c r="AJ30" s="112" t="s">
        <v>971</v>
      </c>
      <c r="AK30" s="108">
        <v>25.2</v>
      </c>
      <c r="AL30" s="106">
        <v>74.34</v>
      </c>
      <c r="AM30" s="108">
        <v>74.63</v>
      </c>
      <c r="AN30" s="106">
        <v>76.302999999999997</v>
      </c>
      <c r="AO30" s="112" t="s">
        <v>1570</v>
      </c>
      <c r="AP30" s="112" t="s">
        <v>1570</v>
      </c>
      <c r="AQ30" s="112" t="s">
        <v>1570</v>
      </c>
      <c r="AR30" s="107">
        <v>31.18919</v>
      </c>
      <c r="AS30" s="107">
        <v>6.7561799999999996</v>
      </c>
      <c r="AT30" s="107">
        <v>90.489000000000004</v>
      </c>
      <c r="AU30" s="107">
        <v>60.331000000000003</v>
      </c>
      <c r="AV30" s="108">
        <v>41.32</v>
      </c>
      <c r="AW30" s="111">
        <v>14.743</v>
      </c>
    </row>
    <row r="31" spans="1:49" x14ac:dyDescent="0.35">
      <c r="A31" s="113" t="s">
        <v>832</v>
      </c>
      <c r="B31" s="106">
        <v>17.899999999999999</v>
      </c>
      <c r="C31" s="107">
        <v>38</v>
      </c>
      <c r="D31" s="107">
        <v>112</v>
      </c>
      <c r="E31" s="107">
        <v>114.70706</v>
      </c>
      <c r="F31" s="107">
        <v>38</v>
      </c>
      <c r="G31" s="108">
        <v>130</v>
      </c>
      <c r="H31" s="109" t="s">
        <v>971</v>
      </c>
      <c r="I31" s="110" t="s">
        <v>971</v>
      </c>
      <c r="J31" s="106">
        <v>13.47</v>
      </c>
      <c r="K31" s="107">
        <v>0</v>
      </c>
      <c r="L31" s="108">
        <v>10.119999999999999</v>
      </c>
      <c r="M31" s="109" t="s">
        <v>1570</v>
      </c>
      <c r="N31" s="110" t="s">
        <v>1570</v>
      </c>
      <c r="O31" s="111">
        <v>3.11</v>
      </c>
      <c r="P31" s="106">
        <v>236.27</v>
      </c>
      <c r="Q31" s="107">
        <v>290.5</v>
      </c>
      <c r="R31" s="107">
        <v>681.65</v>
      </c>
      <c r="S31" s="108">
        <v>445.38</v>
      </c>
      <c r="T31" s="111">
        <v>384.15699999999998</v>
      </c>
      <c r="U31" s="111">
        <v>12.82</v>
      </c>
      <c r="V31" s="106">
        <v>1.64</v>
      </c>
      <c r="W31" s="107">
        <v>100.086</v>
      </c>
      <c r="X31" s="107">
        <v>38.83</v>
      </c>
      <c r="Y31" s="112" t="s">
        <v>1570</v>
      </c>
      <c r="Z31" s="110" t="s">
        <v>1570</v>
      </c>
      <c r="AA31" s="106">
        <v>390.66</v>
      </c>
      <c r="AB31" s="108">
        <v>1140.6569999999999</v>
      </c>
      <c r="AC31" s="106">
        <v>106.297</v>
      </c>
      <c r="AD31" s="107">
        <v>64.075999999999993</v>
      </c>
      <c r="AE31" s="107">
        <v>38.911000000000001</v>
      </c>
      <c r="AF31" s="108">
        <v>0</v>
      </c>
      <c r="AG31" s="109" t="s">
        <v>971</v>
      </c>
      <c r="AH31" s="107">
        <v>25</v>
      </c>
      <c r="AI31" s="107">
        <v>9.1189999999999998</v>
      </c>
      <c r="AJ31" s="112" t="s">
        <v>971</v>
      </c>
      <c r="AK31" s="108">
        <v>25.2</v>
      </c>
      <c r="AL31" s="106">
        <v>74.34</v>
      </c>
      <c r="AM31" s="108">
        <v>74.63</v>
      </c>
      <c r="AN31" s="106">
        <v>76.302999999999997</v>
      </c>
      <c r="AO31" s="112" t="s">
        <v>1570</v>
      </c>
      <c r="AP31" s="112" t="s">
        <v>1570</v>
      </c>
      <c r="AQ31" s="112" t="s">
        <v>1570</v>
      </c>
      <c r="AR31" s="107">
        <v>31.18919</v>
      </c>
      <c r="AS31" s="107">
        <v>6.7561799999999996</v>
      </c>
      <c r="AT31" s="107">
        <v>90.489000000000004</v>
      </c>
      <c r="AU31" s="107">
        <v>60.331000000000003</v>
      </c>
      <c r="AV31" s="108">
        <v>41.32</v>
      </c>
      <c r="AW31" s="111">
        <v>14.743</v>
      </c>
    </row>
    <row r="32" spans="1:49" x14ac:dyDescent="0.35">
      <c r="A32" s="113" t="s">
        <v>833</v>
      </c>
      <c r="B32" s="106">
        <v>16.7</v>
      </c>
      <c r="C32" s="107">
        <v>38</v>
      </c>
      <c r="D32" s="107">
        <v>112</v>
      </c>
      <c r="E32" s="107">
        <v>107.28323</v>
      </c>
      <c r="F32" s="107">
        <v>39.4</v>
      </c>
      <c r="G32" s="108">
        <v>130</v>
      </c>
      <c r="H32" s="109" t="s">
        <v>971</v>
      </c>
      <c r="I32" s="110" t="s">
        <v>971</v>
      </c>
      <c r="J32" s="106">
        <v>13.45</v>
      </c>
      <c r="K32" s="107">
        <v>0</v>
      </c>
      <c r="L32" s="108">
        <v>10.029999999999999</v>
      </c>
      <c r="M32" s="109" t="s">
        <v>1570</v>
      </c>
      <c r="N32" s="110" t="s">
        <v>1570</v>
      </c>
      <c r="O32" s="111">
        <v>3.11</v>
      </c>
      <c r="P32" s="106">
        <v>236.27</v>
      </c>
      <c r="Q32" s="107">
        <v>293.43</v>
      </c>
      <c r="R32" s="107">
        <v>673.24</v>
      </c>
      <c r="S32" s="108">
        <v>436.97</v>
      </c>
      <c r="T32" s="111">
        <v>375.88</v>
      </c>
      <c r="U32" s="111">
        <v>12.72</v>
      </c>
      <c r="V32" s="106">
        <v>1.64</v>
      </c>
      <c r="W32" s="107">
        <v>118.33</v>
      </c>
      <c r="X32" s="107">
        <v>38.83</v>
      </c>
      <c r="Y32" s="112" t="s">
        <v>1570</v>
      </c>
      <c r="Z32" s="110" t="s">
        <v>1570</v>
      </c>
      <c r="AA32" s="106">
        <v>313.60000000000002</v>
      </c>
      <c r="AB32" s="108">
        <v>1063.596</v>
      </c>
      <c r="AC32" s="106">
        <v>103.431</v>
      </c>
      <c r="AD32" s="107">
        <v>64.007999999999996</v>
      </c>
      <c r="AE32" s="107">
        <v>36.436999999999998</v>
      </c>
      <c r="AF32" s="108">
        <v>0</v>
      </c>
      <c r="AG32" s="109" t="s">
        <v>971</v>
      </c>
      <c r="AH32" s="107">
        <v>24.5</v>
      </c>
      <c r="AI32" s="107">
        <v>9.3580000000000005</v>
      </c>
      <c r="AJ32" s="112" t="s">
        <v>971</v>
      </c>
      <c r="AK32" s="108">
        <v>24.5</v>
      </c>
      <c r="AL32" s="106">
        <v>75.25</v>
      </c>
      <c r="AM32" s="108">
        <v>75.540000000000006</v>
      </c>
      <c r="AN32" s="106">
        <v>76.83</v>
      </c>
      <c r="AO32" s="112" t="s">
        <v>1570</v>
      </c>
      <c r="AP32" s="112" t="s">
        <v>1570</v>
      </c>
      <c r="AQ32" s="112" t="s">
        <v>1570</v>
      </c>
      <c r="AR32" s="107">
        <v>31.18919</v>
      </c>
      <c r="AS32" s="107">
        <v>6.7561799999999996</v>
      </c>
      <c r="AT32" s="107">
        <v>90.489000000000004</v>
      </c>
      <c r="AU32" s="107">
        <v>60.331000000000003</v>
      </c>
      <c r="AV32" s="108">
        <v>40.962000000000003</v>
      </c>
      <c r="AW32" s="111">
        <v>14.747</v>
      </c>
    </row>
    <row r="33" spans="1:49" x14ac:dyDescent="0.35">
      <c r="A33" s="113" t="s">
        <v>834</v>
      </c>
      <c r="B33" s="106">
        <v>16.7</v>
      </c>
      <c r="C33" s="107">
        <v>38</v>
      </c>
      <c r="D33" s="107">
        <v>112</v>
      </c>
      <c r="E33" s="107">
        <v>107.28323</v>
      </c>
      <c r="F33" s="107">
        <v>39.4</v>
      </c>
      <c r="G33" s="108">
        <v>130</v>
      </c>
      <c r="H33" s="109" t="s">
        <v>971</v>
      </c>
      <c r="I33" s="110" t="s">
        <v>971</v>
      </c>
      <c r="J33" s="106">
        <v>13.45</v>
      </c>
      <c r="K33" s="107">
        <v>0</v>
      </c>
      <c r="L33" s="108">
        <v>10.029999999999999</v>
      </c>
      <c r="M33" s="109" t="s">
        <v>1570</v>
      </c>
      <c r="N33" s="110" t="s">
        <v>1570</v>
      </c>
      <c r="O33" s="111">
        <v>3.11</v>
      </c>
      <c r="P33" s="106">
        <v>236.27</v>
      </c>
      <c r="Q33" s="107">
        <v>293.43</v>
      </c>
      <c r="R33" s="107">
        <v>673.24</v>
      </c>
      <c r="S33" s="108">
        <v>436.97</v>
      </c>
      <c r="T33" s="111">
        <v>375.88</v>
      </c>
      <c r="U33" s="111">
        <v>12.72</v>
      </c>
      <c r="V33" s="106">
        <v>1.64</v>
      </c>
      <c r="W33" s="107">
        <v>118.33</v>
      </c>
      <c r="X33" s="107">
        <v>38.83</v>
      </c>
      <c r="Y33" s="112" t="s">
        <v>1570</v>
      </c>
      <c r="Z33" s="110" t="s">
        <v>1570</v>
      </c>
      <c r="AA33" s="106">
        <v>313.60000000000002</v>
      </c>
      <c r="AB33" s="108">
        <v>1063.596</v>
      </c>
      <c r="AC33" s="106">
        <v>103.431</v>
      </c>
      <c r="AD33" s="107">
        <v>64.007999999999996</v>
      </c>
      <c r="AE33" s="107">
        <v>36.436999999999998</v>
      </c>
      <c r="AF33" s="108">
        <v>0</v>
      </c>
      <c r="AG33" s="109" t="s">
        <v>971</v>
      </c>
      <c r="AH33" s="107">
        <v>24.5</v>
      </c>
      <c r="AI33" s="107">
        <v>9.3580000000000005</v>
      </c>
      <c r="AJ33" s="112" t="s">
        <v>971</v>
      </c>
      <c r="AK33" s="108">
        <v>24.5</v>
      </c>
      <c r="AL33" s="106">
        <v>75.25</v>
      </c>
      <c r="AM33" s="108">
        <v>75.540000000000006</v>
      </c>
      <c r="AN33" s="106">
        <v>76.83</v>
      </c>
      <c r="AO33" s="112" t="s">
        <v>1570</v>
      </c>
      <c r="AP33" s="112" t="s">
        <v>1570</v>
      </c>
      <c r="AQ33" s="112" t="s">
        <v>1570</v>
      </c>
      <c r="AR33" s="107">
        <v>31.18919</v>
      </c>
      <c r="AS33" s="107">
        <v>6.7561799999999996</v>
      </c>
      <c r="AT33" s="107">
        <v>90.489000000000004</v>
      </c>
      <c r="AU33" s="107">
        <v>60.331000000000003</v>
      </c>
      <c r="AV33" s="108">
        <v>40.962000000000003</v>
      </c>
      <c r="AW33" s="111">
        <v>14.747</v>
      </c>
    </row>
    <row r="34" spans="1:49" x14ac:dyDescent="0.35">
      <c r="A34" s="113" t="s">
        <v>835</v>
      </c>
      <c r="B34" s="106">
        <v>16.7</v>
      </c>
      <c r="C34" s="107">
        <v>38</v>
      </c>
      <c r="D34" s="107">
        <v>112</v>
      </c>
      <c r="E34" s="107">
        <v>103.59413000000001</v>
      </c>
      <c r="F34" s="107">
        <v>39.6</v>
      </c>
      <c r="G34" s="108">
        <v>130</v>
      </c>
      <c r="H34" s="109" t="s">
        <v>971</v>
      </c>
      <c r="I34" s="110" t="s">
        <v>971</v>
      </c>
      <c r="J34" s="106">
        <v>13.47</v>
      </c>
      <c r="K34" s="107">
        <v>0</v>
      </c>
      <c r="L34" s="108">
        <v>11.79</v>
      </c>
      <c r="M34" s="109" t="s">
        <v>1570</v>
      </c>
      <c r="N34" s="110" t="s">
        <v>1570</v>
      </c>
      <c r="O34" s="111">
        <v>3.11</v>
      </c>
      <c r="P34" s="106">
        <v>236.27</v>
      </c>
      <c r="Q34" s="107">
        <v>293.43</v>
      </c>
      <c r="R34" s="107">
        <v>664.89</v>
      </c>
      <c r="S34" s="108">
        <v>428.62</v>
      </c>
      <c r="T34" s="111">
        <v>360.23200000000003</v>
      </c>
      <c r="U34" s="111">
        <v>12.5</v>
      </c>
      <c r="V34" s="106">
        <v>1.64</v>
      </c>
      <c r="W34" s="107">
        <v>112.94</v>
      </c>
      <c r="X34" s="107">
        <v>38.83</v>
      </c>
      <c r="Y34" s="112" t="s">
        <v>1570</v>
      </c>
      <c r="Z34" s="110" t="s">
        <v>1570</v>
      </c>
      <c r="AA34" s="106">
        <v>327.8</v>
      </c>
      <c r="AB34" s="108">
        <v>1077.796</v>
      </c>
      <c r="AC34" s="106">
        <v>104.857</v>
      </c>
      <c r="AD34" s="107">
        <v>62.390999999999998</v>
      </c>
      <c r="AE34" s="107">
        <v>35.43</v>
      </c>
      <c r="AF34" s="108">
        <v>0</v>
      </c>
      <c r="AG34" s="109" t="s">
        <v>971</v>
      </c>
      <c r="AH34" s="107">
        <v>24.5</v>
      </c>
      <c r="AI34" s="107">
        <v>9.6519999999999992</v>
      </c>
      <c r="AJ34" s="112" t="s">
        <v>971</v>
      </c>
      <c r="AK34" s="108">
        <v>24.5</v>
      </c>
      <c r="AL34" s="106">
        <v>74.12</v>
      </c>
      <c r="AM34" s="108">
        <v>74.41</v>
      </c>
      <c r="AN34" s="106">
        <v>76.302999999999997</v>
      </c>
      <c r="AO34" s="112" t="s">
        <v>1570</v>
      </c>
      <c r="AP34" s="112" t="s">
        <v>1570</v>
      </c>
      <c r="AQ34" s="112" t="s">
        <v>1570</v>
      </c>
      <c r="AR34" s="107">
        <v>31.18919</v>
      </c>
      <c r="AS34" s="107">
        <v>6.7561799999999996</v>
      </c>
      <c r="AT34" s="107">
        <v>90.489000000000004</v>
      </c>
      <c r="AU34" s="107">
        <v>60.331000000000003</v>
      </c>
      <c r="AV34" s="108">
        <v>40.826000000000001</v>
      </c>
      <c r="AW34" s="111">
        <v>14.597</v>
      </c>
    </row>
    <row r="35" spans="1:49" x14ac:dyDescent="0.35">
      <c r="A35" s="113" t="s">
        <v>836</v>
      </c>
      <c r="B35" s="106">
        <v>16.7</v>
      </c>
      <c r="C35" s="107">
        <v>38</v>
      </c>
      <c r="D35" s="107">
        <v>112</v>
      </c>
      <c r="E35" s="107">
        <v>103.59413000000001</v>
      </c>
      <c r="F35" s="107">
        <v>39.6</v>
      </c>
      <c r="G35" s="108">
        <v>130</v>
      </c>
      <c r="H35" s="109" t="s">
        <v>971</v>
      </c>
      <c r="I35" s="110" t="s">
        <v>971</v>
      </c>
      <c r="J35" s="106">
        <v>13.47</v>
      </c>
      <c r="K35" s="107">
        <v>0</v>
      </c>
      <c r="L35" s="108">
        <v>11.79</v>
      </c>
      <c r="M35" s="109" t="s">
        <v>1570</v>
      </c>
      <c r="N35" s="110" t="s">
        <v>1570</v>
      </c>
      <c r="O35" s="111">
        <v>3.11</v>
      </c>
      <c r="P35" s="106">
        <v>236.27</v>
      </c>
      <c r="Q35" s="107">
        <v>293.43</v>
      </c>
      <c r="R35" s="107">
        <v>664.89</v>
      </c>
      <c r="S35" s="108">
        <v>428.62</v>
      </c>
      <c r="T35" s="111">
        <v>360.23200000000003</v>
      </c>
      <c r="U35" s="111">
        <v>12.5</v>
      </c>
      <c r="V35" s="106">
        <v>1.64</v>
      </c>
      <c r="W35" s="107">
        <v>112.94</v>
      </c>
      <c r="X35" s="107">
        <v>38.83</v>
      </c>
      <c r="Y35" s="112" t="s">
        <v>1570</v>
      </c>
      <c r="Z35" s="110" t="s">
        <v>1570</v>
      </c>
      <c r="AA35" s="106">
        <v>327.8</v>
      </c>
      <c r="AB35" s="108">
        <v>1077.796</v>
      </c>
      <c r="AC35" s="106">
        <v>104.857</v>
      </c>
      <c r="AD35" s="107">
        <v>62.390999999999998</v>
      </c>
      <c r="AE35" s="107">
        <v>35.43</v>
      </c>
      <c r="AF35" s="108">
        <v>0</v>
      </c>
      <c r="AG35" s="109" t="s">
        <v>971</v>
      </c>
      <c r="AH35" s="107">
        <v>24.5</v>
      </c>
      <c r="AI35" s="107">
        <v>9.6519999999999992</v>
      </c>
      <c r="AJ35" s="112" t="s">
        <v>971</v>
      </c>
      <c r="AK35" s="108">
        <v>24.5</v>
      </c>
      <c r="AL35" s="106">
        <v>74.12</v>
      </c>
      <c r="AM35" s="108">
        <v>74.41</v>
      </c>
      <c r="AN35" s="106">
        <v>76.302999999999997</v>
      </c>
      <c r="AO35" s="112" t="s">
        <v>1570</v>
      </c>
      <c r="AP35" s="112" t="s">
        <v>1570</v>
      </c>
      <c r="AQ35" s="112" t="s">
        <v>1570</v>
      </c>
      <c r="AR35" s="107">
        <v>31.18919</v>
      </c>
      <c r="AS35" s="107">
        <v>6.7561799999999996</v>
      </c>
      <c r="AT35" s="107">
        <v>90.489000000000004</v>
      </c>
      <c r="AU35" s="107">
        <v>60.331000000000003</v>
      </c>
      <c r="AV35" s="108">
        <v>40.826000000000001</v>
      </c>
      <c r="AW35" s="111">
        <v>14.597</v>
      </c>
    </row>
    <row r="36" spans="1:49" x14ac:dyDescent="0.35">
      <c r="A36" s="113" t="s">
        <v>837</v>
      </c>
      <c r="B36" s="106">
        <v>15.7</v>
      </c>
      <c r="C36" s="107">
        <v>38</v>
      </c>
      <c r="D36" s="107">
        <v>112</v>
      </c>
      <c r="E36" s="107">
        <v>107.03111</v>
      </c>
      <c r="F36" s="107">
        <v>37.200000000000003</v>
      </c>
      <c r="G36" s="108">
        <v>130</v>
      </c>
      <c r="H36" s="109" t="s">
        <v>971</v>
      </c>
      <c r="I36" s="110" t="s">
        <v>971</v>
      </c>
      <c r="J36" s="106">
        <v>13.47</v>
      </c>
      <c r="K36" s="107">
        <v>0</v>
      </c>
      <c r="L36" s="108">
        <v>11.5</v>
      </c>
      <c r="M36" s="109" t="s">
        <v>1570</v>
      </c>
      <c r="N36" s="110" t="s">
        <v>1570</v>
      </c>
      <c r="O36" s="111">
        <v>3.11</v>
      </c>
      <c r="P36" s="106">
        <v>236.27</v>
      </c>
      <c r="Q36" s="107">
        <v>291.95999999999998</v>
      </c>
      <c r="R36" s="107">
        <v>664.89</v>
      </c>
      <c r="S36" s="108">
        <v>428.62</v>
      </c>
      <c r="T36" s="111">
        <v>338.61799999999999</v>
      </c>
      <c r="U36" s="111">
        <v>12.29</v>
      </c>
      <c r="V36" s="106">
        <v>1.64</v>
      </c>
      <c r="W36" s="107">
        <v>111</v>
      </c>
      <c r="X36" s="107">
        <v>38.83</v>
      </c>
      <c r="Y36" s="112" t="s">
        <v>1570</v>
      </c>
      <c r="Z36" s="110" t="s">
        <v>1570</v>
      </c>
      <c r="AA36" s="106">
        <v>320.41000000000003</v>
      </c>
      <c r="AB36" s="108">
        <v>1070.413</v>
      </c>
      <c r="AC36" s="106">
        <v>103.339</v>
      </c>
      <c r="AD36" s="107">
        <v>63.5</v>
      </c>
      <c r="AE36" s="107">
        <v>35.295999999999999</v>
      </c>
      <c r="AF36" s="108">
        <v>0</v>
      </c>
      <c r="AG36" s="109" t="s">
        <v>971</v>
      </c>
      <c r="AH36" s="107">
        <v>24.5</v>
      </c>
      <c r="AI36" s="107">
        <v>9.2609999999999992</v>
      </c>
      <c r="AJ36" s="112" t="s">
        <v>971</v>
      </c>
      <c r="AK36" s="108">
        <v>24.2</v>
      </c>
      <c r="AL36" s="106">
        <v>74.010000000000005</v>
      </c>
      <c r="AM36" s="108">
        <v>74.3</v>
      </c>
      <c r="AN36" s="106">
        <v>75.772999999999996</v>
      </c>
      <c r="AO36" s="112" t="s">
        <v>1570</v>
      </c>
      <c r="AP36" s="112" t="s">
        <v>1570</v>
      </c>
      <c r="AQ36" s="112" t="s">
        <v>1570</v>
      </c>
      <c r="AR36" s="107">
        <v>31.18919</v>
      </c>
      <c r="AS36" s="107">
        <v>6.7561799999999996</v>
      </c>
      <c r="AT36" s="107">
        <v>90.489000000000004</v>
      </c>
      <c r="AU36" s="107">
        <v>60.331000000000003</v>
      </c>
      <c r="AV36" s="108">
        <v>41.066000000000003</v>
      </c>
      <c r="AW36" s="111">
        <v>14.355</v>
      </c>
    </row>
    <row r="37" spans="1:49" x14ac:dyDescent="0.35">
      <c r="A37" s="113" t="s">
        <v>838</v>
      </c>
      <c r="B37" s="106">
        <v>15.7</v>
      </c>
      <c r="C37" s="107">
        <v>38</v>
      </c>
      <c r="D37" s="107">
        <v>112</v>
      </c>
      <c r="E37" s="107">
        <v>107.03111</v>
      </c>
      <c r="F37" s="107">
        <v>37.200000000000003</v>
      </c>
      <c r="G37" s="108">
        <v>130</v>
      </c>
      <c r="H37" s="109" t="s">
        <v>971</v>
      </c>
      <c r="I37" s="110" t="s">
        <v>971</v>
      </c>
      <c r="J37" s="106">
        <v>13.47</v>
      </c>
      <c r="K37" s="107">
        <v>0</v>
      </c>
      <c r="L37" s="108">
        <v>11.5</v>
      </c>
      <c r="M37" s="109" t="s">
        <v>1570</v>
      </c>
      <c r="N37" s="110" t="s">
        <v>1570</v>
      </c>
      <c r="O37" s="111">
        <v>3.11</v>
      </c>
      <c r="P37" s="106">
        <v>236.27</v>
      </c>
      <c r="Q37" s="107">
        <v>291.95999999999998</v>
      </c>
      <c r="R37" s="107">
        <v>664.89</v>
      </c>
      <c r="S37" s="108">
        <v>428.62</v>
      </c>
      <c r="T37" s="111">
        <v>338.61799999999999</v>
      </c>
      <c r="U37" s="111">
        <v>12.29</v>
      </c>
      <c r="V37" s="106">
        <v>1.64</v>
      </c>
      <c r="W37" s="107">
        <v>111</v>
      </c>
      <c r="X37" s="107">
        <v>38.83</v>
      </c>
      <c r="Y37" s="112" t="s">
        <v>1570</v>
      </c>
      <c r="Z37" s="110" t="s">
        <v>1570</v>
      </c>
      <c r="AA37" s="106">
        <v>320.41000000000003</v>
      </c>
      <c r="AB37" s="108">
        <v>1070.413</v>
      </c>
      <c r="AC37" s="106">
        <v>103.339</v>
      </c>
      <c r="AD37" s="107">
        <v>63.5</v>
      </c>
      <c r="AE37" s="107">
        <v>35.295999999999999</v>
      </c>
      <c r="AF37" s="108">
        <v>0</v>
      </c>
      <c r="AG37" s="109" t="s">
        <v>971</v>
      </c>
      <c r="AH37" s="107">
        <v>24.5</v>
      </c>
      <c r="AI37" s="107">
        <v>9.2609999999999992</v>
      </c>
      <c r="AJ37" s="112" t="s">
        <v>971</v>
      </c>
      <c r="AK37" s="108">
        <v>24.2</v>
      </c>
      <c r="AL37" s="106">
        <v>74.010000000000005</v>
      </c>
      <c r="AM37" s="108">
        <v>74.3</v>
      </c>
      <c r="AN37" s="106">
        <v>75.772999999999996</v>
      </c>
      <c r="AO37" s="112" t="s">
        <v>1570</v>
      </c>
      <c r="AP37" s="112" t="s">
        <v>1570</v>
      </c>
      <c r="AQ37" s="112" t="s">
        <v>1570</v>
      </c>
      <c r="AR37" s="107">
        <v>31.18919</v>
      </c>
      <c r="AS37" s="107">
        <v>6.7561799999999996</v>
      </c>
      <c r="AT37" s="107">
        <v>90.489000000000004</v>
      </c>
      <c r="AU37" s="107">
        <v>60.331000000000003</v>
      </c>
      <c r="AV37" s="108">
        <v>41.066000000000003</v>
      </c>
      <c r="AW37" s="111">
        <v>14.355</v>
      </c>
    </row>
    <row r="38" spans="1:49" x14ac:dyDescent="0.35">
      <c r="A38" s="113" t="s">
        <v>839</v>
      </c>
      <c r="B38" s="106">
        <v>15.7</v>
      </c>
      <c r="C38" s="107">
        <v>38</v>
      </c>
      <c r="D38" s="107">
        <v>112</v>
      </c>
      <c r="E38" s="107">
        <v>117.84614000000001</v>
      </c>
      <c r="F38" s="107">
        <v>28.5</v>
      </c>
      <c r="G38" s="108">
        <v>130</v>
      </c>
      <c r="H38" s="109" t="s">
        <v>971</v>
      </c>
      <c r="I38" s="110" t="s">
        <v>971</v>
      </c>
      <c r="J38" s="106">
        <v>13.43</v>
      </c>
      <c r="K38" s="107">
        <v>0</v>
      </c>
      <c r="L38" s="108">
        <v>11.35</v>
      </c>
      <c r="M38" s="109" t="s">
        <v>1570</v>
      </c>
      <c r="N38" s="110" t="s">
        <v>1570</v>
      </c>
      <c r="O38" s="111">
        <v>3.11</v>
      </c>
      <c r="P38" s="106">
        <v>236.27</v>
      </c>
      <c r="Q38" s="107">
        <v>287.57</v>
      </c>
      <c r="R38" s="107">
        <v>670.45</v>
      </c>
      <c r="S38" s="108">
        <v>434.18</v>
      </c>
      <c r="T38" s="111">
        <v>333.87099999999998</v>
      </c>
      <c r="U38" s="111">
        <v>12.34</v>
      </c>
      <c r="V38" s="106">
        <v>1.64</v>
      </c>
      <c r="W38" s="107">
        <v>99.1</v>
      </c>
      <c r="X38" s="107">
        <v>38.83</v>
      </c>
      <c r="Y38" s="112" t="s">
        <v>1570</v>
      </c>
      <c r="Z38" s="110" t="s">
        <v>1570</v>
      </c>
      <c r="AA38" s="106">
        <v>275.25</v>
      </c>
      <c r="AB38" s="108">
        <v>1025.2529999999999</v>
      </c>
      <c r="AC38" s="106">
        <v>103.339</v>
      </c>
      <c r="AD38" s="107">
        <v>63.954999999999998</v>
      </c>
      <c r="AE38" s="107">
        <v>35.479999999999997</v>
      </c>
      <c r="AF38" s="108">
        <v>0</v>
      </c>
      <c r="AG38" s="109" t="s">
        <v>971</v>
      </c>
      <c r="AH38" s="107">
        <v>24.5</v>
      </c>
      <c r="AI38" s="107">
        <v>8.4909999999999997</v>
      </c>
      <c r="AJ38" s="112" t="s">
        <v>971</v>
      </c>
      <c r="AK38" s="108">
        <v>24.2</v>
      </c>
      <c r="AL38" s="106">
        <v>73.099999999999994</v>
      </c>
      <c r="AM38" s="108">
        <v>73.39</v>
      </c>
      <c r="AN38" s="106">
        <v>75.772999999999996</v>
      </c>
      <c r="AO38" s="112" t="s">
        <v>1570</v>
      </c>
      <c r="AP38" s="112" t="s">
        <v>1570</v>
      </c>
      <c r="AQ38" s="112" t="s">
        <v>1570</v>
      </c>
      <c r="AR38" s="107">
        <v>31.18919</v>
      </c>
      <c r="AS38" s="107">
        <v>6.7561799999999996</v>
      </c>
      <c r="AT38" s="107">
        <v>90.489000000000004</v>
      </c>
      <c r="AU38" s="107">
        <v>60.331000000000003</v>
      </c>
      <c r="AV38" s="108">
        <v>40.893999999999998</v>
      </c>
      <c r="AW38" s="111">
        <v>14.186999999999999</v>
      </c>
    </row>
    <row r="39" spans="1:49" x14ac:dyDescent="0.35">
      <c r="A39" s="113" t="s">
        <v>840</v>
      </c>
      <c r="B39" s="106">
        <v>15.7</v>
      </c>
      <c r="C39" s="107">
        <v>38</v>
      </c>
      <c r="D39" s="107">
        <v>112</v>
      </c>
      <c r="E39" s="107">
        <v>117.84614000000001</v>
      </c>
      <c r="F39" s="107">
        <v>28.5</v>
      </c>
      <c r="G39" s="108">
        <v>130</v>
      </c>
      <c r="H39" s="109" t="s">
        <v>971</v>
      </c>
      <c r="I39" s="110" t="s">
        <v>971</v>
      </c>
      <c r="J39" s="106">
        <v>13.43</v>
      </c>
      <c r="K39" s="107">
        <v>0</v>
      </c>
      <c r="L39" s="108">
        <v>11.35</v>
      </c>
      <c r="M39" s="109" t="s">
        <v>1570</v>
      </c>
      <c r="N39" s="110" t="s">
        <v>1570</v>
      </c>
      <c r="O39" s="111">
        <v>3.11</v>
      </c>
      <c r="P39" s="106">
        <v>236.27</v>
      </c>
      <c r="Q39" s="107">
        <v>287.57</v>
      </c>
      <c r="R39" s="107">
        <v>670.45</v>
      </c>
      <c r="S39" s="108">
        <v>434.18</v>
      </c>
      <c r="T39" s="111">
        <v>333.87099999999998</v>
      </c>
      <c r="U39" s="111">
        <v>12.34</v>
      </c>
      <c r="V39" s="106">
        <v>1.64</v>
      </c>
      <c r="W39" s="107">
        <v>99.1</v>
      </c>
      <c r="X39" s="107">
        <v>38.83</v>
      </c>
      <c r="Y39" s="112" t="s">
        <v>1570</v>
      </c>
      <c r="Z39" s="110" t="s">
        <v>1570</v>
      </c>
      <c r="AA39" s="106">
        <v>275.25</v>
      </c>
      <c r="AB39" s="108">
        <v>1025.2529999999999</v>
      </c>
      <c r="AC39" s="106">
        <v>103.339</v>
      </c>
      <c r="AD39" s="107">
        <v>63.954999999999998</v>
      </c>
      <c r="AE39" s="107">
        <v>35.479999999999997</v>
      </c>
      <c r="AF39" s="108">
        <v>0</v>
      </c>
      <c r="AG39" s="109" t="s">
        <v>971</v>
      </c>
      <c r="AH39" s="107">
        <v>24.5</v>
      </c>
      <c r="AI39" s="107">
        <v>8.4909999999999997</v>
      </c>
      <c r="AJ39" s="112" t="s">
        <v>971</v>
      </c>
      <c r="AK39" s="108">
        <v>24.2</v>
      </c>
      <c r="AL39" s="106">
        <v>73.099999999999994</v>
      </c>
      <c r="AM39" s="108">
        <v>73.39</v>
      </c>
      <c r="AN39" s="106">
        <v>75.772999999999996</v>
      </c>
      <c r="AO39" s="112" t="s">
        <v>1570</v>
      </c>
      <c r="AP39" s="112" t="s">
        <v>1570</v>
      </c>
      <c r="AQ39" s="112" t="s">
        <v>1570</v>
      </c>
      <c r="AR39" s="107">
        <v>31.18919</v>
      </c>
      <c r="AS39" s="107">
        <v>6.7561799999999996</v>
      </c>
      <c r="AT39" s="107">
        <v>90.489000000000004</v>
      </c>
      <c r="AU39" s="107">
        <v>60.331000000000003</v>
      </c>
      <c r="AV39" s="108">
        <v>40.893999999999998</v>
      </c>
      <c r="AW39" s="111">
        <v>14.186999999999999</v>
      </c>
    </row>
    <row r="40" spans="1:49" x14ac:dyDescent="0.35">
      <c r="A40" s="113" t="s">
        <v>841</v>
      </c>
      <c r="B40" s="106">
        <v>14.7</v>
      </c>
      <c r="C40" s="107">
        <v>38</v>
      </c>
      <c r="D40" s="107">
        <v>112</v>
      </c>
      <c r="E40" s="107">
        <v>115.58750000000001</v>
      </c>
      <c r="F40" s="107">
        <v>31.8</v>
      </c>
      <c r="G40" s="108">
        <v>130</v>
      </c>
      <c r="H40" s="109" t="s">
        <v>971</v>
      </c>
      <c r="I40" s="110" t="s">
        <v>971</v>
      </c>
      <c r="J40" s="106">
        <v>13.51</v>
      </c>
      <c r="K40" s="107">
        <v>0</v>
      </c>
      <c r="L40" s="108">
        <v>11.67</v>
      </c>
      <c r="M40" s="109" t="s">
        <v>1570</v>
      </c>
      <c r="N40" s="110" t="s">
        <v>1570</v>
      </c>
      <c r="O40" s="111">
        <v>3.11</v>
      </c>
      <c r="P40" s="106">
        <v>236.27</v>
      </c>
      <c r="Q40" s="107">
        <v>287.57</v>
      </c>
      <c r="R40" s="107">
        <v>676.04</v>
      </c>
      <c r="S40" s="108">
        <v>439.77</v>
      </c>
      <c r="T40" s="111">
        <v>334.86099999999999</v>
      </c>
      <c r="U40" s="111">
        <v>12.45</v>
      </c>
      <c r="V40" s="106">
        <v>1.64</v>
      </c>
      <c r="W40" s="107">
        <v>91.83</v>
      </c>
      <c r="X40" s="107">
        <v>38.83</v>
      </c>
      <c r="Y40" s="112" t="s">
        <v>1570</v>
      </c>
      <c r="Z40" s="110" t="s">
        <v>1570</v>
      </c>
      <c r="AA40" s="106">
        <v>251.11</v>
      </c>
      <c r="AB40" s="108">
        <v>1001.1079999999999</v>
      </c>
      <c r="AC40" s="106">
        <v>101.92700000000001</v>
      </c>
      <c r="AD40" s="107">
        <v>63.962000000000003</v>
      </c>
      <c r="AE40" s="107">
        <v>35.390999999999998</v>
      </c>
      <c r="AF40" s="108">
        <v>0</v>
      </c>
      <c r="AG40" s="109" t="s">
        <v>971</v>
      </c>
      <c r="AH40" s="107">
        <v>24.5</v>
      </c>
      <c r="AI40" s="107">
        <v>8.3030000000000008</v>
      </c>
      <c r="AJ40" s="112" t="s">
        <v>971</v>
      </c>
      <c r="AK40" s="108">
        <v>24.2</v>
      </c>
      <c r="AL40" s="106">
        <v>72.16</v>
      </c>
      <c r="AM40" s="108">
        <v>72.45</v>
      </c>
      <c r="AN40" s="106">
        <v>77.355999999999995</v>
      </c>
      <c r="AO40" s="112" t="s">
        <v>1570</v>
      </c>
      <c r="AP40" s="112" t="s">
        <v>1570</v>
      </c>
      <c r="AQ40" s="112" t="s">
        <v>1570</v>
      </c>
      <c r="AR40" s="107">
        <v>31.18919</v>
      </c>
      <c r="AS40" s="107">
        <v>6.7561799999999996</v>
      </c>
      <c r="AT40" s="107">
        <v>90.489000000000004</v>
      </c>
      <c r="AU40" s="107">
        <v>60.331000000000003</v>
      </c>
      <c r="AV40" s="108">
        <v>41.070999999999998</v>
      </c>
      <c r="AW40" s="111">
        <v>14.042999999999999</v>
      </c>
    </row>
    <row r="41" spans="1:49" x14ac:dyDescent="0.35">
      <c r="A41" s="113" t="s">
        <v>842</v>
      </c>
      <c r="B41" s="106">
        <v>14.7</v>
      </c>
      <c r="C41" s="107">
        <v>38</v>
      </c>
      <c r="D41" s="107">
        <v>112</v>
      </c>
      <c r="E41" s="107">
        <v>115.58750000000001</v>
      </c>
      <c r="F41" s="107">
        <v>31.8</v>
      </c>
      <c r="G41" s="108">
        <v>130</v>
      </c>
      <c r="H41" s="109" t="s">
        <v>971</v>
      </c>
      <c r="I41" s="110" t="s">
        <v>971</v>
      </c>
      <c r="J41" s="106">
        <v>13.51</v>
      </c>
      <c r="K41" s="107">
        <v>0</v>
      </c>
      <c r="L41" s="108">
        <v>11.67</v>
      </c>
      <c r="M41" s="109" t="s">
        <v>1570</v>
      </c>
      <c r="N41" s="110" t="s">
        <v>1570</v>
      </c>
      <c r="O41" s="111">
        <v>3.11</v>
      </c>
      <c r="P41" s="106">
        <v>236.27</v>
      </c>
      <c r="Q41" s="107">
        <v>287.57</v>
      </c>
      <c r="R41" s="107">
        <v>676.04</v>
      </c>
      <c r="S41" s="108">
        <v>439.77</v>
      </c>
      <c r="T41" s="111">
        <v>334.86099999999999</v>
      </c>
      <c r="U41" s="111">
        <v>12.45</v>
      </c>
      <c r="V41" s="106">
        <v>1.64</v>
      </c>
      <c r="W41" s="107">
        <v>91.83</v>
      </c>
      <c r="X41" s="107">
        <v>38.83</v>
      </c>
      <c r="Y41" s="112" t="s">
        <v>1570</v>
      </c>
      <c r="Z41" s="110" t="s">
        <v>1570</v>
      </c>
      <c r="AA41" s="106">
        <v>251.11</v>
      </c>
      <c r="AB41" s="108">
        <v>1001.1079999999999</v>
      </c>
      <c r="AC41" s="106">
        <v>101.92700000000001</v>
      </c>
      <c r="AD41" s="107">
        <v>63.962000000000003</v>
      </c>
      <c r="AE41" s="107">
        <v>35.390999999999998</v>
      </c>
      <c r="AF41" s="108">
        <v>0</v>
      </c>
      <c r="AG41" s="109" t="s">
        <v>971</v>
      </c>
      <c r="AH41" s="107">
        <v>24.5</v>
      </c>
      <c r="AI41" s="107">
        <v>8.3030000000000008</v>
      </c>
      <c r="AJ41" s="112" t="s">
        <v>971</v>
      </c>
      <c r="AK41" s="108">
        <v>24.2</v>
      </c>
      <c r="AL41" s="106">
        <v>72.16</v>
      </c>
      <c r="AM41" s="108">
        <v>72.45</v>
      </c>
      <c r="AN41" s="106">
        <v>77.355999999999995</v>
      </c>
      <c r="AO41" s="112" t="s">
        <v>1570</v>
      </c>
      <c r="AP41" s="112" t="s">
        <v>1570</v>
      </c>
      <c r="AQ41" s="112" t="s">
        <v>1570</v>
      </c>
      <c r="AR41" s="107">
        <v>31.18919</v>
      </c>
      <c r="AS41" s="107">
        <v>6.7561799999999996</v>
      </c>
      <c r="AT41" s="107">
        <v>90.489000000000004</v>
      </c>
      <c r="AU41" s="107">
        <v>60.331000000000003</v>
      </c>
      <c r="AV41" s="108">
        <v>41.070999999999998</v>
      </c>
      <c r="AW41" s="111">
        <v>14.042999999999999</v>
      </c>
    </row>
    <row r="42" spans="1:49" x14ac:dyDescent="0.35">
      <c r="A42" s="113" t="s">
        <v>843</v>
      </c>
      <c r="B42" s="106">
        <v>13.9</v>
      </c>
      <c r="C42" s="107">
        <v>38</v>
      </c>
      <c r="D42" s="107">
        <v>112</v>
      </c>
      <c r="E42" s="107">
        <v>104.65955</v>
      </c>
      <c r="F42" s="107">
        <v>39.200000000000003</v>
      </c>
      <c r="G42" s="108">
        <v>130</v>
      </c>
      <c r="H42" s="109" t="s">
        <v>971</v>
      </c>
      <c r="I42" s="110" t="s">
        <v>971</v>
      </c>
      <c r="J42" s="106">
        <v>13.43</v>
      </c>
      <c r="K42" s="107">
        <v>0</v>
      </c>
      <c r="L42" s="108">
        <v>11.57</v>
      </c>
      <c r="M42" s="109" t="s">
        <v>1570</v>
      </c>
      <c r="N42" s="110" t="s">
        <v>1570</v>
      </c>
      <c r="O42" s="111">
        <v>3.11</v>
      </c>
      <c r="P42" s="106">
        <v>236.27</v>
      </c>
      <c r="Q42" s="107">
        <v>284.66000000000003</v>
      </c>
      <c r="R42" s="107">
        <v>678.84</v>
      </c>
      <c r="S42" s="108">
        <v>442.57</v>
      </c>
      <c r="T42" s="111">
        <v>334.90100000000001</v>
      </c>
      <c r="U42" s="111">
        <v>12.57</v>
      </c>
      <c r="V42" s="106">
        <v>1.64</v>
      </c>
      <c r="W42" s="107">
        <v>82.18</v>
      </c>
      <c r="X42" s="107">
        <v>38.83</v>
      </c>
      <c r="Y42" s="112" t="s">
        <v>1570</v>
      </c>
      <c r="Z42" s="110" t="s">
        <v>1570</v>
      </c>
      <c r="AA42" s="106">
        <v>260.64999999999998</v>
      </c>
      <c r="AB42" s="108">
        <v>1010.649</v>
      </c>
      <c r="AC42" s="106">
        <v>101.92700000000001</v>
      </c>
      <c r="AD42" s="107">
        <v>65.022000000000006</v>
      </c>
      <c r="AE42" s="107">
        <v>34.988</v>
      </c>
      <c r="AF42" s="108">
        <v>0</v>
      </c>
      <c r="AG42" s="109" t="s">
        <v>971</v>
      </c>
      <c r="AH42" s="107">
        <v>24.5</v>
      </c>
      <c r="AI42" s="107">
        <v>9.0860000000000003</v>
      </c>
      <c r="AJ42" s="112" t="s">
        <v>971</v>
      </c>
      <c r="AK42" s="108">
        <v>24.2</v>
      </c>
      <c r="AL42" s="106">
        <v>72.08</v>
      </c>
      <c r="AM42" s="108">
        <v>72.37</v>
      </c>
      <c r="AN42" s="106">
        <v>76.83</v>
      </c>
      <c r="AO42" s="112" t="s">
        <v>1570</v>
      </c>
      <c r="AP42" s="112" t="s">
        <v>1570</v>
      </c>
      <c r="AQ42" s="112" t="s">
        <v>1570</v>
      </c>
      <c r="AR42" s="107">
        <v>31.18919</v>
      </c>
      <c r="AS42" s="107">
        <v>6.7561799999999996</v>
      </c>
      <c r="AT42" s="107">
        <v>90.489000000000004</v>
      </c>
      <c r="AU42" s="107">
        <v>60.331000000000003</v>
      </c>
      <c r="AV42" s="108">
        <v>40.893999999999998</v>
      </c>
      <c r="AW42" s="111">
        <v>13.895</v>
      </c>
    </row>
    <row r="43" spans="1:49" x14ac:dyDescent="0.35">
      <c r="A43" s="113" t="s">
        <v>844</v>
      </c>
      <c r="B43" s="106">
        <v>13.9</v>
      </c>
      <c r="C43" s="107">
        <v>38</v>
      </c>
      <c r="D43" s="107">
        <v>112</v>
      </c>
      <c r="E43" s="107">
        <v>104.65955</v>
      </c>
      <c r="F43" s="107">
        <v>39.200000000000003</v>
      </c>
      <c r="G43" s="108">
        <v>130</v>
      </c>
      <c r="H43" s="109" t="s">
        <v>971</v>
      </c>
      <c r="I43" s="110" t="s">
        <v>971</v>
      </c>
      <c r="J43" s="106">
        <v>13.43</v>
      </c>
      <c r="K43" s="107">
        <v>0</v>
      </c>
      <c r="L43" s="108">
        <v>11.57</v>
      </c>
      <c r="M43" s="109" t="s">
        <v>1570</v>
      </c>
      <c r="N43" s="110" t="s">
        <v>1570</v>
      </c>
      <c r="O43" s="111">
        <v>3.11</v>
      </c>
      <c r="P43" s="106">
        <v>236.27</v>
      </c>
      <c r="Q43" s="107">
        <v>284.66000000000003</v>
      </c>
      <c r="R43" s="107">
        <v>678.84</v>
      </c>
      <c r="S43" s="108">
        <v>442.57</v>
      </c>
      <c r="T43" s="111">
        <v>334.90100000000001</v>
      </c>
      <c r="U43" s="111">
        <v>12.57</v>
      </c>
      <c r="V43" s="106">
        <v>1.64</v>
      </c>
      <c r="W43" s="107">
        <v>82.18</v>
      </c>
      <c r="X43" s="107">
        <v>38.83</v>
      </c>
      <c r="Y43" s="112" t="s">
        <v>1570</v>
      </c>
      <c r="Z43" s="110" t="s">
        <v>1570</v>
      </c>
      <c r="AA43" s="106">
        <v>260.64999999999998</v>
      </c>
      <c r="AB43" s="108">
        <v>1010.649</v>
      </c>
      <c r="AC43" s="106">
        <v>101.92700000000001</v>
      </c>
      <c r="AD43" s="107">
        <v>65.022000000000006</v>
      </c>
      <c r="AE43" s="107">
        <v>34.988</v>
      </c>
      <c r="AF43" s="108">
        <v>0</v>
      </c>
      <c r="AG43" s="109" t="s">
        <v>971</v>
      </c>
      <c r="AH43" s="107">
        <v>24.5</v>
      </c>
      <c r="AI43" s="107">
        <v>9.0860000000000003</v>
      </c>
      <c r="AJ43" s="112" t="s">
        <v>971</v>
      </c>
      <c r="AK43" s="108">
        <v>24.2</v>
      </c>
      <c r="AL43" s="106">
        <v>72.08</v>
      </c>
      <c r="AM43" s="108">
        <v>72.37</v>
      </c>
      <c r="AN43" s="106">
        <v>76.83</v>
      </c>
      <c r="AO43" s="112" t="s">
        <v>1570</v>
      </c>
      <c r="AP43" s="112" t="s">
        <v>1570</v>
      </c>
      <c r="AQ43" s="112" t="s">
        <v>1570</v>
      </c>
      <c r="AR43" s="107">
        <v>31.18919</v>
      </c>
      <c r="AS43" s="107">
        <v>6.7561799999999996</v>
      </c>
      <c r="AT43" s="107">
        <v>90.489000000000004</v>
      </c>
      <c r="AU43" s="107">
        <v>60.331000000000003</v>
      </c>
      <c r="AV43" s="108">
        <v>40.893999999999998</v>
      </c>
      <c r="AW43" s="111">
        <v>13.895</v>
      </c>
    </row>
    <row r="44" spans="1:49" x14ac:dyDescent="0.35">
      <c r="A44" s="113" t="s">
        <v>845</v>
      </c>
      <c r="B44" s="106">
        <v>13.9</v>
      </c>
      <c r="C44" s="107">
        <v>38</v>
      </c>
      <c r="D44" s="107">
        <v>112</v>
      </c>
      <c r="E44" s="107">
        <v>105.51846</v>
      </c>
      <c r="F44" s="107">
        <v>35.200000000000003</v>
      </c>
      <c r="G44" s="108">
        <v>130</v>
      </c>
      <c r="H44" s="109" t="s">
        <v>971</v>
      </c>
      <c r="I44" s="110" t="s">
        <v>971</v>
      </c>
      <c r="J44" s="106">
        <v>13.5</v>
      </c>
      <c r="K44" s="107">
        <v>0</v>
      </c>
      <c r="L44" s="108">
        <v>12.07</v>
      </c>
      <c r="M44" s="109" t="s">
        <v>1570</v>
      </c>
      <c r="N44" s="110" t="s">
        <v>1570</v>
      </c>
      <c r="O44" s="111">
        <v>3.11</v>
      </c>
      <c r="P44" s="106">
        <v>236.27</v>
      </c>
      <c r="Q44" s="107">
        <v>278.87</v>
      </c>
      <c r="R44" s="107">
        <v>678.84</v>
      </c>
      <c r="S44" s="108">
        <v>442.57</v>
      </c>
      <c r="T44" s="111">
        <v>335.79</v>
      </c>
      <c r="U44" s="111">
        <v>12.53</v>
      </c>
      <c r="V44" s="106">
        <v>1.64</v>
      </c>
      <c r="W44" s="107">
        <v>77</v>
      </c>
      <c r="X44" s="107">
        <v>38.83</v>
      </c>
      <c r="Y44" s="112" t="s">
        <v>1570</v>
      </c>
      <c r="Z44" s="110" t="s">
        <v>1570</v>
      </c>
      <c r="AA44" s="106">
        <v>279.99</v>
      </c>
      <c r="AB44" s="108">
        <v>1029.9870000000001</v>
      </c>
      <c r="AC44" s="106">
        <v>100.53</v>
      </c>
      <c r="AD44" s="107">
        <v>63.704000000000001</v>
      </c>
      <c r="AE44" s="107">
        <v>34.634</v>
      </c>
      <c r="AF44" s="108">
        <v>0</v>
      </c>
      <c r="AG44" s="109" t="s">
        <v>971</v>
      </c>
      <c r="AH44" s="107">
        <v>25</v>
      </c>
      <c r="AI44" s="107">
        <v>9.0500000000000007</v>
      </c>
      <c r="AJ44" s="112" t="s">
        <v>971</v>
      </c>
      <c r="AK44" s="108">
        <v>24.2</v>
      </c>
      <c r="AL44" s="106">
        <v>71.23</v>
      </c>
      <c r="AM44" s="108">
        <v>71.52</v>
      </c>
      <c r="AN44" s="106">
        <v>75.772999999999996</v>
      </c>
      <c r="AO44" s="112" t="s">
        <v>1570</v>
      </c>
      <c r="AP44" s="112" t="s">
        <v>1570</v>
      </c>
      <c r="AQ44" s="112" t="s">
        <v>1570</v>
      </c>
      <c r="AR44" s="107">
        <v>31.18919</v>
      </c>
      <c r="AS44" s="107">
        <v>6.7561799999999996</v>
      </c>
      <c r="AT44" s="107">
        <v>90.489000000000004</v>
      </c>
      <c r="AU44" s="107">
        <v>60.331000000000003</v>
      </c>
      <c r="AV44" s="108">
        <v>40.826000000000001</v>
      </c>
      <c r="AW44" s="111">
        <v>13.743</v>
      </c>
    </row>
    <row r="45" spans="1:49" x14ac:dyDescent="0.35">
      <c r="A45" s="113" t="s">
        <v>846</v>
      </c>
      <c r="B45" s="106">
        <v>13.9</v>
      </c>
      <c r="C45" s="107">
        <v>38</v>
      </c>
      <c r="D45" s="107">
        <v>112</v>
      </c>
      <c r="E45" s="107">
        <v>105.51846</v>
      </c>
      <c r="F45" s="107">
        <v>35.200000000000003</v>
      </c>
      <c r="G45" s="108">
        <v>130</v>
      </c>
      <c r="H45" s="109" t="s">
        <v>971</v>
      </c>
      <c r="I45" s="110" t="s">
        <v>971</v>
      </c>
      <c r="J45" s="106">
        <v>13.5</v>
      </c>
      <c r="K45" s="107">
        <v>0</v>
      </c>
      <c r="L45" s="108">
        <v>12.07</v>
      </c>
      <c r="M45" s="109" t="s">
        <v>1570</v>
      </c>
      <c r="N45" s="110" t="s">
        <v>1570</v>
      </c>
      <c r="O45" s="111">
        <v>3.11</v>
      </c>
      <c r="P45" s="106">
        <v>236.27</v>
      </c>
      <c r="Q45" s="107">
        <v>278.87</v>
      </c>
      <c r="R45" s="107">
        <v>678.84</v>
      </c>
      <c r="S45" s="108">
        <v>442.57</v>
      </c>
      <c r="T45" s="111">
        <v>335.79</v>
      </c>
      <c r="U45" s="111">
        <v>12.53</v>
      </c>
      <c r="V45" s="106">
        <v>1.64</v>
      </c>
      <c r="W45" s="107">
        <v>77</v>
      </c>
      <c r="X45" s="107">
        <v>38.83</v>
      </c>
      <c r="Y45" s="112" t="s">
        <v>1570</v>
      </c>
      <c r="Z45" s="110" t="s">
        <v>1570</v>
      </c>
      <c r="AA45" s="106">
        <v>279.99</v>
      </c>
      <c r="AB45" s="108">
        <v>1029.9870000000001</v>
      </c>
      <c r="AC45" s="106">
        <v>100.53</v>
      </c>
      <c r="AD45" s="107">
        <v>63.704000000000001</v>
      </c>
      <c r="AE45" s="107">
        <v>34.634</v>
      </c>
      <c r="AF45" s="108">
        <v>0</v>
      </c>
      <c r="AG45" s="109" t="s">
        <v>971</v>
      </c>
      <c r="AH45" s="107">
        <v>25</v>
      </c>
      <c r="AI45" s="107">
        <v>9.0500000000000007</v>
      </c>
      <c r="AJ45" s="112" t="s">
        <v>971</v>
      </c>
      <c r="AK45" s="108">
        <v>24.2</v>
      </c>
      <c r="AL45" s="106">
        <v>71.23</v>
      </c>
      <c r="AM45" s="108">
        <v>71.52</v>
      </c>
      <c r="AN45" s="106">
        <v>75.772999999999996</v>
      </c>
      <c r="AO45" s="112" t="s">
        <v>1570</v>
      </c>
      <c r="AP45" s="112" t="s">
        <v>1570</v>
      </c>
      <c r="AQ45" s="112" t="s">
        <v>1570</v>
      </c>
      <c r="AR45" s="107">
        <v>31.18919</v>
      </c>
      <c r="AS45" s="107">
        <v>6.7561799999999996</v>
      </c>
      <c r="AT45" s="107">
        <v>90.489000000000004</v>
      </c>
      <c r="AU45" s="107">
        <v>60.331000000000003</v>
      </c>
      <c r="AV45" s="108">
        <v>40.826000000000001</v>
      </c>
      <c r="AW45" s="111">
        <v>13.743</v>
      </c>
    </row>
    <row r="46" spans="1:49" x14ac:dyDescent="0.35">
      <c r="A46" s="113" t="s">
        <v>847</v>
      </c>
      <c r="B46" s="106">
        <v>13.9</v>
      </c>
      <c r="C46" s="107">
        <v>38</v>
      </c>
      <c r="D46" s="107">
        <v>112</v>
      </c>
      <c r="E46" s="107">
        <v>101.36941</v>
      </c>
      <c r="F46" s="107">
        <v>39.700000000000003</v>
      </c>
      <c r="G46" s="108">
        <v>130</v>
      </c>
      <c r="H46" s="109" t="s">
        <v>971</v>
      </c>
      <c r="I46" s="110" t="s">
        <v>971</v>
      </c>
      <c r="J46" s="106">
        <v>13.55</v>
      </c>
      <c r="K46" s="107">
        <v>0</v>
      </c>
      <c r="L46" s="108">
        <v>16.77</v>
      </c>
      <c r="M46" s="109" t="s">
        <v>1570</v>
      </c>
      <c r="N46" s="110" t="s">
        <v>1570</v>
      </c>
      <c r="O46" s="111">
        <v>3.11</v>
      </c>
      <c r="P46" s="106">
        <v>236.27</v>
      </c>
      <c r="Q46" s="107">
        <v>283.20999999999998</v>
      </c>
      <c r="R46" s="107">
        <v>687.29</v>
      </c>
      <c r="S46" s="108">
        <v>451.02</v>
      </c>
      <c r="T46" s="111">
        <v>335.5</v>
      </c>
      <c r="U46" s="111">
        <v>13.22</v>
      </c>
      <c r="V46" s="106">
        <v>1.64</v>
      </c>
      <c r="W46" s="107">
        <v>67.319999999999993</v>
      </c>
      <c r="X46" s="107">
        <v>38.83</v>
      </c>
      <c r="Y46" s="112" t="s">
        <v>1570</v>
      </c>
      <c r="Z46" s="110" t="s">
        <v>1570</v>
      </c>
      <c r="AA46" s="106">
        <v>282.44</v>
      </c>
      <c r="AB46" s="108">
        <v>1032.4380000000001</v>
      </c>
      <c r="AC46" s="106">
        <v>100.53</v>
      </c>
      <c r="AD46" s="107">
        <v>63.877000000000002</v>
      </c>
      <c r="AE46" s="107">
        <v>34.554000000000002</v>
      </c>
      <c r="AF46" s="108">
        <v>0</v>
      </c>
      <c r="AG46" s="109" t="s">
        <v>971</v>
      </c>
      <c r="AH46" s="107">
        <v>25</v>
      </c>
      <c r="AI46" s="107">
        <v>9.1039999999999992</v>
      </c>
      <c r="AJ46" s="112" t="s">
        <v>971</v>
      </c>
      <c r="AK46" s="108">
        <v>25</v>
      </c>
      <c r="AL46" s="106">
        <v>69.89</v>
      </c>
      <c r="AM46" s="108">
        <v>70.180000000000007</v>
      </c>
      <c r="AN46" s="106">
        <v>75.772999999999996</v>
      </c>
      <c r="AO46" s="112" t="s">
        <v>1570</v>
      </c>
      <c r="AP46" s="112" t="s">
        <v>1570</v>
      </c>
      <c r="AQ46" s="112" t="s">
        <v>1570</v>
      </c>
      <c r="AR46" s="107">
        <v>31.18919</v>
      </c>
      <c r="AS46" s="107">
        <v>6.7561799999999996</v>
      </c>
      <c r="AT46" s="107">
        <v>90.489000000000004</v>
      </c>
      <c r="AU46" s="107">
        <v>60.331000000000003</v>
      </c>
      <c r="AV46" s="108">
        <v>41.564999999999998</v>
      </c>
      <c r="AW46" s="111">
        <v>13.661</v>
      </c>
    </row>
    <row r="47" spans="1:49" x14ac:dyDescent="0.35">
      <c r="A47" s="113" t="s">
        <v>848</v>
      </c>
      <c r="B47" s="106">
        <v>13.9</v>
      </c>
      <c r="C47" s="107">
        <v>38</v>
      </c>
      <c r="D47" s="107">
        <v>112</v>
      </c>
      <c r="E47" s="107">
        <v>101.36941</v>
      </c>
      <c r="F47" s="107">
        <v>39.700000000000003</v>
      </c>
      <c r="G47" s="108">
        <v>130</v>
      </c>
      <c r="H47" s="109" t="s">
        <v>971</v>
      </c>
      <c r="I47" s="110" t="s">
        <v>971</v>
      </c>
      <c r="J47" s="106">
        <v>13.55</v>
      </c>
      <c r="K47" s="107">
        <v>0</v>
      </c>
      <c r="L47" s="108">
        <v>16.77</v>
      </c>
      <c r="M47" s="109" t="s">
        <v>1570</v>
      </c>
      <c r="N47" s="110" t="s">
        <v>1570</v>
      </c>
      <c r="O47" s="111">
        <v>3.11</v>
      </c>
      <c r="P47" s="106">
        <v>236.27</v>
      </c>
      <c r="Q47" s="107">
        <v>283.20999999999998</v>
      </c>
      <c r="R47" s="107">
        <v>687.29</v>
      </c>
      <c r="S47" s="108">
        <v>451.02</v>
      </c>
      <c r="T47" s="111">
        <v>335.5</v>
      </c>
      <c r="U47" s="111">
        <v>13.22</v>
      </c>
      <c r="V47" s="106">
        <v>1.64</v>
      </c>
      <c r="W47" s="107">
        <v>67.319999999999993</v>
      </c>
      <c r="X47" s="107">
        <v>38.83</v>
      </c>
      <c r="Y47" s="112" t="s">
        <v>1570</v>
      </c>
      <c r="Z47" s="110" t="s">
        <v>1570</v>
      </c>
      <c r="AA47" s="106">
        <v>282.44</v>
      </c>
      <c r="AB47" s="108">
        <v>1032.4380000000001</v>
      </c>
      <c r="AC47" s="106">
        <v>100.53</v>
      </c>
      <c r="AD47" s="107">
        <v>63.877000000000002</v>
      </c>
      <c r="AE47" s="107">
        <v>34.554000000000002</v>
      </c>
      <c r="AF47" s="108">
        <v>0</v>
      </c>
      <c r="AG47" s="109" t="s">
        <v>971</v>
      </c>
      <c r="AH47" s="107">
        <v>25</v>
      </c>
      <c r="AI47" s="107">
        <v>9.1039999999999992</v>
      </c>
      <c r="AJ47" s="112" t="s">
        <v>971</v>
      </c>
      <c r="AK47" s="108">
        <v>25</v>
      </c>
      <c r="AL47" s="106">
        <v>69.89</v>
      </c>
      <c r="AM47" s="108">
        <v>70.180000000000007</v>
      </c>
      <c r="AN47" s="106">
        <v>75.772999999999996</v>
      </c>
      <c r="AO47" s="112" t="s">
        <v>1570</v>
      </c>
      <c r="AP47" s="112" t="s">
        <v>1570</v>
      </c>
      <c r="AQ47" s="112" t="s">
        <v>1570</v>
      </c>
      <c r="AR47" s="107">
        <v>31.18919</v>
      </c>
      <c r="AS47" s="107">
        <v>6.7561799999999996</v>
      </c>
      <c r="AT47" s="107">
        <v>90.489000000000004</v>
      </c>
      <c r="AU47" s="107">
        <v>60.331000000000003</v>
      </c>
      <c r="AV47" s="108">
        <v>41.564999999999998</v>
      </c>
      <c r="AW47" s="111">
        <v>13.661</v>
      </c>
    </row>
    <row r="48" spans="1:49" x14ac:dyDescent="0.35">
      <c r="A48" s="113" t="s">
        <v>849</v>
      </c>
      <c r="B48" s="106">
        <v>13.9</v>
      </c>
      <c r="C48" s="107">
        <v>38</v>
      </c>
      <c r="D48" s="107">
        <v>112</v>
      </c>
      <c r="E48" s="107">
        <v>107.03111</v>
      </c>
      <c r="F48" s="107">
        <v>34.700000000000003</v>
      </c>
      <c r="G48" s="108">
        <v>130</v>
      </c>
      <c r="H48" s="109" t="s">
        <v>971</v>
      </c>
      <c r="I48" s="110" t="s">
        <v>971</v>
      </c>
      <c r="J48" s="106">
        <v>13.59</v>
      </c>
      <c r="K48" s="107">
        <v>0</v>
      </c>
      <c r="L48" s="108">
        <v>16.79</v>
      </c>
      <c r="M48" s="106">
        <v>1.07</v>
      </c>
      <c r="N48" s="108">
        <v>276.12</v>
      </c>
      <c r="O48" s="111">
        <v>3.11</v>
      </c>
      <c r="P48" s="106">
        <v>236.27</v>
      </c>
      <c r="Q48" s="107">
        <v>284.66000000000003</v>
      </c>
      <c r="R48" s="107">
        <v>695.8</v>
      </c>
      <c r="S48" s="108">
        <v>459.53</v>
      </c>
      <c r="T48" s="111">
        <v>335.447</v>
      </c>
      <c r="U48" s="111">
        <v>14.2</v>
      </c>
      <c r="V48" s="106">
        <v>1.64</v>
      </c>
      <c r="W48" s="107">
        <v>71.19</v>
      </c>
      <c r="X48" s="107">
        <v>38.83</v>
      </c>
      <c r="Y48" s="112" t="s">
        <v>1570</v>
      </c>
      <c r="Z48" s="110" t="s">
        <v>1570</v>
      </c>
      <c r="AA48" s="106">
        <v>287.55</v>
      </c>
      <c r="AB48" s="108">
        <v>987.553</v>
      </c>
      <c r="AC48" s="106">
        <v>99.147000000000006</v>
      </c>
      <c r="AD48" s="107">
        <v>64.028000000000006</v>
      </c>
      <c r="AE48" s="107">
        <v>34.594000000000001</v>
      </c>
      <c r="AF48" s="108">
        <v>0</v>
      </c>
      <c r="AG48" s="109" t="s">
        <v>971</v>
      </c>
      <c r="AH48" s="107">
        <v>26</v>
      </c>
      <c r="AI48" s="107">
        <v>8.5389999999999997</v>
      </c>
      <c r="AJ48" s="112" t="s">
        <v>971</v>
      </c>
      <c r="AK48" s="108">
        <v>28</v>
      </c>
      <c r="AL48" s="106">
        <v>70.260000000000005</v>
      </c>
      <c r="AM48" s="108">
        <v>70.55</v>
      </c>
      <c r="AN48" s="106">
        <v>75.242999999999995</v>
      </c>
      <c r="AO48" s="112" t="s">
        <v>1570</v>
      </c>
      <c r="AP48" s="112" t="s">
        <v>1570</v>
      </c>
      <c r="AQ48" s="112" t="s">
        <v>1570</v>
      </c>
      <c r="AR48" s="107">
        <v>31.18919</v>
      </c>
      <c r="AS48" s="107">
        <v>6.7561799999999996</v>
      </c>
      <c r="AT48" s="107">
        <v>90.489000000000004</v>
      </c>
      <c r="AU48" s="107">
        <v>60.331000000000003</v>
      </c>
      <c r="AV48" s="108">
        <v>42.774999999999999</v>
      </c>
      <c r="AW48" s="111">
        <v>13.667999999999999</v>
      </c>
    </row>
    <row r="49" spans="1:49" x14ac:dyDescent="0.35">
      <c r="A49" s="113" t="s">
        <v>850</v>
      </c>
      <c r="B49" s="106">
        <v>13.9</v>
      </c>
      <c r="C49" s="107">
        <v>38</v>
      </c>
      <c r="D49" s="107">
        <v>112</v>
      </c>
      <c r="E49" s="107">
        <v>107.03111</v>
      </c>
      <c r="F49" s="107">
        <v>34.700000000000003</v>
      </c>
      <c r="G49" s="108">
        <v>130</v>
      </c>
      <c r="H49" s="109" t="s">
        <v>971</v>
      </c>
      <c r="I49" s="110" t="s">
        <v>971</v>
      </c>
      <c r="J49" s="106">
        <v>13.59</v>
      </c>
      <c r="K49" s="107">
        <v>0</v>
      </c>
      <c r="L49" s="108">
        <v>16.79</v>
      </c>
      <c r="M49" s="106">
        <v>1.07</v>
      </c>
      <c r="N49" s="108">
        <v>276.12</v>
      </c>
      <c r="O49" s="111">
        <v>3.11</v>
      </c>
      <c r="P49" s="106">
        <v>236.27</v>
      </c>
      <c r="Q49" s="107">
        <v>284.66000000000003</v>
      </c>
      <c r="R49" s="107">
        <v>695.8</v>
      </c>
      <c r="S49" s="108">
        <v>459.53</v>
      </c>
      <c r="T49" s="111">
        <v>335.447</v>
      </c>
      <c r="U49" s="111">
        <v>14.2</v>
      </c>
      <c r="V49" s="106">
        <v>1.64</v>
      </c>
      <c r="W49" s="107">
        <v>71.19</v>
      </c>
      <c r="X49" s="107">
        <v>38.83</v>
      </c>
      <c r="Y49" s="112" t="s">
        <v>1570</v>
      </c>
      <c r="Z49" s="110" t="s">
        <v>1570</v>
      </c>
      <c r="AA49" s="106">
        <v>287.55</v>
      </c>
      <c r="AB49" s="108">
        <v>987.553</v>
      </c>
      <c r="AC49" s="106">
        <v>99.147000000000006</v>
      </c>
      <c r="AD49" s="107">
        <v>64.028000000000006</v>
      </c>
      <c r="AE49" s="107">
        <v>34.594000000000001</v>
      </c>
      <c r="AF49" s="108">
        <v>0</v>
      </c>
      <c r="AG49" s="109" t="s">
        <v>971</v>
      </c>
      <c r="AH49" s="107">
        <v>26</v>
      </c>
      <c r="AI49" s="107">
        <v>8.5389999999999997</v>
      </c>
      <c r="AJ49" s="112" t="s">
        <v>971</v>
      </c>
      <c r="AK49" s="108">
        <v>28</v>
      </c>
      <c r="AL49" s="106">
        <v>70.260000000000005</v>
      </c>
      <c r="AM49" s="108">
        <v>70.55</v>
      </c>
      <c r="AN49" s="106">
        <v>75.242999999999995</v>
      </c>
      <c r="AO49" s="112" t="s">
        <v>1570</v>
      </c>
      <c r="AP49" s="112" t="s">
        <v>1570</v>
      </c>
      <c r="AQ49" s="112" t="s">
        <v>1570</v>
      </c>
      <c r="AR49" s="107">
        <v>31.18919</v>
      </c>
      <c r="AS49" s="107">
        <v>6.7561799999999996</v>
      </c>
      <c r="AT49" s="107">
        <v>90.489000000000004</v>
      </c>
      <c r="AU49" s="107">
        <v>60.331000000000003</v>
      </c>
      <c r="AV49" s="108">
        <v>42.774999999999999</v>
      </c>
      <c r="AW49" s="111">
        <v>13.667999999999999</v>
      </c>
    </row>
    <row r="50" spans="1:49" x14ac:dyDescent="0.35">
      <c r="A50" s="113" t="s">
        <v>851</v>
      </c>
      <c r="B50" s="106">
        <v>13.9</v>
      </c>
      <c r="C50" s="107">
        <v>38</v>
      </c>
      <c r="D50" s="107">
        <v>112</v>
      </c>
      <c r="E50" s="107">
        <v>108.49811</v>
      </c>
      <c r="F50" s="107">
        <v>37.6</v>
      </c>
      <c r="G50" s="108">
        <v>130</v>
      </c>
      <c r="H50" s="109" t="s">
        <v>971</v>
      </c>
      <c r="I50" s="110" t="s">
        <v>971</v>
      </c>
      <c r="J50" s="106">
        <v>13.53</v>
      </c>
      <c r="K50" s="107">
        <v>0</v>
      </c>
      <c r="L50" s="108">
        <v>23.51</v>
      </c>
      <c r="M50" s="109" t="s">
        <v>1570</v>
      </c>
      <c r="N50" s="110" t="s">
        <v>1570</v>
      </c>
      <c r="O50" s="111">
        <v>3.11</v>
      </c>
      <c r="P50" s="106">
        <v>236.27</v>
      </c>
      <c r="Q50" s="107">
        <v>283.20999999999998</v>
      </c>
      <c r="R50" s="107">
        <v>701.51</v>
      </c>
      <c r="S50" s="108">
        <v>465.24</v>
      </c>
      <c r="T50" s="111">
        <v>323.18</v>
      </c>
      <c r="U50" s="111">
        <v>13.95</v>
      </c>
      <c r="V50" s="106">
        <v>1.64</v>
      </c>
      <c r="W50" s="107">
        <v>67.900000000000006</v>
      </c>
      <c r="X50" s="107">
        <v>38.83</v>
      </c>
      <c r="Y50" s="112" t="s">
        <v>1570</v>
      </c>
      <c r="Z50" s="110" t="s">
        <v>1570</v>
      </c>
      <c r="AA50" s="106">
        <v>292.94</v>
      </c>
      <c r="AB50" s="108">
        <v>992.94200000000001</v>
      </c>
      <c r="AC50" s="106">
        <v>99.147000000000006</v>
      </c>
      <c r="AD50" s="107">
        <v>64.123999999999995</v>
      </c>
      <c r="AE50" s="107">
        <v>33.704000000000001</v>
      </c>
      <c r="AF50" s="108">
        <v>0</v>
      </c>
      <c r="AG50" s="109" t="s">
        <v>971</v>
      </c>
      <c r="AH50" s="107">
        <v>27</v>
      </c>
      <c r="AI50" s="107">
        <v>8.9149999999999991</v>
      </c>
      <c r="AJ50" s="112" t="s">
        <v>971</v>
      </c>
      <c r="AK50" s="108">
        <v>31.8</v>
      </c>
      <c r="AL50" s="106">
        <v>68.7</v>
      </c>
      <c r="AM50" s="108">
        <v>68.989999999999995</v>
      </c>
      <c r="AN50" s="106">
        <v>75.242999999999995</v>
      </c>
      <c r="AO50" s="112" t="s">
        <v>1570</v>
      </c>
      <c r="AP50" s="112" t="s">
        <v>1570</v>
      </c>
      <c r="AQ50" s="112" t="s">
        <v>1570</v>
      </c>
      <c r="AR50" s="107">
        <v>31.18919</v>
      </c>
      <c r="AS50" s="107">
        <v>6.7561799999999996</v>
      </c>
      <c r="AT50" s="107">
        <v>90.489000000000004</v>
      </c>
      <c r="AU50" s="107">
        <v>60.331000000000003</v>
      </c>
      <c r="AV50" s="108">
        <v>43.798999999999999</v>
      </c>
      <c r="AW50" s="111">
        <v>14.009</v>
      </c>
    </row>
    <row r="51" spans="1:49" x14ac:dyDescent="0.35">
      <c r="A51" s="113" t="s">
        <v>852</v>
      </c>
      <c r="B51" s="106">
        <v>13.9</v>
      </c>
      <c r="C51" s="107">
        <v>38</v>
      </c>
      <c r="D51" s="107">
        <v>112</v>
      </c>
      <c r="E51" s="107">
        <v>108.49811</v>
      </c>
      <c r="F51" s="107">
        <v>37.6</v>
      </c>
      <c r="G51" s="108">
        <v>130</v>
      </c>
      <c r="H51" s="109" t="s">
        <v>971</v>
      </c>
      <c r="I51" s="110" t="s">
        <v>971</v>
      </c>
      <c r="J51" s="106">
        <v>13.53</v>
      </c>
      <c r="K51" s="107">
        <v>0</v>
      </c>
      <c r="L51" s="108">
        <v>23.51</v>
      </c>
      <c r="M51" s="109" t="s">
        <v>1570</v>
      </c>
      <c r="N51" s="110" t="s">
        <v>1570</v>
      </c>
      <c r="O51" s="111">
        <v>3.11</v>
      </c>
      <c r="P51" s="106">
        <v>236.27</v>
      </c>
      <c r="Q51" s="107">
        <v>283.20999999999998</v>
      </c>
      <c r="R51" s="107">
        <v>701.51</v>
      </c>
      <c r="S51" s="108">
        <v>465.24</v>
      </c>
      <c r="T51" s="111">
        <v>323.18</v>
      </c>
      <c r="U51" s="111">
        <v>13.95</v>
      </c>
      <c r="V51" s="106">
        <v>1.64</v>
      </c>
      <c r="W51" s="107">
        <v>67.900000000000006</v>
      </c>
      <c r="X51" s="107">
        <v>38.83</v>
      </c>
      <c r="Y51" s="112" t="s">
        <v>1570</v>
      </c>
      <c r="Z51" s="110" t="s">
        <v>1570</v>
      </c>
      <c r="AA51" s="106">
        <v>292.94</v>
      </c>
      <c r="AB51" s="108">
        <v>992.94200000000001</v>
      </c>
      <c r="AC51" s="106">
        <v>99.147000000000006</v>
      </c>
      <c r="AD51" s="107">
        <v>64.123999999999995</v>
      </c>
      <c r="AE51" s="107">
        <v>33.704000000000001</v>
      </c>
      <c r="AF51" s="108">
        <v>0</v>
      </c>
      <c r="AG51" s="109" t="s">
        <v>971</v>
      </c>
      <c r="AH51" s="107">
        <v>27</v>
      </c>
      <c r="AI51" s="107">
        <v>8.9149999999999991</v>
      </c>
      <c r="AJ51" s="112" t="s">
        <v>971</v>
      </c>
      <c r="AK51" s="108">
        <v>31.8</v>
      </c>
      <c r="AL51" s="106">
        <v>68.7</v>
      </c>
      <c r="AM51" s="108">
        <v>68.989999999999995</v>
      </c>
      <c r="AN51" s="106">
        <v>75.242999999999995</v>
      </c>
      <c r="AO51" s="112" t="s">
        <v>1570</v>
      </c>
      <c r="AP51" s="112" t="s">
        <v>1570</v>
      </c>
      <c r="AQ51" s="112" t="s">
        <v>1570</v>
      </c>
      <c r="AR51" s="107">
        <v>31.18919</v>
      </c>
      <c r="AS51" s="107">
        <v>6.7561799999999996</v>
      </c>
      <c r="AT51" s="107">
        <v>90.489000000000004</v>
      </c>
      <c r="AU51" s="107">
        <v>60.331000000000003</v>
      </c>
      <c r="AV51" s="108">
        <v>43.798999999999999</v>
      </c>
      <c r="AW51" s="111">
        <v>14.009</v>
      </c>
    </row>
    <row r="52" spans="1:49" x14ac:dyDescent="0.35">
      <c r="A52" s="113" t="s">
        <v>853</v>
      </c>
      <c r="B52" s="106">
        <v>13.9</v>
      </c>
      <c r="C52" s="107">
        <v>38</v>
      </c>
      <c r="D52" s="107">
        <v>112</v>
      </c>
      <c r="E52" s="107">
        <v>133.83874</v>
      </c>
      <c r="F52" s="107">
        <v>40</v>
      </c>
      <c r="G52" s="108">
        <v>130</v>
      </c>
      <c r="H52" s="109" t="s">
        <v>971</v>
      </c>
      <c r="I52" s="110" t="s">
        <v>971</v>
      </c>
      <c r="J52" s="106">
        <v>13.56</v>
      </c>
      <c r="K52" s="107">
        <v>0</v>
      </c>
      <c r="L52" s="108">
        <v>23.55</v>
      </c>
      <c r="M52" s="109" t="s">
        <v>1570</v>
      </c>
      <c r="N52" s="110" t="s">
        <v>1570</v>
      </c>
      <c r="O52" s="111">
        <v>3.11</v>
      </c>
      <c r="P52" s="106">
        <v>236.27</v>
      </c>
      <c r="Q52" s="107">
        <v>283.20999999999998</v>
      </c>
      <c r="R52" s="107">
        <v>701.51</v>
      </c>
      <c r="S52" s="108">
        <v>465.24</v>
      </c>
      <c r="T52" s="111">
        <v>315.08300000000003</v>
      </c>
      <c r="U52" s="111">
        <v>13.84</v>
      </c>
      <c r="V52" s="106">
        <v>1.64</v>
      </c>
      <c r="W52" s="107">
        <v>84.26</v>
      </c>
      <c r="X52" s="107">
        <v>38.83</v>
      </c>
      <c r="Y52" s="112" t="s">
        <v>1570</v>
      </c>
      <c r="Z52" s="110" t="s">
        <v>1570</v>
      </c>
      <c r="AA52" s="106">
        <v>314.17</v>
      </c>
      <c r="AB52" s="108">
        <v>1014.167</v>
      </c>
      <c r="AC52" s="106">
        <v>97.778999999999996</v>
      </c>
      <c r="AD52" s="107">
        <v>63.88</v>
      </c>
      <c r="AE52" s="107">
        <v>33.442999999999998</v>
      </c>
      <c r="AF52" s="108">
        <v>0</v>
      </c>
      <c r="AG52" s="109" t="s">
        <v>971</v>
      </c>
      <c r="AH52" s="107">
        <v>28</v>
      </c>
      <c r="AI52" s="107">
        <v>8.9350000000000005</v>
      </c>
      <c r="AJ52" s="112" t="s">
        <v>971</v>
      </c>
      <c r="AK52" s="108">
        <v>31.8</v>
      </c>
      <c r="AL52" s="106">
        <v>68.53</v>
      </c>
      <c r="AM52" s="108">
        <v>68.819999999999993</v>
      </c>
      <c r="AN52" s="106">
        <v>75.242999999999995</v>
      </c>
      <c r="AO52" s="112" t="s">
        <v>1570</v>
      </c>
      <c r="AP52" s="112" t="s">
        <v>1570</v>
      </c>
      <c r="AQ52" s="112" t="s">
        <v>1570</v>
      </c>
      <c r="AR52" s="107">
        <v>31.18919</v>
      </c>
      <c r="AS52" s="107">
        <v>6.7561799999999996</v>
      </c>
      <c r="AT52" s="107">
        <v>90.489000000000004</v>
      </c>
      <c r="AU52" s="107">
        <v>60.331000000000003</v>
      </c>
      <c r="AV52" s="108">
        <v>44.710999999999999</v>
      </c>
      <c r="AW52" s="111">
        <v>14.736000000000001</v>
      </c>
    </row>
    <row r="53" spans="1:49" x14ac:dyDescent="0.35">
      <c r="A53" s="113" t="s">
        <v>854</v>
      </c>
      <c r="B53" s="106">
        <v>13.9</v>
      </c>
      <c r="C53" s="107">
        <v>38</v>
      </c>
      <c r="D53" s="107">
        <v>112</v>
      </c>
      <c r="E53" s="107">
        <v>133.83874</v>
      </c>
      <c r="F53" s="107">
        <v>40</v>
      </c>
      <c r="G53" s="108">
        <v>130</v>
      </c>
      <c r="H53" s="109" t="s">
        <v>971</v>
      </c>
      <c r="I53" s="110" t="s">
        <v>971</v>
      </c>
      <c r="J53" s="106">
        <v>13.56</v>
      </c>
      <c r="K53" s="107">
        <v>0</v>
      </c>
      <c r="L53" s="108">
        <v>23.55</v>
      </c>
      <c r="M53" s="109" t="s">
        <v>1570</v>
      </c>
      <c r="N53" s="110" t="s">
        <v>1570</v>
      </c>
      <c r="O53" s="111">
        <v>3.11</v>
      </c>
      <c r="P53" s="106">
        <v>236.27</v>
      </c>
      <c r="Q53" s="107">
        <v>283.20999999999998</v>
      </c>
      <c r="R53" s="107">
        <v>701.51</v>
      </c>
      <c r="S53" s="108">
        <v>465.24</v>
      </c>
      <c r="T53" s="111">
        <v>315.08300000000003</v>
      </c>
      <c r="U53" s="111">
        <v>13.84</v>
      </c>
      <c r="V53" s="106">
        <v>1.64</v>
      </c>
      <c r="W53" s="107">
        <v>84.26</v>
      </c>
      <c r="X53" s="107">
        <v>38.83</v>
      </c>
      <c r="Y53" s="112" t="s">
        <v>1570</v>
      </c>
      <c r="Z53" s="110" t="s">
        <v>1570</v>
      </c>
      <c r="AA53" s="106">
        <v>314.17</v>
      </c>
      <c r="AB53" s="108">
        <v>1014.167</v>
      </c>
      <c r="AC53" s="106">
        <v>97.778999999999996</v>
      </c>
      <c r="AD53" s="107">
        <v>63.88</v>
      </c>
      <c r="AE53" s="107">
        <v>33.442999999999998</v>
      </c>
      <c r="AF53" s="108">
        <v>0</v>
      </c>
      <c r="AG53" s="109" t="s">
        <v>971</v>
      </c>
      <c r="AH53" s="107">
        <v>28</v>
      </c>
      <c r="AI53" s="107">
        <v>8.9350000000000005</v>
      </c>
      <c r="AJ53" s="112" t="s">
        <v>971</v>
      </c>
      <c r="AK53" s="108">
        <v>31.8</v>
      </c>
      <c r="AL53" s="106">
        <v>68.53</v>
      </c>
      <c r="AM53" s="108">
        <v>68.819999999999993</v>
      </c>
      <c r="AN53" s="106">
        <v>75.242999999999995</v>
      </c>
      <c r="AO53" s="112" t="s">
        <v>1570</v>
      </c>
      <c r="AP53" s="112" t="s">
        <v>1570</v>
      </c>
      <c r="AQ53" s="112" t="s">
        <v>1570</v>
      </c>
      <c r="AR53" s="107">
        <v>31.18919</v>
      </c>
      <c r="AS53" s="107">
        <v>6.7561799999999996</v>
      </c>
      <c r="AT53" s="107">
        <v>90.489000000000004</v>
      </c>
      <c r="AU53" s="107">
        <v>60.331000000000003</v>
      </c>
      <c r="AV53" s="108">
        <v>44.710999999999999</v>
      </c>
      <c r="AW53" s="111">
        <v>14.736000000000001</v>
      </c>
    </row>
    <row r="54" spans="1:49" x14ac:dyDescent="0.35">
      <c r="A54" s="113" t="s">
        <v>855</v>
      </c>
      <c r="B54" s="106">
        <v>13.9</v>
      </c>
      <c r="C54" s="107">
        <v>38</v>
      </c>
      <c r="D54" s="107">
        <v>122</v>
      </c>
      <c r="E54" s="107">
        <v>143.76739000000001</v>
      </c>
      <c r="F54" s="107">
        <v>39.5</v>
      </c>
      <c r="G54" s="108">
        <v>140</v>
      </c>
      <c r="H54" s="109" t="s">
        <v>971</v>
      </c>
      <c r="I54" s="110" t="s">
        <v>971</v>
      </c>
      <c r="J54" s="106">
        <v>13.45</v>
      </c>
      <c r="K54" s="107">
        <v>0</v>
      </c>
      <c r="L54" s="108">
        <v>16.73</v>
      </c>
      <c r="M54" s="109" t="s">
        <v>1570</v>
      </c>
      <c r="N54" s="110" t="s">
        <v>1570</v>
      </c>
      <c r="O54" s="111">
        <v>3.11</v>
      </c>
      <c r="P54" s="106">
        <v>236.27</v>
      </c>
      <c r="Q54" s="107">
        <v>287.57</v>
      </c>
      <c r="R54" s="107">
        <v>701.51</v>
      </c>
      <c r="S54" s="108">
        <v>465.24</v>
      </c>
      <c r="T54" s="111">
        <v>316.78199999999998</v>
      </c>
      <c r="U54" s="111">
        <v>13.74</v>
      </c>
      <c r="V54" s="106">
        <v>1.64</v>
      </c>
      <c r="W54" s="107">
        <v>79.59</v>
      </c>
      <c r="X54" s="107">
        <v>38.83</v>
      </c>
      <c r="Y54" s="112" t="s">
        <v>1570</v>
      </c>
      <c r="Z54" s="110" t="s">
        <v>1570</v>
      </c>
      <c r="AA54" s="106">
        <v>321.24</v>
      </c>
      <c r="AB54" s="108">
        <v>1021.236</v>
      </c>
      <c r="AC54" s="106">
        <v>97.778999999999996</v>
      </c>
      <c r="AD54" s="107">
        <v>63.822000000000003</v>
      </c>
      <c r="AE54" s="107">
        <v>32.823</v>
      </c>
      <c r="AF54" s="108">
        <v>0</v>
      </c>
      <c r="AG54" s="109" t="s">
        <v>971</v>
      </c>
      <c r="AH54" s="107">
        <v>30</v>
      </c>
      <c r="AI54" s="107">
        <v>9.5609999999999999</v>
      </c>
      <c r="AJ54" s="112" t="s">
        <v>971</v>
      </c>
      <c r="AK54" s="108">
        <v>31.8</v>
      </c>
      <c r="AL54" s="106">
        <v>68.489999999999995</v>
      </c>
      <c r="AM54" s="108">
        <v>68.78</v>
      </c>
      <c r="AN54" s="106">
        <v>77.88</v>
      </c>
      <c r="AO54" s="112" t="s">
        <v>1570</v>
      </c>
      <c r="AP54" s="112" t="s">
        <v>1570</v>
      </c>
      <c r="AQ54" s="112" t="s">
        <v>1570</v>
      </c>
      <c r="AR54" s="107">
        <v>31.18919</v>
      </c>
      <c r="AS54" s="107">
        <v>6.7561799999999996</v>
      </c>
      <c r="AT54" s="107">
        <v>90.489000000000004</v>
      </c>
      <c r="AU54" s="107">
        <v>60.331000000000003</v>
      </c>
      <c r="AV54" s="108">
        <v>44.612000000000002</v>
      </c>
      <c r="AW54" s="111">
        <v>14.984999999999999</v>
      </c>
    </row>
    <row r="55" spans="1:49" x14ac:dyDescent="0.35">
      <c r="A55" s="113" t="s">
        <v>856</v>
      </c>
      <c r="B55" s="106">
        <v>13.9</v>
      </c>
      <c r="C55" s="107">
        <v>38</v>
      </c>
      <c r="D55" s="107">
        <v>122</v>
      </c>
      <c r="E55" s="107">
        <v>143.76739000000001</v>
      </c>
      <c r="F55" s="107">
        <v>39.5</v>
      </c>
      <c r="G55" s="108">
        <v>140</v>
      </c>
      <c r="H55" s="109" t="s">
        <v>971</v>
      </c>
      <c r="I55" s="110" t="s">
        <v>971</v>
      </c>
      <c r="J55" s="106">
        <v>13.45</v>
      </c>
      <c r="K55" s="107">
        <v>0</v>
      </c>
      <c r="L55" s="108">
        <v>16.73</v>
      </c>
      <c r="M55" s="109" t="s">
        <v>1570</v>
      </c>
      <c r="N55" s="110" t="s">
        <v>1570</v>
      </c>
      <c r="O55" s="111">
        <v>3.11</v>
      </c>
      <c r="P55" s="106">
        <v>236.27</v>
      </c>
      <c r="Q55" s="107">
        <v>287.57</v>
      </c>
      <c r="R55" s="107">
        <v>701.51</v>
      </c>
      <c r="S55" s="108">
        <v>465.24</v>
      </c>
      <c r="T55" s="111">
        <v>316.78199999999998</v>
      </c>
      <c r="U55" s="111">
        <v>13.74</v>
      </c>
      <c r="V55" s="106">
        <v>1.64</v>
      </c>
      <c r="W55" s="107">
        <v>79.59</v>
      </c>
      <c r="X55" s="107">
        <v>38.83</v>
      </c>
      <c r="Y55" s="112" t="s">
        <v>1570</v>
      </c>
      <c r="Z55" s="110" t="s">
        <v>1570</v>
      </c>
      <c r="AA55" s="106">
        <v>321.24</v>
      </c>
      <c r="AB55" s="108">
        <v>1021.236</v>
      </c>
      <c r="AC55" s="106">
        <v>97.778999999999996</v>
      </c>
      <c r="AD55" s="107">
        <v>63.822000000000003</v>
      </c>
      <c r="AE55" s="107">
        <v>32.823</v>
      </c>
      <c r="AF55" s="108">
        <v>0</v>
      </c>
      <c r="AG55" s="109" t="s">
        <v>971</v>
      </c>
      <c r="AH55" s="107">
        <v>30</v>
      </c>
      <c r="AI55" s="107">
        <v>9.5609999999999999</v>
      </c>
      <c r="AJ55" s="112" t="s">
        <v>971</v>
      </c>
      <c r="AK55" s="108">
        <v>31.8</v>
      </c>
      <c r="AL55" s="106">
        <v>68.489999999999995</v>
      </c>
      <c r="AM55" s="108">
        <v>68.78</v>
      </c>
      <c r="AN55" s="106">
        <v>77.88</v>
      </c>
      <c r="AO55" s="112" t="s">
        <v>1570</v>
      </c>
      <c r="AP55" s="112" t="s">
        <v>1570</v>
      </c>
      <c r="AQ55" s="112" t="s">
        <v>1570</v>
      </c>
      <c r="AR55" s="107">
        <v>31.18919</v>
      </c>
      <c r="AS55" s="107">
        <v>6.7561799999999996</v>
      </c>
      <c r="AT55" s="107">
        <v>90.489000000000004</v>
      </c>
      <c r="AU55" s="107">
        <v>60.331000000000003</v>
      </c>
      <c r="AV55" s="108">
        <v>44.612000000000002</v>
      </c>
      <c r="AW55" s="111">
        <v>14.984999999999999</v>
      </c>
    </row>
    <row r="56" spans="1:49" x14ac:dyDescent="0.35">
      <c r="A56" s="113" t="s">
        <v>857</v>
      </c>
      <c r="B56" s="106">
        <v>13.9</v>
      </c>
      <c r="C56" s="107">
        <v>38</v>
      </c>
      <c r="D56" s="107">
        <v>142</v>
      </c>
      <c r="E56" s="107">
        <v>147.45006000000001</v>
      </c>
      <c r="F56" s="107">
        <v>39.799999999999997</v>
      </c>
      <c r="G56" s="108">
        <v>160</v>
      </c>
      <c r="H56" s="109" t="s">
        <v>971</v>
      </c>
      <c r="I56" s="110" t="s">
        <v>971</v>
      </c>
      <c r="J56" s="106">
        <v>13.51</v>
      </c>
      <c r="K56" s="107">
        <v>0</v>
      </c>
      <c r="L56" s="108">
        <v>13.07</v>
      </c>
      <c r="M56" s="109" t="s">
        <v>1570</v>
      </c>
      <c r="N56" s="110" t="s">
        <v>1570</v>
      </c>
      <c r="O56" s="111">
        <v>3.11</v>
      </c>
      <c r="P56" s="106">
        <v>236.27</v>
      </c>
      <c r="Q56" s="107">
        <v>283.20999999999998</v>
      </c>
      <c r="R56" s="107">
        <v>710.12</v>
      </c>
      <c r="S56" s="108">
        <v>473.85</v>
      </c>
      <c r="T56" s="111">
        <v>328.24599999999998</v>
      </c>
      <c r="U56" s="111">
        <v>13.6</v>
      </c>
      <c r="V56" s="106">
        <v>1.64</v>
      </c>
      <c r="W56" s="107">
        <v>74.849999999999994</v>
      </c>
      <c r="X56" s="107">
        <v>38.83</v>
      </c>
      <c r="Y56" s="112" t="s">
        <v>1570</v>
      </c>
      <c r="Z56" s="110" t="s">
        <v>1570</v>
      </c>
      <c r="AA56" s="106">
        <v>347.12</v>
      </c>
      <c r="AB56" s="108">
        <v>1047.1199999999999</v>
      </c>
      <c r="AC56" s="106">
        <v>97.778999999999996</v>
      </c>
      <c r="AD56" s="107">
        <v>64.180999999999997</v>
      </c>
      <c r="AE56" s="107">
        <v>32.49</v>
      </c>
      <c r="AF56" s="108">
        <v>0</v>
      </c>
      <c r="AG56" s="109" t="s">
        <v>971</v>
      </c>
      <c r="AH56" s="107">
        <v>30</v>
      </c>
      <c r="AI56" s="107">
        <v>9.1920000000000002</v>
      </c>
      <c r="AJ56" s="112" t="s">
        <v>971</v>
      </c>
      <c r="AK56" s="108">
        <v>30.4</v>
      </c>
      <c r="AL56" s="106">
        <v>68.73</v>
      </c>
      <c r="AM56" s="108">
        <v>69.010000000000005</v>
      </c>
      <c r="AN56" s="106">
        <v>78.403000000000006</v>
      </c>
      <c r="AO56" s="112" t="s">
        <v>1570</v>
      </c>
      <c r="AP56" s="112" t="s">
        <v>1570</v>
      </c>
      <c r="AQ56" s="112" t="s">
        <v>1570</v>
      </c>
      <c r="AR56" s="107">
        <v>31.18919</v>
      </c>
      <c r="AS56" s="107">
        <v>6.7561799999999996</v>
      </c>
      <c r="AT56" s="107">
        <v>90.489000000000004</v>
      </c>
      <c r="AU56" s="107">
        <v>60.331000000000003</v>
      </c>
      <c r="AV56" s="108">
        <v>44.530999999999999</v>
      </c>
      <c r="AW56" s="111">
        <v>15.192</v>
      </c>
    </row>
    <row r="57" spans="1:49" x14ac:dyDescent="0.35">
      <c r="A57" s="113" t="s">
        <v>858</v>
      </c>
      <c r="B57" s="106">
        <v>13.9</v>
      </c>
      <c r="C57" s="107">
        <v>38</v>
      </c>
      <c r="D57" s="107">
        <v>142</v>
      </c>
      <c r="E57" s="107">
        <v>147.45006000000001</v>
      </c>
      <c r="F57" s="107">
        <v>39.799999999999997</v>
      </c>
      <c r="G57" s="108">
        <v>160</v>
      </c>
      <c r="H57" s="109" t="s">
        <v>971</v>
      </c>
      <c r="I57" s="110" t="s">
        <v>971</v>
      </c>
      <c r="J57" s="106">
        <v>13.51</v>
      </c>
      <c r="K57" s="107">
        <v>0</v>
      </c>
      <c r="L57" s="108">
        <v>13.07</v>
      </c>
      <c r="M57" s="109" t="s">
        <v>1570</v>
      </c>
      <c r="N57" s="110" t="s">
        <v>1570</v>
      </c>
      <c r="O57" s="111">
        <v>3.11</v>
      </c>
      <c r="P57" s="106">
        <v>236.27</v>
      </c>
      <c r="Q57" s="107">
        <v>283.20999999999998</v>
      </c>
      <c r="R57" s="107">
        <v>710.12</v>
      </c>
      <c r="S57" s="108">
        <v>473.85</v>
      </c>
      <c r="T57" s="111">
        <v>328.24599999999998</v>
      </c>
      <c r="U57" s="111">
        <v>13.6</v>
      </c>
      <c r="V57" s="106">
        <v>1.64</v>
      </c>
      <c r="W57" s="107">
        <v>74.849999999999994</v>
      </c>
      <c r="X57" s="107">
        <v>38.83</v>
      </c>
      <c r="Y57" s="112" t="s">
        <v>1570</v>
      </c>
      <c r="Z57" s="110" t="s">
        <v>1570</v>
      </c>
      <c r="AA57" s="106">
        <v>347.12</v>
      </c>
      <c r="AB57" s="108">
        <v>1047.1199999999999</v>
      </c>
      <c r="AC57" s="106">
        <v>97.778999999999996</v>
      </c>
      <c r="AD57" s="107">
        <v>64.180999999999997</v>
      </c>
      <c r="AE57" s="107">
        <v>32.49</v>
      </c>
      <c r="AF57" s="108">
        <v>0</v>
      </c>
      <c r="AG57" s="109" t="s">
        <v>971</v>
      </c>
      <c r="AH57" s="107">
        <v>30</v>
      </c>
      <c r="AI57" s="107">
        <v>9.1920000000000002</v>
      </c>
      <c r="AJ57" s="112" t="s">
        <v>971</v>
      </c>
      <c r="AK57" s="108">
        <v>30.4</v>
      </c>
      <c r="AL57" s="106">
        <v>68.73</v>
      </c>
      <c r="AM57" s="108">
        <v>69.010000000000005</v>
      </c>
      <c r="AN57" s="106">
        <v>78.403000000000006</v>
      </c>
      <c r="AO57" s="112" t="s">
        <v>1570</v>
      </c>
      <c r="AP57" s="112" t="s">
        <v>1570</v>
      </c>
      <c r="AQ57" s="112" t="s">
        <v>1570</v>
      </c>
      <c r="AR57" s="107">
        <v>31.18919</v>
      </c>
      <c r="AS57" s="107">
        <v>6.7561799999999996</v>
      </c>
      <c r="AT57" s="107">
        <v>90.489000000000004</v>
      </c>
      <c r="AU57" s="107">
        <v>60.331000000000003</v>
      </c>
      <c r="AV57" s="108">
        <v>44.530999999999999</v>
      </c>
      <c r="AW57" s="111">
        <v>15.192</v>
      </c>
    </row>
    <row r="58" spans="1:49" x14ac:dyDescent="0.35">
      <c r="A58" s="113" t="s">
        <v>859</v>
      </c>
      <c r="B58" s="106">
        <v>13.9</v>
      </c>
      <c r="C58" s="107">
        <v>38</v>
      </c>
      <c r="D58" s="107">
        <v>152</v>
      </c>
      <c r="E58" s="107">
        <v>154.93213</v>
      </c>
      <c r="F58" s="107">
        <v>34.6</v>
      </c>
      <c r="G58" s="108">
        <v>170</v>
      </c>
      <c r="H58" s="109" t="s">
        <v>971</v>
      </c>
      <c r="I58" s="110" t="s">
        <v>971</v>
      </c>
      <c r="J58" s="106">
        <v>13.5</v>
      </c>
      <c r="K58" s="107">
        <v>0</v>
      </c>
      <c r="L58" s="108">
        <v>13.42</v>
      </c>
      <c r="M58" s="109" t="s">
        <v>1570</v>
      </c>
      <c r="N58" s="110" t="s">
        <v>1570</v>
      </c>
      <c r="O58" s="111">
        <v>3.11</v>
      </c>
      <c r="P58" s="106">
        <v>236.27</v>
      </c>
      <c r="Q58" s="107">
        <v>284.66000000000003</v>
      </c>
      <c r="R58" s="107">
        <v>724.62</v>
      </c>
      <c r="S58" s="108">
        <v>488.35</v>
      </c>
      <c r="T58" s="111">
        <v>325.64999999999998</v>
      </c>
      <c r="U58" s="111">
        <v>13.48</v>
      </c>
      <c r="V58" s="106">
        <v>1.64</v>
      </c>
      <c r="W58" s="107">
        <v>73.260000000000005</v>
      </c>
      <c r="X58" s="107">
        <v>38.83</v>
      </c>
      <c r="Y58" s="112" t="s">
        <v>1570</v>
      </c>
      <c r="Z58" s="110" t="s">
        <v>1570</v>
      </c>
      <c r="AA58" s="106">
        <v>354.99</v>
      </c>
      <c r="AB58" s="108">
        <v>1054.9860000000001</v>
      </c>
      <c r="AC58" s="106">
        <v>99.147000000000006</v>
      </c>
      <c r="AD58" s="107">
        <v>64.281000000000006</v>
      </c>
      <c r="AE58" s="107">
        <v>32.283999999999999</v>
      </c>
      <c r="AF58" s="108">
        <v>0.5</v>
      </c>
      <c r="AG58" s="109" t="s">
        <v>971</v>
      </c>
      <c r="AH58" s="107">
        <v>30</v>
      </c>
      <c r="AI58" s="107">
        <v>8.8699999999999992</v>
      </c>
      <c r="AJ58" s="112" t="s">
        <v>971</v>
      </c>
      <c r="AK58" s="108">
        <v>29.2</v>
      </c>
      <c r="AL58" s="106">
        <v>68.599999999999994</v>
      </c>
      <c r="AM58" s="108">
        <v>68.88</v>
      </c>
      <c r="AN58" s="106">
        <v>78.403000000000006</v>
      </c>
      <c r="AO58" s="107">
        <v>114.93257</v>
      </c>
      <c r="AP58" s="107">
        <v>192.92385999999999</v>
      </c>
      <c r="AQ58" s="107">
        <v>132.17245</v>
      </c>
      <c r="AR58" s="107">
        <v>31.18919</v>
      </c>
      <c r="AS58" s="107">
        <v>6.7561799999999996</v>
      </c>
      <c r="AT58" s="107">
        <v>90.489000000000004</v>
      </c>
      <c r="AU58" s="107">
        <v>60.331000000000003</v>
      </c>
      <c r="AV58" s="108">
        <v>44.767000000000003</v>
      </c>
      <c r="AW58" s="111">
        <v>15.603999999999999</v>
      </c>
    </row>
    <row r="59" spans="1:49" x14ac:dyDescent="0.35">
      <c r="A59" s="114" t="s">
        <v>860</v>
      </c>
      <c r="B59" s="115">
        <v>13.9</v>
      </c>
      <c r="C59" s="116">
        <v>38</v>
      </c>
      <c r="D59" s="116">
        <v>152</v>
      </c>
      <c r="E59" s="116">
        <v>154.93213</v>
      </c>
      <c r="F59" s="116">
        <v>34.6</v>
      </c>
      <c r="G59" s="117">
        <v>170</v>
      </c>
      <c r="H59" s="118" t="s">
        <v>971</v>
      </c>
      <c r="I59" s="119" t="s">
        <v>971</v>
      </c>
      <c r="J59" s="115">
        <v>13.5</v>
      </c>
      <c r="K59" s="116">
        <v>0</v>
      </c>
      <c r="L59" s="117">
        <v>13.42</v>
      </c>
      <c r="M59" s="118" t="s">
        <v>1570</v>
      </c>
      <c r="N59" s="119" t="s">
        <v>1570</v>
      </c>
      <c r="O59" s="120">
        <v>3.11</v>
      </c>
      <c r="P59" s="115">
        <v>236.27</v>
      </c>
      <c r="Q59" s="116">
        <v>284.66000000000003</v>
      </c>
      <c r="R59" s="116">
        <v>724.62</v>
      </c>
      <c r="S59" s="117">
        <v>488.35</v>
      </c>
      <c r="T59" s="120">
        <v>325.64999999999998</v>
      </c>
      <c r="U59" s="120">
        <v>13.48</v>
      </c>
      <c r="V59" s="115">
        <v>1.64</v>
      </c>
      <c r="W59" s="116">
        <v>73.260000000000005</v>
      </c>
      <c r="X59" s="116">
        <v>38.83</v>
      </c>
      <c r="Y59" s="121" t="s">
        <v>1570</v>
      </c>
      <c r="Z59" s="119" t="s">
        <v>1570</v>
      </c>
      <c r="AA59" s="115">
        <v>354.99</v>
      </c>
      <c r="AB59" s="117">
        <v>1054.9860000000001</v>
      </c>
      <c r="AC59" s="115">
        <v>99.147000000000006</v>
      </c>
      <c r="AD59" s="116">
        <v>64.281000000000006</v>
      </c>
      <c r="AE59" s="116">
        <v>32.283999999999999</v>
      </c>
      <c r="AF59" s="117">
        <v>0.5</v>
      </c>
      <c r="AG59" s="118" t="s">
        <v>971</v>
      </c>
      <c r="AH59" s="116">
        <v>30</v>
      </c>
      <c r="AI59" s="116">
        <v>8.8699999999999992</v>
      </c>
      <c r="AJ59" s="121" t="s">
        <v>971</v>
      </c>
      <c r="AK59" s="117">
        <v>29.2</v>
      </c>
      <c r="AL59" s="115">
        <v>68.599999999999994</v>
      </c>
      <c r="AM59" s="117">
        <v>68.88</v>
      </c>
      <c r="AN59" s="115">
        <v>78.403000000000006</v>
      </c>
      <c r="AO59" s="116">
        <v>114.93257</v>
      </c>
      <c r="AP59" s="116">
        <v>192.92385999999999</v>
      </c>
      <c r="AQ59" s="116">
        <v>132.17245</v>
      </c>
      <c r="AR59" s="116">
        <v>31.18919</v>
      </c>
      <c r="AS59" s="116">
        <v>6.7561799999999996</v>
      </c>
      <c r="AT59" s="116">
        <v>90.489000000000004</v>
      </c>
      <c r="AU59" s="116">
        <v>60.331000000000003</v>
      </c>
      <c r="AV59" s="117">
        <v>44.767000000000003</v>
      </c>
      <c r="AW59" s="120">
        <v>15.603999999999999</v>
      </c>
    </row>
    <row r="60" spans="1:49" x14ac:dyDescent="0.35">
      <c r="A60" s="122" t="s">
        <v>1499</v>
      </c>
      <c r="B60" s="123">
        <f t="shared" ref="B60:AW60" si="0">MIN(B12:B59)</f>
        <v>13.9</v>
      </c>
      <c r="C60" s="123">
        <f t="shared" si="0"/>
        <v>38</v>
      </c>
      <c r="D60" s="123">
        <f t="shared" si="0"/>
        <v>112</v>
      </c>
      <c r="E60" s="123">
        <f t="shared" si="0"/>
        <v>101.36941</v>
      </c>
      <c r="F60" s="123">
        <f t="shared" si="0"/>
        <v>28</v>
      </c>
      <c r="G60" s="123">
        <f t="shared" si="0"/>
        <v>130</v>
      </c>
      <c r="H60" s="123">
        <f t="shared" si="0"/>
        <v>0</v>
      </c>
      <c r="I60" s="123">
        <f t="shared" si="0"/>
        <v>0</v>
      </c>
      <c r="J60" s="123">
        <f t="shared" si="0"/>
        <v>13.4</v>
      </c>
      <c r="K60" s="123">
        <f t="shared" si="0"/>
        <v>0</v>
      </c>
      <c r="L60" s="123">
        <f t="shared" si="0"/>
        <v>9.94</v>
      </c>
      <c r="M60" s="123">
        <f t="shared" si="0"/>
        <v>1.07</v>
      </c>
      <c r="N60" s="123">
        <f t="shared" si="0"/>
        <v>276.12</v>
      </c>
      <c r="O60" s="123">
        <f t="shared" si="0"/>
        <v>3.11</v>
      </c>
      <c r="P60" s="123">
        <f t="shared" si="0"/>
        <v>236.27</v>
      </c>
      <c r="Q60" s="123">
        <f t="shared" si="0"/>
        <v>271.70999999999998</v>
      </c>
      <c r="R60" s="123">
        <f t="shared" si="0"/>
        <v>664.89</v>
      </c>
      <c r="S60" s="123">
        <f t="shared" si="0"/>
        <v>428.62</v>
      </c>
      <c r="T60" s="123">
        <f t="shared" si="0"/>
        <v>315.08300000000003</v>
      </c>
      <c r="U60" s="123">
        <f t="shared" si="0"/>
        <v>12.29</v>
      </c>
      <c r="V60" s="123">
        <f t="shared" si="0"/>
        <v>1.64</v>
      </c>
      <c r="W60" s="123">
        <f t="shared" si="0"/>
        <v>58.503</v>
      </c>
      <c r="X60" s="123">
        <f t="shared" si="0"/>
        <v>37.86</v>
      </c>
      <c r="Y60" s="123">
        <f t="shared" si="0"/>
        <v>0</v>
      </c>
      <c r="Z60" s="123">
        <f t="shared" si="0"/>
        <v>0</v>
      </c>
      <c r="AA60" s="123">
        <f t="shared" si="0"/>
        <v>231.03</v>
      </c>
      <c r="AB60" s="123">
        <f t="shared" si="0"/>
        <v>921.65800000000002</v>
      </c>
      <c r="AC60" s="123">
        <f t="shared" si="0"/>
        <v>97.778999999999996</v>
      </c>
      <c r="AD60" s="123">
        <f t="shared" si="0"/>
        <v>62.390999999999998</v>
      </c>
      <c r="AE60" s="123">
        <f t="shared" si="0"/>
        <v>32.283999999999999</v>
      </c>
      <c r="AF60" s="123">
        <f t="shared" si="0"/>
        <v>0</v>
      </c>
      <c r="AG60" s="123">
        <f t="shared" si="0"/>
        <v>0</v>
      </c>
      <c r="AH60" s="123">
        <f t="shared" si="0"/>
        <v>24.5</v>
      </c>
      <c r="AI60" s="123">
        <f t="shared" si="0"/>
        <v>8.27</v>
      </c>
      <c r="AJ60" s="123">
        <f t="shared" si="0"/>
        <v>0</v>
      </c>
      <c r="AK60" s="123">
        <f t="shared" si="0"/>
        <v>24.2</v>
      </c>
      <c r="AL60" s="123">
        <f t="shared" si="0"/>
        <v>68.489999999999995</v>
      </c>
      <c r="AM60" s="123">
        <f t="shared" si="0"/>
        <v>68.78</v>
      </c>
      <c r="AN60" s="123">
        <f t="shared" si="0"/>
        <v>75.242999999999995</v>
      </c>
      <c r="AO60" s="123">
        <f t="shared" si="0"/>
        <v>114.93257</v>
      </c>
      <c r="AP60" s="123">
        <f t="shared" si="0"/>
        <v>158.79245</v>
      </c>
      <c r="AQ60" s="123">
        <f t="shared" si="0"/>
        <v>132.17245</v>
      </c>
      <c r="AR60" s="123">
        <f t="shared" si="0"/>
        <v>31.18919</v>
      </c>
      <c r="AS60" s="123">
        <f t="shared" si="0"/>
        <v>6.7561799999999996</v>
      </c>
      <c r="AT60" s="123">
        <f t="shared" si="0"/>
        <v>90.489000000000004</v>
      </c>
      <c r="AU60" s="123">
        <f t="shared" si="0"/>
        <v>60.331000000000003</v>
      </c>
      <c r="AV60" s="123">
        <f t="shared" si="0"/>
        <v>40.826000000000001</v>
      </c>
      <c r="AW60" s="124">
        <f t="shared" si="0"/>
        <v>13.661</v>
      </c>
    </row>
    <row r="61" spans="1:49" x14ac:dyDescent="0.35">
      <c r="A61" s="125" t="s">
        <v>1497</v>
      </c>
      <c r="B61" s="126">
        <f t="shared" ref="B61:AW61" si="1">MAX(B12:B59)</f>
        <v>17.899999999999999</v>
      </c>
      <c r="C61" s="126">
        <f t="shared" si="1"/>
        <v>38</v>
      </c>
      <c r="D61" s="126">
        <f t="shared" si="1"/>
        <v>152</v>
      </c>
      <c r="E61" s="126">
        <f t="shared" si="1"/>
        <v>154.93213</v>
      </c>
      <c r="F61" s="126">
        <f t="shared" si="1"/>
        <v>40</v>
      </c>
      <c r="G61" s="126">
        <f t="shared" si="1"/>
        <v>170</v>
      </c>
      <c r="H61" s="126">
        <f t="shared" si="1"/>
        <v>0</v>
      </c>
      <c r="I61" s="126">
        <f t="shared" si="1"/>
        <v>0</v>
      </c>
      <c r="J61" s="126">
        <f t="shared" si="1"/>
        <v>14.99</v>
      </c>
      <c r="K61" s="126">
        <f t="shared" si="1"/>
        <v>0</v>
      </c>
      <c r="L61" s="126">
        <f t="shared" si="1"/>
        <v>23.55</v>
      </c>
      <c r="M61" s="126">
        <f t="shared" si="1"/>
        <v>1.07</v>
      </c>
      <c r="N61" s="126">
        <f t="shared" si="1"/>
        <v>292.2</v>
      </c>
      <c r="O61" s="126">
        <f t="shared" si="1"/>
        <v>3.11</v>
      </c>
      <c r="P61" s="126">
        <f t="shared" si="1"/>
        <v>236.27</v>
      </c>
      <c r="Q61" s="126">
        <f t="shared" si="1"/>
        <v>294.91000000000003</v>
      </c>
      <c r="R61" s="126">
        <f t="shared" si="1"/>
        <v>724.62</v>
      </c>
      <c r="S61" s="126">
        <f t="shared" si="1"/>
        <v>488.35</v>
      </c>
      <c r="T61" s="126">
        <f t="shared" si="1"/>
        <v>403.04599999999999</v>
      </c>
      <c r="U61" s="126">
        <f t="shared" si="1"/>
        <v>14.2</v>
      </c>
      <c r="V61" s="126">
        <f t="shared" si="1"/>
        <v>1.64</v>
      </c>
      <c r="W61" s="126">
        <f t="shared" si="1"/>
        <v>118.33</v>
      </c>
      <c r="X61" s="126">
        <f t="shared" si="1"/>
        <v>55.07</v>
      </c>
      <c r="Y61" s="126">
        <f t="shared" si="1"/>
        <v>0</v>
      </c>
      <c r="Z61" s="126">
        <f t="shared" si="1"/>
        <v>0</v>
      </c>
      <c r="AA61" s="126">
        <f t="shared" si="1"/>
        <v>465.09</v>
      </c>
      <c r="AB61" s="126">
        <f t="shared" si="1"/>
        <v>1265.0899999999999</v>
      </c>
      <c r="AC61" s="126">
        <f t="shared" si="1"/>
        <v>107.751</v>
      </c>
      <c r="AD61" s="126">
        <f t="shared" si="1"/>
        <v>65.218000000000004</v>
      </c>
      <c r="AE61" s="126">
        <f t="shared" si="1"/>
        <v>62.947000000000003</v>
      </c>
      <c r="AF61" s="126">
        <f t="shared" si="1"/>
        <v>0.7</v>
      </c>
      <c r="AG61" s="126">
        <f t="shared" si="1"/>
        <v>0</v>
      </c>
      <c r="AH61" s="126">
        <f t="shared" si="1"/>
        <v>30</v>
      </c>
      <c r="AI61" s="126">
        <f t="shared" si="1"/>
        <v>9.6519999999999992</v>
      </c>
      <c r="AJ61" s="126">
        <f t="shared" si="1"/>
        <v>0</v>
      </c>
      <c r="AK61" s="126">
        <f t="shared" si="1"/>
        <v>31.8</v>
      </c>
      <c r="AL61" s="126">
        <f t="shared" si="1"/>
        <v>79.81</v>
      </c>
      <c r="AM61" s="126">
        <f t="shared" si="1"/>
        <v>80.09</v>
      </c>
      <c r="AN61" s="126">
        <f t="shared" si="1"/>
        <v>78.403000000000006</v>
      </c>
      <c r="AO61" s="126">
        <f t="shared" si="1"/>
        <v>114.93257</v>
      </c>
      <c r="AP61" s="126">
        <f t="shared" si="1"/>
        <v>192.92385999999999</v>
      </c>
      <c r="AQ61" s="126">
        <f t="shared" si="1"/>
        <v>132.17245</v>
      </c>
      <c r="AR61" s="126">
        <f t="shared" si="1"/>
        <v>31.18919</v>
      </c>
      <c r="AS61" s="126">
        <f t="shared" si="1"/>
        <v>6.7561799999999996</v>
      </c>
      <c r="AT61" s="126">
        <f t="shared" si="1"/>
        <v>90.489000000000004</v>
      </c>
      <c r="AU61" s="126">
        <f t="shared" si="1"/>
        <v>60.331000000000003</v>
      </c>
      <c r="AV61" s="126">
        <f t="shared" si="1"/>
        <v>44.767000000000003</v>
      </c>
      <c r="AW61" s="127">
        <f t="shared" si="1"/>
        <v>15.779</v>
      </c>
    </row>
    <row r="62" spans="1:49" x14ac:dyDescent="0.35">
      <c r="A62" s="128" t="s">
        <v>1571</v>
      </c>
      <c r="B62" s="129">
        <f t="shared" ref="B62:AW62" si="2">AVERAGE(B12:B59)</f>
        <v>15.983333333333322</v>
      </c>
      <c r="C62" s="129">
        <f t="shared" si="2"/>
        <v>38</v>
      </c>
      <c r="D62" s="129">
        <f t="shared" si="2"/>
        <v>115.33333333333333</v>
      </c>
      <c r="E62" s="129">
        <f t="shared" si="2"/>
        <v>119.62357041666667</v>
      </c>
      <c r="F62" s="129">
        <f t="shared" si="2"/>
        <v>36.949999999999996</v>
      </c>
      <c r="G62" s="129">
        <f t="shared" si="2"/>
        <v>133.33333333333334</v>
      </c>
      <c r="H62" s="129" t="e">
        <f t="shared" si="2"/>
        <v>#DIV/0!</v>
      </c>
      <c r="I62" s="129" t="e">
        <f t="shared" si="2"/>
        <v>#DIV/0!</v>
      </c>
      <c r="J62" s="129">
        <f t="shared" si="2"/>
        <v>13.543750000000001</v>
      </c>
      <c r="K62" s="129">
        <f t="shared" si="2"/>
        <v>0</v>
      </c>
      <c r="L62" s="129">
        <f t="shared" si="2"/>
        <v>12.91666666666667</v>
      </c>
      <c r="M62" s="129">
        <f t="shared" si="2"/>
        <v>1.07</v>
      </c>
      <c r="N62" s="129">
        <f t="shared" si="2"/>
        <v>284.15999999999997</v>
      </c>
      <c r="O62" s="129">
        <f t="shared" si="2"/>
        <v>3.1100000000000017</v>
      </c>
      <c r="P62" s="129">
        <f t="shared" si="2"/>
        <v>236.27000000000029</v>
      </c>
      <c r="Q62" s="129">
        <f t="shared" si="2"/>
        <v>286.32166666666654</v>
      </c>
      <c r="R62" s="129">
        <f t="shared" si="2"/>
        <v>689.75874999999985</v>
      </c>
      <c r="S62" s="129">
        <f t="shared" si="2"/>
        <v>453.48875000000015</v>
      </c>
      <c r="T62" s="129">
        <f t="shared" si="2"/>
        <v>356.34708333333339</v>
      </c>
      <c r="U62" s="129">
        <f t="shared" si="2"/>
        <v>13.101250000000006</v>
      </c>
      <c r="V62" s="129">
        <f t="shared" si="2"/>
        <v>1.6400000000000003</v>
      </c>
      <c r="W62" s="129">
        <f t="shared" si="2"/>
        <v>79.243625000000023</v>
      </c>
      <c r="X62" s="129">
        <f t="shared" si="2"/>
        <v>40.351249999999972</v>
      </c>
      <c r="Y62" s="129" t="e">
        <f t="shared" si="2"/>
        <v>#DIV/0!</v>
      </c>
      <c r="Z62" s="129" t="e">
        <f t="shared" si="2"/>
        <v>#DIV/0!</v>
      </c>
      <c r="AA62" s="129">
        <f t="shared" si="2"/>
        <v>333.70499999999998</v>
      </c>
      <c r="AB62" s="129">
        <f t="shared" si="2"/>
        <v>1045.2478333333336</v>
      </c>
      <c r="AC62" s="129">
        <f t="shared" si="2"/>
        <v>103.31016666666672</v>
      </c>
      <c r="AD62" s="129">
        <f t="shared" si="2"/>
        <v>64.048208333333335</v>
      </c>
      <c r="AE62" s="129">
        <f t="shared" si="2"/>
        <v>39.22170833333336</v>
      </c>
      <c r="AF62" s="129">
        <f t="shared" si="2"/>
        <v>0.10000000000000002</v>
      </c>
      <c r="AG62" s="129" t="e">
        <f t="shared" si="2"/>
        <v>#DIV/0!</v>
      </c>
      <c r="AH62" s="129">
        <f t="shared" si="2"/>
        <v>26.083333333333332</v>
      </c>
      <c r="AI62" s="129">
        <f t="shared" si="2"/>
        <v>8.9967500000000005</v>
      </c>
      <c r="AJ62" s="129" t="e">
        <f t="shared" si="2"/>
        <v>#DIV/0!</v>
      </c>
      <c r="AK62" s="129">
        <f t="shared" si="2"/>
        <v>26.554166666666678</v>
      </c>
      <c r="AL62" s="129">
        <f t="shared" si="2"/>
        <v>72.925416666666635</v>
      </c>
      <c r="AM62" s="129">
        <f t="shared" si="2"/>
        <v>73.213750000000019</v>
      </c>
      <c r="AN62" s="129">
        <f t="shared" si="2"/>
        <v>76.783458333333314</v>
      </c>
      <c r="AO62" s="129">
        <f t="shared" si="2"/>
        <v>114.93257</v>
      </c>
      <c r="AP62" s="129">
        <f t="shared" si="2"/>
        <v>175.85815500000001</v>
      </c>
      <c r="AQ62" s="129">
        <f t="shared" si="2"/>
        <v>132.17245</v>
      </c>
      <c r="AR62" s="129">
        <f t="shared" si="2"/>
        <v>31.189190000000035</v>
      </c>
      <c r="AS62" s="129">
        <f t="shared" si="2"/>
        <v>6.7561799999999934</v>
      </c>
      <c r="AT62" s="129">
        <f t="shared" si="2"/>
        <v>90.48899999999999</v>
      </c>
      <c r="AU62" s="129">
        <f t="shared" si="2"/>
        <v>60.33100000000001</v>
      </c>
      <c r="AV62" s="129">
        <f t="shared" si="2"/>
        <v>41.939791666666672</v>
      </c>
      <c r="AW62" s="130">
        <f t="shared" si="2"/>
        <v>14.684000000000003</v>
      </c>
    </row>
    <row r="63" spans="1:49" x14ac:dyDescent="0.35">
      <c r="A63" s="131" t="s">
        <v>7</v>
      </c>
      <c r="B63" s="126">
        <f t="shared" ref="B63:AW63" si="3">B12</f>
        <v>17.899999999999999</v>
      </c>
      <c r="C63" s="126">
        <f t="shared" si="3"/>
        <v>38</v>
      </c>
      <c r="D63" s="126">
        <f t="shared" si="3"/>
        <v>112</v>
      </c>
      <c r="E63" s="126">
        <f t="shared" si="3"/>
        <v>116.83492</v>
      </c>
      <c r="F63" s="126">
        <f t="shared" si="3"/>
        <v>39</v>
      </c>
      <c r="G63" s="126">
        <f t="shared" si="3"/>
        <v>130</v>
      </c>
      <c r="H63" s="126" t="str">
        <f t="shared" si="3"/>
        <v/>
      </c>
      <c r="I63" s="126" t="str">
        <f t="shared" si="3"/>
        <v/>
      </c>
      <c r="J63" s="126">
        <f t="shared" si="3"/>
        <v>14.99</v>
      </c>
      <c r="K63" s="126">
        <f t="shared" si="3"/>
        <v>0</v>
      </c>
      <c r="L63" s="126">
        <f t="shared" si="3"/>
        <v>15.52</v>
      </c>
      <c r="M63" s="126" t="str">
        <f t="shared" si="3"/>
        <v>--</v>
      </c>
      <c r="N63" s="126" t="str">
        <f t="shared" si="3"/>
        <v>--</v>
      </c>
      <c r="O63" s="126">
        <f t="shared" si="3"/>
        <v>3.11</v>
      </c>
      <c r="P63" s="126">
        <f t="shared" si="3"/>
        <v>236.27</v>
      </c>
      <c r="Q63" s="126">
        <f t="shared" si="3"/>
        <v>271.70999999999998</v>
      </c>
      <c r="R63" s="126">
        <f t="shared" si="3"/>
        <v>704.37</v>
      </c>
      <c r="S63" s="126">
        <f t="shared" si="3"/>
        <v>468.1</v>
      </c>
      <c r="T63" s="126">
        <f t="shared" si="3"/>
        <v>362.90300000000002</v>
      </c>
      <c r="U63" s="126">
        <f t="shared" si="3"/>
        <v>13.33</v>
      </c>
      <c r="V63" s="126">
        <f t="shared" si="3"/>
        <v>1.64</v>
      </c>
      <c r="W63" s="126">
        <f t="shared" si="3"/>
        <v>70.789000000000001</v>
      </c>
      <c r="X63" s="126">
        <f t="shared" si="3"/>
        <v>55.07</v>
      </c>
      <c r="Y63" s="126" t="str">
        <f t="shared" si="3"/>
        <v>--</v>
      </c>
      <c r="Z63" s="126" t="str">
        <f t="shared" si="3"/>
        <v>--</v>
      </c>
      <c r="AA63" s="126">
        <f t="shared" si="3"/>
        <v>231.03</v>
      </c>
      <c r="AB63" s="126">
        <f t="shared" si="3"/>
        <v>1062.1369999999999</v>
      </c>
      <c r="AC63" s="126">
        <f t="shared" si="3"/>
        <v>106.297</v>
      </c>
      <c r="AD63" s="126">
        <f t="shared" si="3"/>
        <v>64.057000000000002</v>
      </c>
      <c r="AE63" s="126">
        <f t="shared" si="3"/>
        <v>62.947000000000003</v>
      </c>
      <c r="AF63" s="126">
        <f t="shared" si="3"/>
        <v>0</v>
      </c>
      <c r="AG63" s="126" t="str">
        <f t="shared" si="3"/>
        <v/>
      </c>
      <c r="AH63" s="126">
        <f t="shared" si="3"/>
        <v>27</v>
      </c>
      <c r="AI63" s="126">
        <f t="shared" si="3"/>
        <v>9.3879999999999999</v>
      </c>
      <c r="AJ63" s="126" t="str">
        <f t="shared" si="3"/>
        <v/>
      </c>
      <c r="AK63" s="126">
        <f t="shared" si="3"/>
        <v>27.2</v>
      </c>
      <c r="AL63" s="126">
        <f t="shared" si="3"/>
        <v>79.81</v>
      </c>
      <c r="AM63" s="126">
        <f t="shared" si="3"/>
        <v>80.09</v>
      </c>
      <c r="AN63" s="126">
        <f t="shared" si="3"/>
        <v>77.88</v>
      </c>
      <c r="AO63" s="126" t="str">
        <f t="shared" si="3"/>
        <v>--</v>
      </c>
      <c r="AP63" s="126">
        <f t="shared" si="3"/>
        <v>158.79245</v>
      </c>
      <c r="AQ63" s="126" t="str">
        <f t="shared" si="3"/>
        <v>--</v>
      </c>
      <c r="AR63" s="126">
        <f t="shared" si="3"/>
        <v>31.18919</v>
      </c>
      <c r="AS63" s="126">
        <f t="shared" si="3"/>
        <v>6.7561799999999996</v>
      </c>
      <c r="AT63" s="126">
        <f t="shared" si="3"/>
        <v>90.489000000000004</v>
      </c>
      <c r="AU63" s="126">
        <f t="shared" si="3"/>
        <v>60.331000000000003</v>
      </c>
      <c r="AV63" s="126">
        <f t="shared" si="3"/>
        <v>42.112000000000002</v>
      </c>
      <c r="AW63" s="126">
        <f t="shared" si="3"/>
        <v>15.779</v>
      </c>
    </row>
    <row r="64" spans="1:49" x14ac:dyDescent="0.35">
      <c r="A64" s="131" t="s">
        <v>8</v>
      </c>
      <c r="B64" s="126">
        <f t="shared" ref="B64:AW64" si="4">B59</f>
        <v>13.9</v>
      </c>
      <c r="C64" s="126">
        <f t="shared" si="4"/>
        <v>38</v>
      </c>
      <c r="D64" s="126">
        <f t="shared" si="4"/>
        <v>152</v>
      </c>
      <c r="E64" s="126">
        <f t="shared" si="4"/>
        <v>154.93213</v>
      </c>
      <c r="F64" s="126">
        <f t="shared" si="4"/>
        <v>34.6</v>
      </c>
      <c r="G64" s="126">
        <f t="shared" si="4"/>
        <v>170</v>
      </c>
      <c r="H64" s="126" t="str">
        <f t="shared" si="4"/>
        <v/>
      </c>
      <c r="I64" s="126" t="str">
        <f t="shared" si="4"/>
        <v/>
      </c>
      <c r="J64" s="126">
        <f t="shared" si="4"/>
        <v>13.5</v>
      </c>
      <c r="K64" s="126">
        <f t="shared" si="4"/>
        <v>0</v>
      </c>
      <c r="L64" s="126">
        <f t="shared" si="4"/>
        <v>13.42</v>
      </c>
      <c r="M64" s="126" t="str">
        <f t="shared" si="4"/>
        <v>--</v>
      </c>
      <c r="N64" s="126" t="str">
        <f t="shared" si="4"/>
        <v>--</v>
      </c>
      <c r="O64" s="126">
        <f t="shared" si="4"/>
        <v>3.11</v>
      </c>
      <c r="P64" s="126">
        <f t="shared" si="4"/>
        <v>236.27</v>
      </c>
      <c r="Q64" s="126">
        <f t="shared" si="4"/>
        <v>284.66000000000003</v>
      </c>
      <c r="R64" s="126">
        <f t="shared" si="4"/>
        <v>724.62</v>
      </c>
      <c r="S64" s="126">
        <f t="shared" si="4"/>
        <v>488.35</v>
      </c>
      <c r="T64" s="126">
        <f t="shared" si="4"/>
        <v>325.64999999999998</v>
      </c>
      <c r="U64" s="126">
        <f t="shared" si="4"/>
        <v>13.48</v>
      </c>
      <c r="V64" s="126">
        <f t="shared" si="4"/>
        <v>1.64</v>
      </c>
      <c r="W64" s="126">
        <f t="shared" si="4"/>
        <v>73.260000000000005</v>
      </c>
      <c r="X64" s="126">
        <f t="shared" si="4"/>
        <v>38.83</v>
      </c>
      <c r="Y64" s="126" t="str">
        <f t="shared" si="4"/>
        <v>--</v>
      </c>
      <c r="Z64" s="126" t="str">
        <f t="shared" si="4"/>
        <v>--</v>
      </c>
      <c r="AA64" s="126">
        <f t="shared" si="4"/>
        <v>354.99</v>
      </c>
      <c r="AB64" s="126">
        <f t="shared" si="4"/>
        <v>1054.9860000000001</v>
      </c>
      <c r="AC64" s="126">
        <f t="shared" si="4"/>
        <v>99.147000000000006</v>
      </c>
      <c r="AD64" s="126">
        <f t="shared" si="4"/>
        <v>64.281000000000006</v>
      </c>
      <c r="AE64" s="126">
        <f t="shared" si="4"/>
        <v>32.283999999999999</v>
      </c>
      <c r="AF64" s="126">
        <f t="shared" si="4"/>
        <v>0.5</v>
      </c>
      <c r="AG64" s="126" t="str">
        <f t="shared" si="4"/>
        <v/>
      </c>
      <c r="AH64" s="126">
        <f t="shared" si="4"/>
        <v>30</v>
      </c>
      <c r="AI64" s="126">
        <f t="shared" si="4"/>
        <v>8.8699999999999992</v>
      </c>
      <c r="AJ64" s="126" t="str">
        <f t="shared" si="4"/>
        <v/>
      </c>
      <c r="AK64" s="126">
        <f t="shared" si="4"/>
        <v>29.2</v>
      </c>
      <c r="AL64" s="126">
        <f t="shared" si="4"/>
        <v>68.599999999999994</v>
      </c>
      <c r="AM64" s="126">
        <f t="shared" si="4"/>
        <v>68.88</v>
      </c>
      <c r="AN64" s="126">
        <f t="shared" si="4"/>
        <v>78.403000000000006</v>
      </c>
      <c r="AO64" s="126">
        <f t="shared" si="4"/>
        <v>114.93257</v>
      </c>
      <c r="AP64" s="126">
        <f t="shared" si="4"/>
        <v>192.92385999999999</v>
      </c>
      <c r="AQ64" s="126">
        <f t="shared" si="4"/>
        <v>132.17245</v>
      </c>
      <c r="AR64" s="126">
        <f t="shared" si="4"/>
        <v>31.18919</v>
      </c>
      <c r="AS64" s="126">
        <f t="shared" si="4"/>
        <v>6.7561799999999996</v>
      </c>
      <c r="AT64" s="126">
        <f t="shared" si="4"/>
        <v>90.489000000000004</v>
      </c>
      <c r="AU64" s="126">
        <f t="shared" si="4"/>
        <v>60.331000000000003</v>
      </c>
      <c r="AV64" s="126">
        <f t="shared" si="4"/>
        <v>44.767000000000003</v>
      </c>
      <c r="AW64" s="126">
        <f t="shared" si="4"/>
        <v>15.603999999999999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2"/>
      <c r="C66" s="1" t="s">
        <v>1572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4" t="s">
        <v>3</v>
      </c>
      <c r="B5" s="104" t="s">
        <v>104</v>
      </c>
      <c r="C5" s="104" t="s">
        <v>107</v>
      </c>
      <c r="D5" s="104" t="s">
        <v>612</v>
      </c>
      <c r="E5" s="104" t="s">
        <v>152</v>
      </c>
      <c r="F5" s="104" t="s">
        <v>152</v>
      </c>
      <c r="G5" s="104" t="s">
        <v>152</v>
      </c>
      <c r="H5" s="104" t="s">
        <v>79</v>
      </c>
      <c r="I5" s="104" t="s">
        <v>79</v>
      </c>
      <c r="J5" s="104" t="s">
        <v>79</v>
      </c>
      <c r="K5" s="104" t="s">
        <v>79</v>
      </c>
      <c r="L5" s="104" t="s">
        <v>79</v>
      </c>
      <c r="M5" s="104" t="s">
        <v>79</v>
      </c>
      <c r="N5" s="104" t="s">
        <v>79</v>
      </c>
      <c r="O5" s="104" t="s">
        <v>79</v>
      </c>
      <c r="P5" s="104" t="s">
        <v>118</v>
      </c>
      <c r="Q5" s="104" t="s">
        <v>118</v>
      </c>
      <c r="R5" s="104" t="s">
        <v>118</v>
      </c>
      <c r="S5" s="104" t="s">
        <v>144</v>
      </c>
      <c r="T5" s="104" t="s">
        <v>144</v>
      </c>
      <c r="U5" s="104" t="s">
        <v>609</v>
      </c>
      <c r="V5" s="104" t="s">
        <v>29</v>
      </c>
      <c r="W5" s="104" t="s">
        <v>99</v>
      </c>
      <c r="X5" s="104" t="s">
        <v>99</v>
      </c>
      <c r="Y5" s="104" t="s">
        <v>522</v>
      </c>
      <c r="Z5" s="104" t="s">
        <v>522</v>
      </c>
      <c r="AA5" s="104" t="s">
        <v>94</v>
      </c>
      <c r="AB5" s="104" t="s">
        <v>94</v>
      </c>
      <c r="AC5" s="104" t="s">
        <v>131</v>
      </c>
      <c r="AD5" s="104" t="s">
        <v>990</v>
      </c>
    </row>
    <row r="6" spans="1:30" ht="26" x14ac:dyDescent="0.35">
      <c r="A6" s="104" t="s">
        <v>1506</v>
      </c>
      <c r="B6" s="104" t="s">
        <v>656</v>
      </c>
      <c r="C6" s="104" t="s">
        <v>1573</v>
      </c>
      <c r="D6" s="104" t="s">
        <v>1574</v>
      </c>
      <c r="E6" s="104" t="s">
        <v>1523</v>
      </c>
      <c r="F6" s="104" t="s">
        <v>1523</v>
      </c>
      <c r="G6" s="104" t="s">
        <v>1523</v>
      </c>
      <c r="H6" s="104" t="s">
        <v>656</v>
      </c>
      <c r="I6" s="104" t="s">
        <v>1516</v>
      </c>
      <c r="J6" s="104" t="s">
        <v>1525</v>
      </c>
      <c r="K6" s="104" t="s">
        <v>1575</v>
      </c>
      <c r="L6" s="104" t="s">
        <v>656</v>
      </c>
      <c r="M6" s="104" t="s">
        <v>656</v>
      </c>
      <c r="N6" s="104" t="s">
        <v>1576</v>
      </c>
      <c r="O6" s="104" t="s">
        <v>1576</v>
      </c>
      <c r="P6" s="104" t="s">
        <v>1516</v>
      </c>
      <c r="Q6" s="104" t="s">
        <v>1516</v>
      </c>
      <c r="R6" s="104" t="s">
        <v>1520</v>
      </c>
      <c r="S6" s="104" t="s">
        <v>1520</v>
      </c>
      <c r="T6" s="104" t="s">
        <v>1521</v>
      </c>
      <c r="U6" s="104" t="s">
        <v>1511</v>
      </c>
      <c r="V6" s="104" t="s">
        <v>1577</v>
      </c>
      <c r="W6" s="104" t="s">
        <v>1510</v>
      </c>
      <c r="X6" s="104" t="s">
        <v>1510</v>
      </c>
      <c r="Y6" s="104" t="s">
        <v>522</v>
      </c>
      <c r="Z6" s="104" t="s">
        <v>522</v>
      </c>
      <c r="AA6" s="104" t="s">
        <v>1507</v>
      </c>
      <c r="AB6" s="104" t="s">
        <v>1507</v>
      </c>
      <c r="AC6" s="104" t="s">
        <v>656</v>
      </c>
      <c r="AD6" s="104" t="s">
        <v>1523</v>
      </c>
    </row>
    <row r="7" spans="1:30" ht="26" x14ac:dyDescent="0.35">
      <c r="A7" s="104" t="s">
        <v>1528</v>
      </c>
      <c r="B7" s="104" t="s">
        <v>1529</v>
      </c>
      <c r="C7" s="104" t="s">
        <v>1529</v>
      </c>
      <c r="D7" s="104" t="s">
        <v>1529</v>
      </c>
      <c r="E7" s="104" t="s">
        <v>1529</v>
      </c>
      <c r="F7" s="104" t="s">
        <v>1529</v>
      </c>
      <c r="G7" s="104" t="s">
        <v>1529</v>
      </c>
      <c r="H7" s="104" t="s">
        <v>1529</v>
      </c>
      <c r="I7" s="104" t="s">
        <v>1529</v>
      </c>
      <c r="J7" s="104" t="s">
        <v>1529</v>
      </c>
      <c r="K7" s="104" t="s">
        <v>1529</v>
      </c>
      <c r="L7" s="104" t="s">
        <v>1529</v>
      </c>
      <c r="M7" s="104" t="s">
        <v>1529</v>
      </c>
      <c r="N7" s="104" t="s">
        <v>1529</v>
      </c>
      <c r="O7" s="104" t="s">
        <v>1529</v>
      </c>
      <c r="P7" s="104" t="s">
        <v>1529</v>
      </c>
      <c r="Q7" s="104" t="s">
        <v>1529</v>
      </c>
      <c r="R7" s="104" t="s">
        <v>1529</v>
      </c>
      <c r="S7" s="104" t="s">
        <v>1529</v>
      </c>
      <c r="T7" s="104" t="s">
        <v>1529</v>
      </c>
      <c r="U7" s="104" t="s">
        <v>1529</v>
      </c>
      <c r="V7" s="104" t="s">
        <v>1529</v>
      </c>
      <c r="W7" s="104" t="s">
        <v>1529</v>
      </c>
      <c r="X7" s="104" t="s">
        <v>1529</v>
      </c>
      <c r="Y7" s="104" t="s">
        <v>1529</v>
      </c>
      <c r="Z7" s="104" t="s">
        <v>1529</v>
      </c>
      <c r="AA7" s="104" t="s">
        <v>1529</v>
      </c>
      <c r="AB7" s="104" t="s">
        <v>1529</v>
      </c>
      <c r="AC7" s="104" t="s">
        <v>1529</v>
      </c>
      <c r="AD7" s="104" t="s">
        <v>1529</v>
      </c>
    </row>
    <row r="8" spans="1:30" ht="39" x14ac:dyDescent="0.35">
      <c r="A8" s="104" t="s">
        <v>6</v>
      </c>
      <c r="B8" s="104" t="s">
        <v>1578</v>
      </c>
      <c r="C8" s="104" t="s">
        <v>1579</v>
      </c>
      <c r="D8" s="104" t="s">
        <v>1580</v>
      </c>
      <c r="E8" s="104" t="s">
        <v>1581</v>
      </c>
      <c r="F8" s="104" t="s">
        <v>1582</v>
      </c>
      <c r="G8" s="104" t="s">
        <v>1583</v>
      </c>
      <c r="H8" s="104" t="s">
        <v>1584</v>
      </c>
      <c r="I8" s="104" t="s">
        <v>1585</v>
      </c>
      <c r="J8" s="104" t="s">
        <v>1586</v>
      </c>
      <c r="K8" s="104" t="s">
        <v>1587</v>
      </c>
      <c r="L8" s="104" t="s">
        <v>1584</v>
      </c>
      <c r="M8" s="104" t="s">
        <v>1588</v>
      </c>
      <c r="N8" s="104" t="s">
        <v>1589</v>
      </c>
      <c r="O8" s="104" t="s">
        <v>1527</v>
      </c>
      <c r="P8" s="104" t="s">
        <v>1545</v>
      </c>
      <c r="Q8" s="104" t="s">
        <v>1545</v>
      </c>
      <c r="R8" s="104" t="s">
        <v>1518</v>
      </c>
      <c r="S8" s="104" t="s">
        <v>1590</v>
      </c>
      <c r="T8" s="104" t="s">
        <v>1550</v>
      </c>
      <c r="U8" s="104" t="s">
        <v>1591</v>
      </c>
      <c r="V8" s="104" t="s">
        <v>1592</v>
      </c>
      <c r="W8" s="104" t="s">
        <v>1535</v>
      </c>
      <c r="X8" s="104" t="s">
        <v>1536</v>
      </c>
      <c r="Y8" s="104" t="s">
        <v>1593</v>
      </c>
      <c r="Z8" s="104" t="s">
        <v>1594</v>
      </c>
      <c r="AA8" s="104" t="s">
        <v>1533</v>
      </c>
      <c r="AB8" s="104" t="s">
        <v>1595</v>
      </c>
      <c r="AC8" s="104" t="s">
        <v>1596</v>
      </c>
      <c r="AD8" s="104" t="s">
        <v>1597</v>
      </c>
    </row>
    <row r="9" spans="1:30" ht="26" x14ac:dyDescent="0.35">
      <c r="A9" s="104" t="s">
        <v>1124</v>
      </c>
      <c r="B9" s="104" t="s">
        <v>1598</v>
      </c>
      <c r="C9" s="104" t="s">
        <v>1599</v>
      </c>
      <c r="D9" s="104" t="s">
        <v>1599</v>
      </c>
      <c r="E9" s="104" t="s">
        <v>1599</v>
      </c>
      <c r="F9" s="104" t="s">
        <v>1599</v>
      </c>
      <c r="G9" s="104" t="s">
        <v>1599</v>
      </c>
      <c r="H9" s="104" t="s">
        <v>1598</v>
      </c>
      <c r="I9" s="104" t="s">
        <v>1599</v>
      </c>
      <c r="J9" s="104" t="s">
        <v>1599</v>
      </c>
      <c r="K9" s="104" t="s">
        <v>1599</v>
      </c>
      <c r="L9" s="104" t="s">
        <v>1599</v>
      </c>
      <c r="M9" s="104" t="s">
        <v>1599</v>
      </c>
      <c r="N9" s="104" t="s">
        <v>1599</v>
      </c>
      <c r="O9" s="104" t="s">
        <v>1599</v>
      </c>
      <c r="P9" s="104" t="s">
        <v>1598</v>
      </c>
      <c r="Q9" s="104" t="s">
        <v>1599</v>
      </c>
      <c r="R9" s="104" t="s">
        <v>1599</v>
      </c>
      <c r="S9" s="104" t="s">
        <v>1599</v>
      </c>
      <c r="T9" s="104" t="s">
        <v>971</v>
      </c>
      <c r="U9" s="104" t="s">
        <v>1599</v>
      </c>
      <c r="V9" s="104" t="s">
        <v>1599</v>
      </c>
      <c r="W9" s="104" t="s">
        <v>1599</v>
      </c>
      <c r="X9" s="104" t="s">
        <v>1599</v>
      </c>
      <c r="Y9" s="104" t="s">
        <v>1599</v>
      </c>
      <c r="Z9" s="104" t="s">
        <v>1599</v>
      </c>
      <c r="AA9" s="104" t="s">
        <v>1599</v>
      </c>
      <c r="AB9" s="104" t="s">
        <v>1599</v>
      </c>
      <c r="AC9" s="104" t="s">
        <v>1599</v>
      </c>
      <c r="AD9" s="104" t="s">
        <v>1599</v>
      </c>
    </row>
    <row r="10" spans="1:30" x14ac:dyDescent="0.35">
      <c r="A10" s="104" t="s">
        <v>87</v>
      </c>
      <c r="B10" s="104" t="s">
        <v>1600</v>
      </c>
      <c r="C10" s="104" t="s">
        <v>1601</v>
      </c>
      <c r="D10" s="104" t="s">
        <v>1601</v>
      </c>
      <c r="E10" s="104" t="s">
        <v>1601</v>
      </c>
      <c r="F10" s="104" t="s">
        <v>1601</v>
      </c>
      <c r="G10" s="104" t="s">
        <v>1601</v>
      </c>
      <c r="H10" s="104" t="s">
        <v>1600</v>
      </c>
      <c r="I10" s="104" t="s">
        <v>1601</v>
      </c>
      <c r="J10" s="104" t="s">
        <v>1601</v>
      </c>
      <c r="K10" s="104" t="s">
        <v>1601</v>
      </c>
      <c r="L10" s="104" t="s">
        <v>1601</v>
      </c>
      <c r="M10" s="104" t="s">
        <v>1601</v>
      </c>
      <c r="N10" s="104" t="s">
        <v>1601</v>
      </c>
      <c r="O10" s="104" t="s">
        <v>1601</v>
      </c>
      <c r="P10" s="104" t="s">
        <v>1600</v>
      </c>
      <c r="Q10" s="104" t="s">
        <v>1601</v>
      </c>
      <c r="R10" s="104" t="s">
        <v>1601</v>
      </c>
      <c r="S10" s="104" t="s">
        <v>1601</v>
      </c>
      <c r="T10" s="104" t="s">
        <v>1601</v>
      </c>
      <c r="U10" s="104" t="s">
        <v>1601</v>
      </c>
      <c r="V10" s="104" t="s">
        <v>1601</v>
      </c>
      <c r="W10" s="104" t="s">
        <v>1601</v>
      </c>
      <c r="X10" s="104" t="s">
        <v>1601</v>
      </c>
      <c r="Y10" s="104" t="s">
        <v>1601</v>
      </c>
      <c r="Z10" s="104" t="s">
        <v>1601</v>
      </c>
      <c r="AA10" s="104" t="s">
        <v>1601</v>
      </c>
      <c r="AB10" s="104" t="s">
        <v>1601</v>
      </c>
      <c r="AC10" s="104" t="s">
        <v>1601</v>
      </c>
      <c r="AD10" s="104" t="s">
        <v>1601</v>
      </c>
    </row>
    <row r="11" spans="1:30" x14ac:dyDescent="0.35">
      <c r="A11" s="105" t="s">
        <v>92</v>
      </c>
      <c r="B11" s="133">
        <v>2695</v>
      </c>
      <c r="C11" s="133">
        <v>7.4126899999999996</v>
      </c>
      <c r="D11" s="133">
        <v>0.61699999999999999</v>
      </c>
      <c r="E11" s="105"/>
      <c r="F11" s="105"/>
      <c r="G11" s="133">
        <v>1.9E-2</v>
      </c>
      <c r="H11" s="133">
        <v>3875.1180800000002</v>
      </c>
      <c r="I11" s="105" t="s">
        <v>1570</v>
      </c>
      <c r="J11" s="105" t="s">
        <v>1570</v>
      </c>
      <c r="K11" s="133">
        <v>0.30628</v>
      </c>
      <c r="L11" s="133">
        <v>22.509810000000002</v>
      </c>
      <c r="M11" s="105" t="s">
        <v>1570</v>
      </c>
      <c r="N11" s="133">
        <v>0.51256000000000002</v>
      </c>
      <c r="O11" s="133">
        <v>1.1100000000000001E-3</v>
      </c>
      <c r="P11" s="133">
        <v>2411.9299999999998</v>
      </c>
      <c r="Q11" s="133">
        <v>0.95199999999999996</v>
      </c>
      <c r="R11" s="105" t="s">
        <v>1570</v>
      </c>
      <c r="S11" s="133">
        <v>0.51200000000000001</v>
      </c>
      <c r="T11" s="133">
        <v>0.41299999999999998</v>
      </c>
      <c r="U11" s="105" t="s">
        <v>1570</v>
      </c>
      <c r="V11" s="133">
        <v>263.38099999999997</v>
      </c>
      <c r="W11" s="133">
        <v>0.17</v>
      </c>
      <c r="X11" s="133">
        <v>0</v>
      </c>
      <c r="Y11" s="133">
        <v>48.73</v>
      </c>
      <c r="Z11" s="133">
        <v>0.13400000000000001</v>
      </c>
      <c r="AA11" s="133">
        <v>0.27442</v>
      </c>
      <c r="AB11" s="133">
        <v>0.13802</v>
      </c>
      <c r="AC11" s="133">
        <v>0.01</v>
      </c>
      <c r="AD11" s="133">
        <v>0.58799999999999997</v>
      </c>
    </row>
    <row r="12" spans="1:30" x14ac:dyDescent="0.35">
      <c r="A12" s="113" t="s">
        <v>814</v>
      </c>
      <c r="B12" s="111">
        <v>2695</v>
      </c>
      <c r="C12" s="111">
        <v>7.4126899999999996</v>
      </c>
      <c r="D12" s="111">
        <v>0.61699999999999999</v>
      </c>
      <c r="E12" s="113"/>
      <c r="F12" s="113"/>
      <c r="G12" s="111">
        <v>1.9E-2</v>
      </c>
      <c r="H12" s="111">
        <v>3875.1180800000002</v>
      </c>
      <c r="I12" s="113" t="s">
        <v>1570</v>
      </c>
      <c r="J12" s="113" t="s">
        <v>1570</v>
      </c>
      <c r="K12" s="111">
        <v>0.30628</v>
      </c>
      <c r="L12" s="111">
        <v>22.509810000000002</v>
      </c>
      <c r="M12" s="113" t="s">
        <v>1570</v>
      </c>
      <c r="N12" s="111">
        <v>0.51256000000000002</v>
      </c>
      <c r="O12" s="111">
        <v>1.1100000000000001E-3</v>
      </c>
      <c r="P12" s="111">
        <v>2411.9299999999998</v>
      </c>
      <c r="Q12" s="111">
        <v>0.95199999999999996</v>
      </c>
      <c r="R12" s="113" t="s">
        <v>1570</v>
      </c>
      <c r="S12" s="111">
        <v>0.51200000000000001</v>
      </c>
      <c r="T12" s="111">
        <v>0.41299999999999998</v>
      </c>
      <c r="U12" s="113" t="s">
        <v>1570</v>
      </c>
      <c r="V12" s="111">
        <v>263.38099999999997</v>
      </c>
      <c r="W12" s="111">
        <v>0.17</v>
      </c>
      <c r="X12" s="111">
        <v>0</v>
      </c>
      <c r="Y12" s="111">
        <v>48.73</v>
      </c>
      <c r="Z12" s="111">
        <v>0.13400000000000001</v>
      </c>
      <c r="AA12" s="111">
        <v>0.27442</v>
      </c>
      <c r="AB12" s="111">
        <v>0.13802</v>
      </c>
      <c r="AC12" s="111">
        <v>0.01</v>
      </c>
      <c r="AD12" s="111">
        <v>0.58799999999999997</v>
      </c>
    </row>
    <row r="13" spans="1:30" x14ac:dyDescent="0.35">
      <c r="A13" s="113" t="s">
        <v>815</v>
      </c>
      <c r="B13" s="111">
        <v>2695</v>
      </c>
      <c r="C13" s="111">
        <v>7.4881500000000001</v>
      </c>
      <c r="D13" s="111">
        <v>0.59599999999999997</v>
      </c>
      <c r="E13" s="113"/>
      <c r="F13" s="113"/>
      <c r="G13" s="111">
        <v>0.02</v>
      </c>
      <c r="H13" s="111">
        <v>3875.1205199999999</v>
      </c>
      <c r="I13" s="113" t="s">
        <v>1570</v>
      </c>
      <c r="J13" s="113" t="s">
        <v>1570</v>
      </c>
      <c r="K13" s="111">
        <v>0.32606000000000002</v>
      </c>
      <c r="L13" s="111">
        <v>22.515989999999999</v>
      </c>
      <c r="M13" s="113" t="s">
        <v>1570</v>
      </c>
      <c r="N13" s="111">
        <v>0.51256000000000002</v>
      </c>
      <c r="O13" s="111">
        <v>1.1100000000000001E-3</v>
      </c>
      <c r="P13" s="111">
        <v>2411.96</v>
      </c>
      <c r="Q13" s="111">
        <v>0.95599999999999996</v>
      </c>
      <c r="R13" s="113" t="s">
        <v>1570</v>
      </c>
      <c r="S13" s="111">
        <v>0.51200000000000001</v>
      </c>
      <c r="T13" s="111">
        <v>0.42199999999999999</v>
      </c>
      <c r="U13" s="113" t="s">
        <v>1570</v>
      </c>
      <c r="V13" s="111">
        <v>263.38200000000001</v>
      </c>
      <c r="W13" s="111">
        <v>0.16600000000000001</v>
      </c>
      <c r="X13" s="111">
        <v>0</v>
      </c>
      <c r="Y13" s="111">
        <v>48.73</v>
      </c>
      <c r="Z13" s="111">
        <v>0.123</v>
      </c>
      <c r="AA13" s="111">
        <v>0.27889000000000003</v>
      </c>
      <c r="AB13" s="111">
        <v>0.14545</v>
      </c>
      <c r="AC13" s="111">
        <v>0</v>
      </c>
      <c r="AD13" s="111">
        <v>0.58099999999999996</v>
      </c>
    </row>
    <row r="14" spans="1:30" x14ac:dyDescent="0.35">
      <c r="A14" s="113" t="s">
        <v>816</v>
      </c>
      <c r="B14" s="111">
        <v>2695</v>
      </c>
      <c r="C14" s="111">
        <v>7.4881500000000001</v>
      </c>
      <c r="D14" s="111">
        <v>0.59599999999999997</v>
      </c>
      <c r="E14" s="113"/>
      <c r="F14" s="113"/>
      <c r="G14" s="111">
        <v>0.02</v>
      </c>
      <c r="H14" s="111">
        <v>3875.1205199999999</v>
      </c>
      <c r="I14" s="113" t="s">
        <v>1570</v>
      </c>
      <c r="J14" s="113" t="s">
        <v>1570</v>
      </c>
      <c r="K14" s="111">
        <v>0.32606000000000002</v>
      </c>
      <c r="L14" s="111">
        <v>22.515989999999999</v>
      </c>
      <c r="M14" s="113" t="s">
        <v>1570</v>
      </c>
      <c r="N14" s="111">
        <v>0.51256000000000002</v>
      </c>
      <c r="O14" s="111">
        <v>1.1100000000000001E-3</v>
      </c>
      <c r="P14" s="111">
        <v>2411.96</v>
      </c>
      <c r="Q14" s="111">
        <v>0.95599999999999996</v>
      </c>
      <c r="R14" s="113" t="s">
        <v>1570</v>
      </c>
      <c r="S14" s="111">
        <v>0.51200000000000001</v>
      </c>
      <c r="T14" s="111">
        <v>0.42199999999999999</v>
      </c>
      <c r="U14" s="113" t="s">
        <v>1570</v>
      </c>
      <c r="V14" s="111">
        <v>263.38200000000001</v>
      </c>
      <c r="W14" s="111">
        <v>0.16600000000000001</v>
      </c>
      <c r="X14" s="111">
        <v>0</v>
      </c>
      <c r="Y14" s="111">
        <v>48.73</v>
      </c>
      <c r="Z14" s="111">
        <v>0.123</v>
      </c>
      <c r="AA14" s="111">
        <v>0.27889000000000003</v>
      </c>
      <c r="AB14" s="111">
        <v>0.14545</v>
      </c>
      <c r="AC14" s="111">
        <v>0</v>
      </c>
      <c r="AD14" s="111">
        <v>0.58099999999999996</v>
      </c>
    </row>
    <row r="15" spans="1:30" x14ac:dyDescent="0.35">
      <c r="A15" s="113" t="s">
        <v>817</v>
      </c>
      <c r="B15" s="111">
        <v>2695</v>
      </c>
      <c r="C15" s="111">
        <v>7.6340899999999996</v>
      </c>
      <c r="D15" s="111">
        <v>0.55400000000000005</v>
      </c>
      <c r="E15" s="113"/>
      <c r="F15" s="113"/>
      <c r="G15" s="111">
        <v>2.3E-2</v>
      </c>
      <c r="H15" s="111">
        <v>3875.1098499999998</v>
      </c>
      <c r="I15" s="113" t="s">
        <v>1570</v>
      </c>
      <c r="J15" s="113" t="s">
        <v>1570</v>
      </c>
      <c r="K15" s="111">
        <v>0.34806999999999999</v>
      </c>
      <c r="L15" s="111">
        <v>22.48893</v>
      </c>
      <c r="M15" s="113" t="s">
        <v>1570</v>
      </c>
      <c r="N15" s="111">
        <v>0.51256000000000002</v>
      </c>
      <c r="O15" s="111">
        <v>1.1100000000000001E-3</v>
      </c>
      <c r="P15" s="111">
        <v>2411.9</v>
      </c>
      <c r="Q15" s="111">
        <v>0.94899999999999995</v>
      </c>
      <c r="R15" s="113" t="s">
        <v>1570</v>
      </c>
      <c r="S15" s="111">
        <v>0.51100000000000001</v>
      </c>
      <c r="T15" s="111">
        <v>0.42099999999999999</v>
      </c>
      <c r="U15" s="113" t="s">
        <v>1570</v>
      </c>
      <c r="V15" s="111">
        <v>263.38299999999998</v>
      </c>
      <c r="W15" s="111">
        <v>0.156</v>
      </c>
      <c r="X15" s="111">
        <v>0</v>
      </c>
      <c r="Y15" s="111">
        <v>48.73</v>
      </c>
      <c r="Z15" s="111">
        <v>0.125</v>
      </c>
      <c r="AA15" s="111">
        <v>0.26579000000000003</v>
      </c>
      <c r="AB15" s="111">
        <v>0.16835</v>
      </c>
      <c r="AC15" s="111">
        <v>0</v>
      </c>
      <c r="AD15" s="111">
        <v>0.57399999999999995</v>
      </c>
    </row>
    <row r="16" spans="1:30" x14ac:dyDescent="0.35">
      <c r="A16" s="113" t="s">
        <v>818</v>
      </c>
      <c r="B16" s="111">
        <v>2695</v>
      </c>
      <c r="C16" s="111">
        <v>7.6340899999999996</v>
      </c>
      <c r="D16" s="111">
        <v>0.55400000000000005</v>
      </c>
      <c r="E16" s="113"/>
      <c r="F16" s="113"/>
      <c r="G16" s="111">
        <v>2.3E-2</v>
      </c>
      <c r="H16" s="111">
        <v>3875.1098499999998</v>
      </c>
      <c r="I16" s="113" t="s">
        <v>1570</v>
      </c>
      <c r="J16" s="113" t="s">
        <v>1570</v>
      </c>
      <c r="K16" s="111">
        <v>0.34806999999999999</v>
      </c>
      <c r="L16" s="111">
        <v>22.48893</v>
      </c>
      <c r="M16" s="113" t="s">
        <v>1570</v>
      </c>
      <c r="N16" s="111">
        <v>0.51256000000000002</v>
      </c>
      <c r="O16" s="111">
        <v>1.1100000000000001E-3</v>
      </c>
      <c r="P16" s="111">
        <v>2411.9</v>
      </c>
      <c r="Q16" s="111">
        <v>0.94899999999999995</v>
      </c>
      <c r="R16" s="113" t="s">
        <v>1570</v>
      </c>
      <c r="S16" s="111">
        <v>0.51100000000000001</v>
      </c>
      <c r="T16" s="111">
        <v>0.42099999999999999</v>
      </c>
      <c r="U16" s="113" t="s">
        <v>1570</v>
      </c>
      <c r="V16" s="111">
        <v>263.38299999999998</v>
      </c>
      <c r="W16" s="111">
        <v>0.156</v>
      </c>
      <c r="X16" s="111">
        <v>0</v>
      </c>
      <c r="Y16" s="111">
        <v>48.73</v>
      </c>
      <c r="Z16" s="111">
        <v>0.125</v>
      </c>
      <c r="AA16" s="111">
        <v>0.26579000000000003</v>
      </c>
      <c r="AB16" s="111">
        <v>0.16835</v>
      </c>
      <c r="AC16" s="111">
        <v>0</v>
      </c>
      <c r="AD16" s="111">
        <v>0.57399999999999995</v>
      </c>
    </row>
    <row r="17" spans="1:30" x14ac:dyDescent="0.35">
      <c r="A17" s="113" t="s">
        <v>819</v>
      </c>
      <c r="B17" s="111">
        <v>2695</v>
      </c>
      <c r="C17" s="111">
        <v>7.8139500000000002</v>
      </c>
      <c r="D17" s="111">
        <v>0.59799999999999998</v>
      </c>
      <c r="E17" s="113"/>
      <c r="F17" s="113"/>
      <c r="G17" s="111">
        <v>2.7E-2</v>
      </c>
      <c r="H17" s="111">
        <v>3875.1055799999999</v>
      </c>
      <c r="I17" s="113" t="s">
        <v>1570</v>
      </c>
      <c r="J17" s="113" t="s">
        <v>1570</v>
      </c>
      <c r="K17" s="111">
        <v>0.37175999999999998</v>
      </c>
      <c r="L17" s="111">
        <v>22.478100000000001</v>
      </c>
      <c r="M17" s="113" t="s">
        <v>1570</v>
      </c>
      <c r="N17" s="111">
        <v>0.50461</v>
      </c>
      <c r="O17" s="111">
        <v>1.1100000000000001E-3</v>
      </c>
      <c r="P17" s="111">
        <v>2411.91</v>
      </c>
      <c r="Q17" s="111">
        <v>0.95</v>
      </c>
      <c r="R17" s="113" t="s">
        <v>1570</v>
      </c>
      <c r="S17" s="111">
        <v>0.51</v>
      </c>
      <c r="T17" s="111">
        <v>0.41699999999999998</v>
      </c>
      <c r="U17" s="113" t="s">
        <v>1570</v>
      </c>
      <c r="V17" s="111">
        <v>263.38400000000001</v>
      </c>
      <c r="W17" s="111">
        <v>0.14599999999999999</v>
      </c>
      <c r="X17" s="111">
        <v>0</v>
      </c>
      <c r="Y17" s="111">
        <v>48.73</v>
      </c>
      <c r="Z17" s="111">
        <v>0.13</v>
      </c>
      <c r="AA17" s="111">
        <v>0.27589999999999998</v>
      </c>
      <c r="AB17" s="111">
        <v>0.16064000000000001</v>
      </c>
      <c r="AC17" s="111">
        <v>0</v>
      </c>
      <c r="AD17" s="111">
        <v>0.56599999999999995</v>
      </c>
    </row>
    <row r="18" spans="1:30" x14ac:dyDescent="0.35">
      <c r="A18" s="113" t="s">
        <v>820</v>
      </c>
      <c r="B18" s="111">
        <v>2695</v>
      </c>
      <c r="C18" s="111">
        <v>7.8139500000000002</v>
      </c>
      <c r="D18" s="111">
        <v>0.59799999999999998</v>
      </c>
      <c r="E18" s="113"/>
      <c r="F18" s="113"/>
      <c r="G18" s="111">
        <v>2.7E-2</v>
      </c>
      <c r="H18" s="111">
        <v>3875.1055799999999</v>
      </c>
      <c r="I18" s="113" t="s">
        <v>1570</v>
      </c>
      <c r="J18" s="113" t="s">
        <v>1570</v>
      </c>
      <c r="K18" s="111">
        <v>0.37175999999999998</v>
      </c>
      <c r="L18" s="111">
        <v>22.478100000000001</v>
      </c>
      <c r="M18" s="113" t="s">
        <v>1570</v>
      </c>
      <c r="N18" s="111">
        <v>0.50461</v>
      </c>
      <c r="O18" s="111">
        <v>1.1100000000000001E-3</v>
      </c>
      <c r="P18" s="111">
        <v>2411.91</v>
      </c>
      <c r="Q18" s="111">
        <v>0.95</v>
      </c>
      <c r="R18" s="113" t="s">
        <v>1570</v>
      </c>
      <c r="S18" s="111">
        <v>0.51</v>
      </c>
      <c r="T18" s="111">
        <v>0.41699999999999998</v>
      </c>
      <c r="U18" s="113" t="s">
        <v>1570</v>
      </c>
      <c r="V18" s="111">
        <v>263.38400000000001</v>
      </c>
      <c r="W18" s="111">
        <v>0.14599999999999999</v>
      </c>
      <c r="X18" s="111">
        <v>0</v>
      </c>
      <c r="Y18" s="111">
        <v>48.73</v>
      </c>
      <c r="Z18" s="111">
        <v>0.13</v>
      </c>
      <c r="AA18" s="111">
        <v>0.27589999999999998</v>
      </c>
      <c r="AB18" s="111">
        <v>0.16064000000000001</v>
      </c>
      <c r="AC18" s="111">
        <v>0</v>
      </c>
      <c r="AD18" s="111">
        <v>0.56599999999999995</v>
      </c>
    </row>
    <row r="19" spans="1:30" x14ac:dyDescent="0.35">
      <c r="A19" s="113" t="s">
        <v>821</v>
      </c>
      <c r="B19" s="111">
        <v>2695</v>
      </c>
      <c r="C19" s="111">
        <v>7.7945900000000004</v>
      </c>
      <c r="D19" s="111">
        <v>0.60499999999999998</v>
      </c>
      <c r="E19" s="113"/>
      <c r="F19" s="113"/>
      <c r="G19" s="111">
        <v>2.9000000000000001E-2</v>
      </c>
      <c r="H19" s="111">
        <v>3875.0985700000001</v>
      </c>
      <c r="I19" s="113" t="s">
        <v>1570</v>
      </c>
      <c r="J19" s="113" t="s">
        <v>1570</v>
      </c>
      <c r="K19" s="111">
        <v>0.39695000000000003</v>
      </c>
      <c r="L19" s="111">
        <v>22.460319999999999</v>
      </c>
      <c r="M19" s="113" t="s">
        <v>1570</v>
      </c>
      <c r="N19" s="111">
        <v>0.48913000000000001</v>
      </c>
      <c r="O19" s="111">
        <v>1.1100000000000001E-3</v>
      </c>
      <c r="P19" s="111">
        <v>2412.04</v>
      </c>
      <c r="Q19" s="111">
        <v>0.96599999999999997</v>
      </c>
      <c r="R19" s="113" t="s">
        <v>1570</v>
      </c>
      <c r="S19" s="111">
        <v>0.51</v>
      </c>
      <c r="T19" s="111">
        <v>0.42</v>
      </c>
      <c r="U19" s="113" t="s">
        <v>1570</v>
      </c>
      <c r="V19" s="111">
        <v>263.38600000000002</v>
      </c>
      <c r="W19" s="111">
        <v>0.13500000000000001</v>
      </c>
      <c r="X19" s="111">
        <v>0</v>
      </c>
      <c r="Y19" s="111">
        <v>48.73</v>
      </c>
      <c r="Z19" s="111">
        <v>9.0999999999999998E-2</v>
      </c>
      <c r="AA19" s="111">
        <v>0.29388999999999998</v>
      </c>
      <c r="AB19" s="111">
        <v>0.14774999999999999</v>
      </c>
      <c r="AC19" s="111">
        <v>0</v>
      </c>
      <c r="AD19" s="111">
        <v>0.55900000000000005</v>
      </c>
    </row>
    <row r="20" spans="1:30" x14ac:dyDescent="0.35">
      <c r="A20" s="113" t="s">
        <v>822</v>
      </c>
      <c r="B20" s="111">
        <v>2695</v>
      </c>
      <c r="C20" s="111">
        <v>7.7945900000000004</v>
      </c>
      <c r="D20" s="111">
        <v>0.60499999999999998</v>
      </c>
      <c r="E20" s="113"/>
      <c r="F20" s="113"/>
      <c r="G20" s="111">
        <v>2.9000000000000001E-2</v>
      </c>
      <c r="H20" s="111">
        <v>3875.0985700000001</v>
      </c>
      <c r="I20" s="113" t="s">
        <v>1570</v>
      </c>
      <c r="J20" s="113" t="s">
        <v>1570</v>
      </c>
      <c r="K20" s="111">
        <v>0.39695000000000003</v>
      </c>
      <c r="L20" s="111">
        <v>22.460319999999999</v>
      </c>
      <c r="M20" s="113" t="s">
        <v>1570</v>
      </c>
      <c r="N20" s="111">
        <v>0.48913000000000001</v>
      </c>
      <c r="O20" s="111">
        <v>1.1100000000000001E-3</v>
      </c>
      <c r="P20" s="111">
        <v>2412.04</v>
      </c>
      <c r="Q20" s="111">
        <v>0.96599999999999997</v>
      </c>
      <c r="R20" s="113" t="s">
        <v>1570</v>
      </c>
      <c r="S20" s="111">
        <v>0.51</v>
      </c>
      <c r="T20" s="111">
        <v>0.42</v>
      </c>
      <c r="U20" s="113" t="s">
        <v>1570</v>
      </c>
      <c r="V20" s="111">
        <v>263.38600000000002</v>
      </c>
      <c r="W20" s="111">
        <v>0.13500000000000001</v>
      </c>
      <c r="X20" s="111">
        <v>0</v>
      </c>
      <c r="Y20" s="111">
        <v>48.73</v>
      </c>
      <c r="Z20" s="111">
        <v>9.0999999999999998E-2</v>
      </c>
      <c r="AA20" s="111">
        <v>0.29388999999999998</v>
      </c>
      <c r="AB20" s="111">
        <v>0.14774999999999999</v>
      </c>
      <c r="AC20" s="111">
        <v>0</v>
      </c>
      <c r="AD20" s="111">
        <v>0.55900000000000005</v>
      </c>
    </row>
    <row r="21" spans="1:30" x14ac:dyDescent="0.35">
      <c r="A21" s="113" t="s">
        <v>823</v>
      </c>
      <c r="B21" s="111">
        <v>2695</v>
      </c>
      <c r="C21" s="111">
        <v>7.7607600000000003</v>
      </c>
      <c r="D21" s="111">
        <v>0.59099999999999997</v>
      </c>
      <c r="E21" s="113"/>
      <c r="F21" s="113"/>
      <c r="G21" s="111">
        <v>0.03</v>
      </c>
      <c r="H21" s="111">
        <v>3875.0873000000001</v>
      </c>
      <c r="I21" s="113" t="s">
        <v>1570</v>
      </c>
      <c r="J21" s="113" t="s">
        <v>1570</v>
      </c>
      <c r="K21" s="111">
        <v>0.42227999999999999</v>
      </c>
      <c r="L21" s="111">
        <v>22.431730000000002</v>
      </c>
      <c r="M21" s="113" t="s">
        <v>1570</v>
      </c>
      <c r="N21" s="111">
        <v>0.46656999999999998</v>
      </c>
      <c r="O21" s="111">
        <v>1.1100000000000001E-3</v>
      </c>
      <c r="P21" s="111">
        <v>2412.19</v>
      </c>
      <c r="Q21" s="111">
        <v>0.98599999999999999</v>
      </c>
      <c r="R21" s="113" t="s">
        <v>1570</v>
      </c>
      <c r="S21" s="111">
        <v>0.51</v>
      </c>
      <c r="T21" s="111">
        <v>0.41699999999999998</v>
      </c>
      <c r="U21" s="113" t="s">
        <v>1570</v>
      </c>
      <c r="V21" s="111">
        <v>263.387</v>
      </c>
      <c r="W21" s="111">
        <v>0.124</v>
      </c>
      <c r="X21" s="111">
        <v>0</v>
      </c>
      <c r="Y21" s="111">
        <v>48.73</v>
      </c>
      <c r="Z21" s="111">
        <v>1E-3</v>
      </c>
      <c r="AA21" s="111">
        <v>0.30146000000000001</v>
      </c>
      <c r="AB21" s="111">
        <v>0.14319000000000001</v>
      </c>
      <c r="AC21" s="111">
        <v>0</v>
      </c>
      <c r="AD21" s="111">
        <v>0.55100000000000005</v>
      </c>
    </row>
    <row r="22" spans="1:30" x14ac:dyDescent="0.35">
      <c r="A22" s="113" t="s">
        <v>824</v>
      </c>
      <c r="B22" s="111">
        <v>2695</v>
      </c>
      <c r="C22" s="111">
        <v>7.7607600000000003</v>
      </c>
      <c r="D22" s="111">
        <v>0.59099999999999997</v>
      </c>
      <c r="E22" s="113"/>
      <c r="F22" s="113"/>
      <c r="G22" s="111">
        <v>0.03</v>
      </c>
      <c r="H22" s="111">
        <v>3875.0873000000001</v>
      </c>
      <c r="I22" s="113" t="s">
        <v>1570</v>
      </c>
      <c r="J22" s="113" t="s">
        <v>1570</v>
      </c>
      <c r="K22" s="111">
        <v>0.42227999999999999</v>
      </c>
      <c r="L22" s="111">
        <v>22.431730000000002</v>
      </c>
      <c r="M22" s="113" t="s">
        <v>1570</v>
      </c>
      <c r="N22" s="111">
        <v>0.46656999999999998</v>
      </c>
      <c r="O22" s="111">
        <v>1.1100000000000001E-3</v>
      </c>
      <c r="P22" s="111">
        <v>2412.19</v>
      </c>
      <c r="Q22" s="111">
        <v>0.98599999999999999</v>
      </c>
      <c r="R22" s="113" t="s">
        <v>1570</v>
      </c>
      <c r="S22" s="111">
        <v>0.51</v>
      </c>
      <c r="T22" s="111">
        <v>0.41699999999999998</v>
      </c>
      <c r="U22" s="113" t="s">
        <v>1570</v>
      </c>
      <c r="V22" s="111">
        <v>263.387</v>
      </c>
      <c r="W22" s="111">
        <v>0.124</v>
      </c>
      <c r="X22" s="111">
        <v>0</v>
      </c>
      <c r="Y22" s="111">
        <v>48.73</v>
      </c>
      <c r="Z22" s="111">
        <v>1E-3</v>
      </c>
      <c r="AA22" s="111">
        <v>0.30146000000000001</v>
      </c>
      <c r="AB22" s="111">
        <v>0.14319000000000001</v>
      </c>
      <c r="AC22" s="111">
        <v>0</v>
      </c>
      <c r="AD22" s="111">
        <v>0.55100000000000005</v>
      </c>
    </row>
    <row r="23" spans="1:30" x14ac:dyDescent="0.35">
      <c r="A23" s="113" t="s">
        <v>825</v>
      </c>
      <c r="B23" s="111">
        <v>2695</v>
      </c>
      <c r="C23" s="111">
        <v>7.7070600000000002</v>
      </c>
      <c r="D23" s="111">
        <v>0.57299999999999995</v>
      </c>
      <c r="E23" s="113"/>
      <c r="F23" s="113"/>
      <c r="G23" s="111">
        <v>3.1E-2</v>
      </c>
      <c r="H23" s="111">
        <v>3875.0729700000002</v>
      </c>
      <c r="I23" s="113" t="s">
        <v>1570</v>
      </c>
      <c r="J23" s="113" t="s">
        <v>1570</v>
      </c>
      <c r="K23" s="111">
        <v>0.43853999999999999</v>
      </c>
      <c r="L23" s="111">
        <v>22.395420000000001</v>
      </c>
      <c r="M23" s="113" t="s">
        <v>1570</v>
      </c>
      <c r="N23" s="111">
        <v>0.46656999999999998</v>
      </c>
      <c r="O23" s="111">
        <v>1.1100000000000001E-3</v>
      </c>
      <c r="P23" s="111">
        <v>2412.36</v>
      </c>
      <c r="Q23" s="111">
        <v>1.0069999999999999</v>
      </c>
      <c r="R23" s="113" t="s">
        <v>1570</v>
      </c>
      <c r="S23" s="111">
        <v>0.51</v>
      </c>
      <c r="T23" s="111">
        <v>0.41699999999999998</v>
      </c>
      <c r="U23" s="111">
        <v>94.31</v>
      </c>
      <c r="V23" s="111">
        <v>263.38799999999998</v>
      </c>
      <c r="W23" s="111">
        <v>0.112</v>
      </c>
      <c r="X23" s="111">
        <v>0</v>
      </c>
      <c r="Y23" s="111">
        <v>48.73</v>
      </c>
      <c r="Z23" s="111">
        <v>1E-3</v>
      </c>
      <c r="AA23" s="111">
        <v>0.31674000000000002</v>
      </c>
      <c r="AB23" s="111">
        <v>0.14021</v>
      </c>
      <c r="AC23" s="111">
        <v>0</v>
      </c>
      <c r="AD23" s="111">
        <v>0.54400000000000004</v>
      </c>
    </row>
    <row r="24" spans="1:30" x14ac:dyDescent="0.35">
      <c r="A24" s="113" t="s">
        <v>826</v>
      </c>
      <c r="B24" s="111">
        <v>2695</v>
      </c>
      <c r="C24" s="111">
        <v>7.7070600000000002</v>
      </c>
      <c r="D24" s="111">
        <v>0.57299999999999995</v>
      </c>
      <c r="E24" s="113"/>
      <c r="F24" s="113"/>
      <c r="G24" s="111">
        <v>3.1E-2</v>
      </c>
      <c r="H24" s="111">
        <v>3875.0729700000002</v>
      </c>
      <c r="I24" s="113" t="s">
        <v>1570</v>
      </c>
      <c r="J24" s="113" t="s">
        <v>1570</v>
      </c>
      <c r="K24" s="111">
        <v>0.43853999999999999</v>
      </c>
      <c r="L24" s="111">
        <v>22.395420000000001</v>
      </c>
      <c r="M24" s="113" t="s">
        <v>1570</v>
      </c>
      <c r="N24" s="111">
        <v>0.46656999999999998</v>
      </c>
      <c r="O24" s="111">
        <v>1.1100000000000001E-3</v>
      </c>
      <c r="P24" s="111">
        <v>2412.36</v>
      </c>
      <c r="Q24" s="111">
        <v>1.0069999999999999</v>
      </c>
      <c r="R24" s="113" t="s">
        <v>1570</v>
      </c>
      <c r="S24" s="111">
        <v>0.51</v>
      </c>
      <c r="T24" s="111">
        <v>0.41699999999999998</v>
      </c>
      <c r="U24" s="111">
        <v>94.31</v>
      </c>
      <c r="V24" s="111">
        <v>263.38799999999998</v>
      </c>
      <c r="W24" s="111">
        <v>0.112</v>
      </c>
      <c r="X24" s="111">
        <v>0</v>
      </c>
      <c r="Y24" s="111">
        <v>48.73</v>
      </c>
      <c r="Z24" s="111">
        <v>1E-3</v>
      </c>
      <c r="AA24" s="111">
        <v>0.31674000000000002</v>
      </c>
      <c r="AB24" s="111">
        <v>0.14021</v>
      </c>
      <c r="AC24" s="111">
        <v>0</v>
      </c>
      <c r="AD24" s="111">
        <v>0.54400000000000004</v>
      </c>
    </row>
    <row r="25" spans="1:30" x14ac:dyDescent="0.35">
      <c r="A25" s="113" t="s">
        <v>827</v>
      </c>
      <c r="B25" s="111">
        <v>2695</v>
      </c>
      <c r="C25" s="111">
        <v>7.6489900000000004</v>
      </c>
      <c r="D25" s="111">
        <v>0.54800000000000004</v>
      </c>
      <c r="E25" s="113"/>
      <c r="F25" s="113"/>
      <c r="G25" s="111">
        <v>2.8000000000000001E-2</v>
      </c>
      <c r="H25" s="111">
        <v>3875.0656600000002</v>
      </c>
      <c r="I25" s="113" t="s">
        <v>1570</v>
      </c>
      <c r="J25" s="113" t="s">
        <v>1570</v>
      </c>
      <c r="K25" s="111">
        <v>0.44696000000000002</v>
      </c>
      <c r="L25" s="111">
        <v>22.37688</v>
      </c>
      <c r="M25" s="113" t="s">
        <v>1570</v>
      </c>
      <c r="N25" s="111">
        <v>0.47409000000000001</v>
      </c>
      <c r="O25" s="111">
        <v>1.1100000000000001E-3</v>
      </c>
      <c r="P25" s="111">
        <v>2412.36</v>
      </c>
      <c r="Q25" s="111">
        <v>1.0069999999999999</v>
      </c>
      <c r="R25" s="113" t="s">
        <v>1570</v>
      </c>
      <c r="S25" s="111">
        <v>0.51</v>
      </c>
      <c r="T25" s="111">
        <v>0.42099999999999999</v>
      </c>
      <c r="U25" s="113" t="s">
        <v>1570</v>
      </c>
      <c r="V25" s="111">
        <v>263.38900000000001</v>
      </c>
      <c r="W25" s="111">
        <v>9.9000000000000005E-2</v>
      </c>
      <c r="X25" s="111">
        <v>0</v>
      </c>
      <c r="Y25" s="111">
        <v>48.73</v>
      </c>
      <c r="Z25" s="111">
        <v>1E-3</v>
      </c>
      <c r="AA25" s="111">
        <v>0.32135999999999998</v>
      </c>
      <c r="AB25" s="111">
        <v>0.13585</v>
      </c>
      <c r="AC25" s="111">
        <v>0</v>
      </c>
      <c r="AD25" s="111">
        <v>0.53500000000000003</v>
      </c>
    </row>
    <row r="26" spans="1:30" x14ac:dyDescent="0.35">
      <c r="A26" s="113" t="s">
        <v>828</v>
      </c>
      <c r="B26" s="111">
        <v>2695</v>
      </c>
      <c r="C26" s="111">
        <v>7.6489900000000004</v>
      </c>
      <c r="D26" s="111">
        <v>0.54800000000000004</v>
      </c>
      <c r="E26" s="113"/>
      <c r="F26" s="113"/>
      <c r="G26" s="111">
        <v>2.8000000000000001E-2</v>
      </c>
      <c r="H26" s="111">
        <v>3875.0656600000002</v>
      </c>
      <c r="I26" s="113" t="s">
        <v>1570</v>
      </c>
      <c r="J26" s="113" t="s">
        <v>1570</v>
      </c>
      <c r="K26" s="111">
        <v>0.44696000000000002</v>
      </c>
      <c r="L26" s="111">
        <v>22.37688</v>
      </c>
      <c r="M26" s="113" t="s">
        <v>1570</v>
      </c>
      <c r="N26" s="111">
        <v>0.47409000000000001</v>
      </c>
      <c r="O26" s="111">
        <v>1.1100000000000001E-3</v>
      </c>
      <c r="P26" s="111">
        <v>2412.36</v>
      </c>
      <c r="Q26" s="111">
        <v>1.0069999999999999</v>
      </c>
      <c r="R26" s="113" t="s">
        <v>1570</v>
      </c>
      <c r="S26" s="111">
        <v>0.51</v>
      </c>
      <c r="T26" s="111">
        <v>0.42099999999999999</v>
      </c>
      <c r="U26" s="113" t="s">
        <v>1570</v>
      </c>
      <c r="V26" s="111">
        <v>263.38900000000001</v>
      </c>
      <c r="W26" s="111">
        <v>9.9000000000000005E-2</v>
      </c>
      <c r="X26" s="111">
        <v>0</v>
      </c>
      <c r="Y26" s="111">
        <v>48.73</v>
      </c>
      <c r="Z26" s="111">
        <v>1E-3</v>
      </c>
      <c r="AA26" s="111">
        <v>0.32135999999999998</v>
      </c>
      <c r="AB26" s="111">
        <v>0.13585</v>
      </c>
      <c r="AC26" s="111">
        <v>0</v>
      </c>
      <c r="AD26" s="111">
        <v>0.53500000000000003</v>
      </c>
    </row>
    <row r="27" spans="1:30" x14ac:dyDescent="0.35">
      <c r="A27" s="113" t="s">
        <v>829</v>
      </c>
      <c r="B27" s="111">
        <v>2695</v>
      </c>
      <c r="C27" s="111">
        <v>7.5907200000000001</v>
      </c>
      <c r="D27" s="111">
        <v>0.55900000000000005</v>
      </c>
      <c r="E27" s="113"/>
      <c r="F27" s="113"/>
      <c r="G27" s="111">
        <v>2.7E-2</v>
      </c>
      <c r="H27" s="111">
        <v>3875.0702299999998</v>
      </c>
      <c r="I27" s="113" t="s">
        <v>1570</v>
      </c>
      <c r="J27" s="113" t="s">
        <v>1570</v>
      </c>
      <c r="K27" s="111">
        <v>0.45660000000000001</v>
      </c>
      <c r="L27" s="111">
        <v>22.388470000000002</v>
      </c>
      <c r="M27" s="111">
        <v>340.6028</v>
      </c>
      <c r="N27" s="111">
        <v>0.48160999999999998</v>
      </c>
      <c r="O27" s="111">
        <v>1.1100000000000001E-3</v>
      </c>
      <c r="P27" s="111">
        <v>2412.36</v>
      </c>
      <c r="Q27" s="111">
        <v>1.0069999999999999</v>
      </c>
      <c r="R27" s="113" t="s">
        <v>1570</v>
      </c>
      <c r="S27" s="111">
        <v>0.50800000000000001</v>
      </c>
      <c r="T27" s="111">
        <v>0.41899999999999998</v>
      </c>
      <c r="U27" s="113" t="s">
        <v>1570</v>
      </c>
      <c r="V27" s="111">
        <v>263.39</v>
      </c>
      <c r="W27" s="111">
        <v>8.6999999999999994E-2</v>
      </c>
      <c r="X27" s="111">
        <v>0</v>
      </c>
      <c r="Y27" s="111">
        <v>48.73</v>
      </c>
      <c r="Z27" s="111">
        <v>1E-3</v>
      </c>
      <c r="AA27" s="111">
        <v>0.29237999999999997</v>
      </c>
      <c r="AB27" s="111">
        <v>0.16064000000000001</v>
      </c>
      <c r="AC27" s="111">
        <v>0</v>
      </c>
      <c r="AD27" s="111">
        <v>0.52800000000000002</v>
      </c>
    </row>
    <row r="28" spans="1:30" x14ac:dyDescent="0.35">
      <c r="A28" s="113" t="s">
        <v>830</v>
      </c>
      <c r="B28" s="111">
        <v>2695</v>
      </c>
      <c r="C28" s="111">
        <v>7.5907200000000001</v>
      </c>
      <c r="D28" s="111">
        <v>0.55900000000000005</v>
      </c>
      <c r="E28" s="113"/>
      <c r="F28" s="113"/>
      <c r="G28" s="111">
        <v>2.7E-2</v>
      </c>
      <c r="H28" s="111">
        <v>3875.0702299999998</v>
      </c>
      <c r="I28" s="113" t="s">
        <v>1570</v>
      </c>
      <c r="J28" s="113" t="s">
        <v>1570</v>
      </c>
      <c r="K28" s="111">
        <v>0.45660000000000001</v>
      </c>
      <c r="L28" s="111">
        <v>22.388470000000002</v>
      </c>
      <c r="M28" s="111">
        <v>340.6028</v>
      </c>
      <c r="N28" s="111">
        <v>0.48160999999999998</v>
      </c>
      <c r="O28" s="111">
        <v>1.1100000000000001E-3</v>
      </c>
      <c r="P28" s="111">
        <v>2412.36</v>
      </c>
      <c r="Q28" s="111">
        <v>1.0069999999999999</v>
      </c>
      <c r="R28" s="113" t="s">
        <v>1570</v>
      </c>
      <c r="S28" s="111">
        <v>0.50800000000000001</v>
      </c>
      <c r="T28" s="111">
        <v>0.41899999999999998</v>
      </c>
      <c r="U28" s="113" t="s">
        <v>1570</v>
      </c>
      <c r="V28" s="111">
        <v>263.39</v>
      </c>
      <c r="W28" s="111">
        <v>8.6999999999999994E-2</v>
      </c>
      <c r="X28" s="111">
        <v>0</v>
      </c>
      <c r="Y28" s="111">
        <v>48.73</v>
      </c>
      <c r="Z28" s="111">
        <v>1E-3</v>
      </c>
      <c r="AA28" s="111">
        <v>0.29237999999999997</v>
      </c>
      <c r="AB28" s="111">
        <v>0.16064000000000001</v>
      </c>
      <c r="AC28" s="111">
        <v>0</v>
      </c>
      <c r="AD28" s="111">
        <v>0.52800000000000002</v>
      </c>
    </row>
    <row r="29" spans="1:30" x14ac:dyDescent="0.35">
      <c r="A29" s="113" t="s">
        <v>831</v>
      </c>
      <c r="B29" s="111">
        <v>2695</v>
      </c>
      <c r="C29" s="111">
        <v>7.5330700000000004</v>
      </c>
      <c r="D29" s="111">
        <v>0.504</v>
      </c>
      <c r="E29" s="113"/>
      <c r="F29" s="113"/>
      <c r="G29" s="111">
        <v>2.7E-2</v>
      </c>
      <c r="H29" s="111">
        <v>3875.05377</v>
      </c>
      <c r="I29" s="113" t="s">
        <v>1570</v>
      </c>
      <c r="J29" s="113" t="s">
        <v>1570</v>
      </c>
      <c r="K29" s="111">
        <v>0.46881</v>
      </c>
      <c r="L29" s="111">
        <v>22.346769999999999</v>
      </c>
      <c r="M29" s="113" t="s">
        <v>1570</v>
      </c>
      <c r="N29" s="111">
        <v>0.48160999999999998</v>
      </c>
      <c r="O29" s="111">
        <v>1.1100000000000001E-3</v>
      </c>
      <c r="P29" s="111">
        <v>2412.36</v>
      </c>
      <c r="Q29" s="111">
        <v>1.0069999999999999</v>
      </c>
      <c r="R29" s="113" t="s">
        <v>1570</v>
      </c>
      <c r="S29" s="111">
        <v>0.50800000000000001</v>
      </c>
      <c r="T29" s="111">
        <v>0.42099999999999999</v>
      </c>
      <c r="U29" s="113" t="s">
        <v>1570</v>
      </c>
      <c r="V29" s="111">
        <v>263.39400000000001</v>
      </c>
      <c r="W29" s="111">
        <v>7.4999999999999997E-2</v>
      </c>
      <c r="X29" s="111">
        <v>0</v>
      </c>
      <c r="Y29" s="111">
        <v>48.73</v>
      </c>
      <c r="Z29" s="111">
        <v>1E-3</v>
      </c>
      <c r="AA29" s="111">
        <v>0.29388999999999998</v>
      </c>
      <c r="AB29" s="111">
        <v>0.13442000000000001</v>
      </c>
      <c r="AC29" s="111">
        <v>0</v>
      </c>
      <c r="AD29" s="111">
        <v>0.51900000000000002</v>
      </c>
    </row>
    <row r="30" spans="1:30" x14ac:dyDescent="0.35">
      <c r="A30" s="113" t="s">
        <v>832</v>
      </c>
      <c r="B30" s="111">
        <v>2695</v>
      </c>
      <c r="C30" s="111">
        <v>7.5330700000000004</v>
      </c>
      <c r="D30" s="111">
        <v>0.504</v>
      </c>
      <c r="E30" s="113"/>
      <c r="F30" s="113"/>
      <c r="G30" s="111">
        <v>2.7E-2</v>
      </c>
      <c r="H30" s="111">
        <v>3875.05377</v>
      </c>
      <c r="I30" s="113" t="s">
        <v>1570</v>
      </c>
      <c r="J30" s="113" t="s">
        <v>1570</v>
      </c>
      <c r="K30" s="111">
        <v>0.46881</v>
      </c>
      <c r="L30" s="111">
        <v>22.346769999999999</v>
      </c>
      <c r="M30" s="113" t="s">
        <v>1570</v>
      </c>
      <c r="N30" s="111">
        <v>0.48160999999999998</v>
      </c>
      <c r="O30" s="111">
        <v>1.1100000000000001E-3</v>
      </c>
      <c r="P30" s="111">
        <v>2412.36</v>
      </c>
      <c r="Q30" s="111">
        <v>1.0069999999999999</v>
      </c>
      <c r="R30" s="113" t="s">
        <v>1570</v>
      </c>
      <c r="S30" s="111">
        <v>0.50800000000000001</v>
      </c>
      <c r="T30" s="111">
        <v>0.42099999999999999</v>
      </c>
      <c r="U30" s="113" t="s">
        <v>1570</v>
      </c>
      <c r="V30" s="111">
        <v>263.39400000000001</v>
      </c>
      <c r="W30" s="111">
        <v>7.4999999999999997E-2</v>
      </c>
      <c r="X30" s="111">
        <v>0</v>
      </c>
      <c r="Y30" s="111">
        <v>48.73</v>
      </c>
      <c r="Z30" s="111">
        <v>1E-3</v>
      </c>
      <c r="AA30" s="111">
        <v>0.29388999999999998</v>
      </c>
      <c r="AB30" s="111">
        <v>0.13442000000000001</v>
      </c>
      <c r="AC30" s="111">
        <v>0</v>
      </c>
      <c r="AD30" s="111">
        <v>0.51900000000000002</v>
      </c>
    </row>
    <row r="31" spans="1:30" x14ac:dyDescent="0.35">
      <c r="A31" s="113" t="s">
        <v>833</v>
      </c>
      <c r="B31" s="111">
        <v>2695</v>
      </c>
      <c r="C31" s="111">
        <v>7.4514199999999997</v>
      </c>
      <c r="D31" s="111">
        <v>0.54100000000000004</v>
      </c>
      <c r="E31" s="113"/>
      <c r="F31" s="113"/>
      <c r="G31" s="111">
        <v>2.5999999999999999E-2</v>
      </c>
      <c r="H31" s="111">
        <v>3875.0278600000001</v>
      </c>
      <c r="I31" s="113" t="s">
        <v>1570</v>
      </c>
      <c r="J31" s="113" t="s">
        <v>1570</v>
      </c>
      <c r="K31" s="111">
        <v>0.48003000000000001</v>
      </c>
      <c r="L31" s="111">
        <v>22.281179999999999</v>
      </c>
      <c r="M31" s="113" t="s">
        <v>1570</v>
      </c>
      <c r="N31" s="111">
        <v>0.48913000000000001</v>
      </c>
      <c r="O31" s="111">
        <v>1.1100000000000001E-3</v>
      </c>
      <c r="P31" s="111">
        <v>2412.36</v>
      </c>
      <c r="Q31" s="111">
        <v>1.0069999999999999</v>
      </c>
      <c r="R31" s="113" t="s">
        <v>1570</v>
      </c>
      <c r="S31" s="111">
        <v>0.50800000000000001</v>
      </c>
      <c r="T31" s="111">
        <v>0.41899999999999998</v>
      </c>
      <c r="U31" s="113" t="s">
        <v>1570</v>
      </c>
      <c r="V31" s="111">
        <v>263.39699999999999</v>
      </c>
      <c r="W31" s="111">
        <v>6.8000000000000005E-2</v>
      </c>
      <c r="X31" s="111">
        <v>0</v>
      </c>
      <c r="Y31" s="111">
        <v>48.73</v>
      </c>
      <c r="Z31" s="111">
        <v>1E-3</v>
      </c>
      <c r="AA31" s="111">
        <v>0.31059999999999999</v>
      </c>
      <c r="AB31" s="111">
        <v>0.1216</v>
      </c>
      <c r="AC31" s="111">
        <v>0</v>
      </c>
      <c r="AD31" s="111">
        <v>0.51</v>
      </c>
    </row>
    <row r="32" spans="1:30" x14ac:dyDescent="0.35">
      <c r="A32" s="113" t="s">
        <v>834</v>
      </c>
      <c r="B32" s="111">
        <v>2695</v>
      </c>
      <c r="C32" s="111">
        <v>7.4514199999999997</v>
      </c>
      <c r="D32" s="111">
        <v>0.54100000000000004</v>
      </c>
      <c r="E32" s="113"/>
      <c r="F32" s="113"/>
      <c r="G32" s="111">
        <v>2.5999999999999999E-2</v>
      </c>
      <c r="H32" s="111">
        <v>3875.0278600000001</v>
      </c>
      <c r="I32" s="113" t="s">
        <v>1570</v>
      </c>
      <c r="J32" s="113" t="s">
        <v>1570</v>
      </c>
      <c r="K32" s="111">
        <v>0.48003000000000001</v>
      </c>
      <c r="L32" s="111">
        <v>22.281179999999999</v>
      </c>
      <c r="M32" s="113" t="s">
        <v>1570</v>
      </c>
      <c r="N32" s="111">
        <v>0.48913000000000001</v>
      </c>
      <c r="O32" s="111">
        <v>1.1100000000000001E-3</v>
      </c>
      <c r="P32" s="111">
        <v>2412.36</v>
      </c>
      <c r="Q32" s="111">
        <v>1.0069999999999999</v>
      </c>
      <c r="R32" s="113" t="s">
        <v>1570</v>
      </c>
      <c r="S32" s="111">
        <v>0.50800000000000001</v>
      </c>
      <c r="T32" s="111">
        <v>0.41899999999999998</v>
      </c>
      <c r="U32" s="113" t="s">
        <v>1570</v>
      </c>
      <c r="V32" s="111">
        <v>263.39699999999999</v>
      </c>
      <c r="W32" s="111">
        <v>6.8000000000000005E-2</v>
      </c>
      <c r="X32" s="111">
        <v>0</v>
      </c>
      <c r="Y32" s="111">
        <v>48.73</v>
      </c>
      <c r="Z32" s="111">
        <v>1E-3</v>
      </c>
      <c r="AA32" s="111">
        <v>0.31059999999999999</v>
      </c>
      <c r="AB32" s="111">
        <v>0.1216</v>
      </c>
      <c r="AC32" s="111">
        <v>0</v>
      </c>
      <c r="AD32" s="111">
        <v>0.51</v>
      </c>
    </row>
    <row r="33" spans="1:30" x14ac:dyDescent="0.35">
      <c r="A33" s="113" t="s">
        <v>835</v>
      </c>
      <c r="B33" s="111">
        <v>2695</v>
      </c>
      <c r="C33" s="111">
        <v>7.3257599999999998</v>
      </c>
      <c r="D33" s="111">
        <v>0.54800000000000004</v>
      </c>
      <c r="E33" s="113"/>
      <c r="F33" s="113"/>
      <c r="G33" s="111">
        <v>2.5999999999999999E-2</v>
      </c>
      <c r="H33" s="111">
        <v>3875.0056100000002</v>
      </c>
      <c r="I33" s="113" t="s">
        <v>1570</v>
      </c>
      <c r="J33" s="113" t="s">
        <v>1570</v>
      </c>
      <c r="K33" s="111">
        <v>0.49065999999999999</v>
      </c>
      <c r="L33" s="111">
        <v>22.224889999999998</v>
      </c>
      <c r="M33" s="113" t="s">
        <v>1570</v>
      </c>
      <c r="N33" s="111">
        <v>0.49665999999999999</v>
      </c>
      <c r="O33" s="111">
        <v>1.1100000000000001E-3</v>
      </c>
      <c r="P33" s="111">
        <v>2412.36</v>
      </c>
      <c r="Q33" s="111">
        <v>1.0069999999999999</v>
      </c>
      <c r="R33" s="113" t="s">
        <v>1570</v>
      </c>
      <c r="S33" s="111">
        <v>0.50700000000000001</v>
      </c>
      <c r="T33" s="111">
        <v>0.41899999999999998</v>
      </c>
      <c r="U33" s="113" t="s">
        <v>1570</v>
      </c>
      <c r="V33" s="111">
        <v>263.40100000000001</v>
      </c>
      <c r="W33" s="111">
        <v>5.7000000000000002E-2</v>
      </c>
      <c r="X33" s="111">
        <v>0</v>
      </c>
      <c r="Y33" s="111">
        <v>48.73</v>
      </c>
      <c r="Z33" s="111">
        <v>1E-3</v>
      </c>
      <c r="AA33" s="111">
        <v>0.32290000000000002</v>
      </c>
      <c r="AB33" s="111">
        <v>0.11591</v>
      </c>
      <c r="AC33" s="111">
        <v>0</v>
      </c>
      <c r="AD33" s="111">
        <v>0.501</v>
      </c>
    </row>
    <row r="34" spans="1:30" x14ac:dyDescent="0.35">
      <c r="A34" s="113" t="s">
        <v>836</v>
      </c>
      <c r="B34" s="111">
        <v>2695</v>
      </c>
      <c r="C34" s="111">
        <v>7.3257599999999998</v>
      </c>
      <c r="D34" s="111">
        <v>0.54800000000000004</v>
      </c>
      <c r="E34" s="113"/>
      <c r="F34" s="113"/>
      <c r="G34" s="111">
        <v>2.5999999999999999E-2</v>
      </c>
      <c r="H34" s="111">
        <v>3875.0056100000002</v>
      </c>
      <c r="I34" s="113" t="s">
        <v>1570</v>
      </c>
      <c r="J34" s="113" t="s">
        <v>1570</v>
      </c>
      <c r="K34" s="111">
        <v>0.49065999999999999</v>
      </c>
      <c r="L34" s="111">
        <v>22.224889999999998</v>
      </c>
      <c r="M34" s="113" t="s">
        <v>1570</v>
      </c>
      <c r="N34" s="111">
        <v>0.49665999999999999</v>
      </c>
      <c r="O34" s="111">
        <v>1.1100000000000001E-3</v>
      </c>
      <c r="P34" s="111">
        <v>2412.36</v>
      </c>
      <c r="Q34" s="111">
        <v>1.0069999999999999</v>
      </c>
      <c r="R34" s="113" t="s">
        <v>1570</v>
      </c>
      <c r="S34" s="111">
        <v>0.50700000000000001</v>
      </c>
      <c r="T34" s="111">
        <v>0.41899999999999998</v>
      </c>
      <c r="U34" s="113" t="s">
        <v>1570</v>
      </c>
      <c r="V34" s="111">
        <v>263.40100000000001</v>
      </c>
      <c r="W34" s="111">
        <v>5.7000000000000002E-2</v>
      </c>
      <c r="X34" s="111">
        <v>0</v>
      </c>
      <c r="Y34" s="111">
        <v>48.73</v>
      </c>
      <c r="Z34" s="111">
        <v>1E-3</v>
      </c>
      <c r="AA34" s="111">
        <v>0.32290000000000002</v>
      </c>
      <c r="AB34" s="111">
        <v>0.11591</v>
      </c>
      <c r="AC34" s="111">
        <v>0</v>
      </c>
      <c r="AD34" s="111">
        <v>0.501</v>
      </c>
    </row>
    <row r="35" spans="1:30" x14ac:dyDescent="0.35">
      <c r="A35" s="113" t="s">
        <v>837</v>
      </c>
      <c r="B35" s="111">
        <v>2695</v>
      </c>
      <c r="C35" s="111">
        <v>7.1323699999999999</v>
      </c>
      <c r="D35" s="111">
        <v>0.54500000000000004</v>
      </c>
      <c r="E35" s="113"/>
      <c r="F35" s="113"/>
      <c r="G35" s="111">
        <v>2.5000000000000001E-2</v>
      </c>
      <c r="H35" s="111">
        <v>3874.9873200000002</v>
      </c>
      <c r="I35" s="113" t="s">
        <v>1570</v>
      </c>
      <c r="J35" s="113" t="s">
        <v>1570</v>
      </c>
      <c r="K35" s="111">
        <v>0.49965999999999999</v>
      </c>
      <c r="L35" s="111">
        <v>22.178650000000001</v>
      </c>
      <c r="M35" s="113" t="s">
        <v>1570</v>
      </c>
      <c r="N35" s="111">
        <v>0.49665999999999999</v>
      </c>
      <c r="O35" s="111">
        <v>1.1100000000000001E-3</v>
      </c>
      <c r="P35" s="111">
        <v>2412.36</v>
      </c>
      <c r="Q35" s="111">
        <v>1.0069999999999999</v>
      </c>
      <c r="R35" s="113" t="s">
        <v>1570</v>
      </c>
      <c r="S35" s="111">
        <v>0.50700000000000001</v>
      </c>
      <c r="T35" s="111">
        <v>0.41799999999999998</v>
      </c>
      <c r="U35" s="113" t="s">
        <v>1570</v>
      </c>
      <c r="V35" s="111">
        <v>263.404</v>
      </c>
      <c r="W35" s="111">
        <v>5.1999999999999998E-2</v>
      </c>
      <c r="X35" s="111">
        <v>0</v>
      </c>
      <c r="Y35" s="111">
        <v>48.73</v>
      </c>
      <c r="Z35" s="111">
        <v>1E-3</v>
      </c>
      <c r="AA35" s="111">
        <v>0.32599</v>
      </c>
      <c r="AB35" s="111">
        <v>0.12096</v>
      </c>
      <c r="AC35" s="111">
        <v>0</v>
      </c>
      <c r="AD35" s="111">
        <v>0.49099999999999999</v>
      </c>
    </row>
    <row r="36" spans="1:30" x14ac:dyDescent="0.35">
      <c r="A36" s="113" t="s">
        <v>838</v>
      </c>
      <c r="B36" s="111">
        <v>2695</v>
      </c>
      <c r="C36" s="111">
        <v>7.1323699999999999</v>
      </c>
      <c r="D36" s="111">
        <v>0.54500000000000004</v>
      </c>
      <c r="E36" s="113"/>
      <c r="F36" s="113"/>
      <c r="G36" s="111">
        <v>2.5000000000000001E-2</v>
      </c>
      <c r="H36" s="111">
        <v>3874.9873200000002</v>
      </c>
      <c r="I36" s="113" t="s">
        <v>1570</v>
      </c>
      <c r="J36" s="113" t="s">
        <v>1570</v>
      </c>
      <c r="K36" s="111">
        <v>0.49965999999999999</v>
      </c>
      <c r="L36" s="111">
        <v>22.178650000000001</v>
      </c>
      <c r="M36" s="113" t="s">
        <v>1570</v>
      </c>
      <c r="N36" s="111">
        <v>0.49665999999999999</v>
      </c>
      <c r="O36" s="111">
        <v>1.1100000000000001E-3</v>
      </c>
      <c r="P36" s="111">
        <v>2412.36</v>
      </c>
      <c r="Q36" s="111">
        <v>1.0069999999999999</v>
      </c>
      <c r="R36" s="113" t="s">
        <v>1570</v>
      </c>
      <c r="S36" s="111">
        <v>0.50700000000000001</v>
      </c>
      <c r="T36" s="111">
        <v>0.41799999999999998</v>
      </c>
      <c r="U36" s="113" t="s">
        <v>1570</v>
      </c>
      <c r="V36" s="111">
        <v>263.404</v>
      </c>
      <c r="W36" s="111">
        <v>5.1999999999999998E-2</v>
      </c>
      <c r="X36" s="111">
        <v>0</v>
      </c>
      <c r="Y36" s="111">
        <v>48.73</v>
      </c>
      <c r="Z36" s="111">
        <v>1E-3</v>
      </c>
      <c r="AA36" s="111">
        <v>0.32599</v>
      </c>
      <c r="AB36" s="111">
        <v>0.12096</v>
      </c>
      <c r="AC36" s="111">
        <v>0</v>
      </c>
      <c r="AD36" s="111">
        <v>0.49099999999999999</v>
      </c>
    </row>
    <row r="37" spans="1:30" x14ac:dyDescent="0.35">
      <c r="A37" s="113" t="s">
        <v>839</v>
      </c>
      <c r="B37" s="111">
        <v>2695</v>
      </c>
      <c r="C37" s="111">
        <v>6.9000700000000004</v>
      </c>
      <c r="D37" s="111">
        <v>0.55400000000000005</v>
      </c>
      <c r="E37" s="113"/>
      <c r="F37" s="113"/>
      <c r="G37" s="111">
        <v>2.5000000000000001E-2</v>
      </c>
      <c r="H37" s="111">
        <v>3874.9556200000002</v>
      </c>
      <c r="I37" s="113" t="s">
        <v>1570</v>
      </c>
      <c r="J37" s="113" t="s">
        <v>1570</v>
      </c>
      <c r="K37" s="111">
        <v>0.50790999999999997</v>
      </c>
      <c r="L37" s="111">
        <v>22.098559999999999</v>
      </c>
      <c r="M37" s="113" t="s">
        <v>1570</v>
      </c>
      <c r="N37" s="111">
        <v>0.50461</v>
      </c>
      <c r="O37" s="111">
        <v>1.1100000000000001E-3</v>
      </c>
      <c r="P37" s="111">
        <v>2412.36</v>
      </c>
      <c r="Q37" s="111">
        <v>1.0069999999999999</v>
      </c>
      <c r="R37" s="113" t="s">
        <v>1570</v>
      </c>
      <c r="S37" s="111">
        <v>0.50600000000000001</v>
      </c>
      <c r="T37" s="111">
        <v>0.41799999999999998</v>
      </c>
      <c r="U37" s="113" t="s">
        <v>1570</v>
      </c>
      <c r="V37" s="111">
        <v>263.40800000000002</v>
      </c>
      <c r="W37" s="111">
        <v>4.8000000000000001E-2</v>
      </c>
      <c r="X37" s="111">
        <v>0</v>
      </c>
      <c r="Y37" s="111">
        <v>48.73</v>
      </c>
      <c r="Z37" s="111">
        <v>1E-3</v>
      </c>
      <c r="AA37" s="111">
        <v>0.29692000000000002</v>
      </c>
      <c r="AB37" s="111">
        <v>0.14021</v>
      </c>
      <c r="AC37" s="111">
        <v>0</v>
      </c>
      <c r="AD37" s="111">
        <v>0.48199999999999998</v>
      </c>
    </row>
    <row r="38" spans="1:30" x14ac:dyDescent="0.35">
      <c r="A38" s="113" t="s">
        <v>840</v>
      </c>
      <c r="B38" s="111">
        <v>2695</v>
      </c>
      <c r="C38" s="111">
        <v>6.9000700000000004</v>
      </c>
      <c r="D38" s="111">
        <v>0.55400000000000005</v>
      </c>
      <c r="E38" s="113"/>
      <c r="F38" s="113"/>
      <c r="G38" s="111">
        <v>2.5000000000000001E-2</v>
      </c>
      <c r="H38" s="111">
        <v>3874.9556200000002</v>
      </c>
      <c r="I38" s="113" t="s">
        <v>1570</v>
      </c>
      <c r="J38" s="113" t="s">
        <v>1570</v>
      </c>
      <c r="K38" s="111">
        <v>0.50790999999999997</v>
      </c>
      <c r="L38" s="111">
        <v>22.098559999999999</v>
      </c>
      <c r="M38" s="113" t="s">
        <v>1570</v>
      </c>
      <c r="N38" s="111">
        <v>0.50461</v>
      </c>
      <c r="O38" s="111">
        <v>1.1100000000000001E-3</v>
      </c>
      <c r="P38" s="111">
        <v>2412.36</v>
      </c>
      <c r="Q38" s="111">
        <v>1.0069999999999999</v>
      </c>
      <c r="R38" s="113" t="s">
        <v>1570</v>
      </c>
      <c r="S38" s="111">
        <v>0.50600000000000001</v>
      </c>
      <c r="T38" s="111">
        <v>0.41799999999999998</v>
      </c>
      <c r="U38" s="113" t="s">
        <v>1570</v>
      </c>
      <c r="V38" s="111">
        <v>263.40800000000002</v>
      </c>
      <c r="W38" s="111">
        <v>4.8000000000000001E-2</v>
      </c>
      <c r="X38" s="111">
        <v>0</v>
      </c>
      <c r="Y38" s="111">
        <v>48.73</v>
      </c>
      <c r="Z38" s="111">
        <v>1E-3</v>
      </c>
      <c r="AA38" s="111">
        <v>0.29692000000000002</v>
      </c>
      <c r="AB38" s="111">
        <v>0.14021</v>
      </c>
      <c r="AC38" s="111">
        <v>0</v>
      </c>
      <c r="AD38" s="111">
        <v>0.48199999999999998</v>
      </c>
    </row>
    <row r="39" spans="1:30" x14ac:dyDescent="0.35">
      <c r="A39" s="113" t="s">
        <v>841</v>
      </c>
      <c r="B39" s="111">
        <v>2695</v>
      </c>
      <c r="C39" s="111">
        <v>6.6639799999999996</v>
      </c>
      <c r="D39" s="111">
        <v>0.56599999999999995</v>
      </c>
      <c r="E39" s="113"/>
      <c r="F39" s="113"/>
      <c r="G39" s="111">
        <v>2.4E-2</v>
      </c>
      <c r="H39" s="111">
        <v>3874.9781800000001</v>
      </c>
      <c r="I39" s="113" t="s">
        <v>1570</v>
      </c>
      <c r="J39" s="113" t="s">
        <v>1570</v>
      </c>
      <c r="K39" s="111">
        <v>0.51734000000000002</v>
      </c>
      <c r="L39" s="111">
        <v>22.155539999999998</v>
      </c>
      <c r="M39" s="113" t="s">
        <v>1570</v>
      </c>
      <c r="N39" s="111">
        <v>0.50461</v>
      </c>
      <c r="O39" s="111">
        <v>1.1100000000000001E-3</v>
      </c>
      <c r="P39" s="111">
        <v>2412.36</v>
      </c>
      <c r="Q39" s="111">
        <v>1.0069999999999999</v>
      </c>
      <c r="R39" s="113" t="s">
        <v>1570</v>
      </c>
      <c r="S39" s="111">
        <v>0.50700000000000001</v>
      </c>
      <c r="T39" s="111">
        <v>0.42</v>
      </c>
      <c r="U39" s="113" t="s">
        <v>1570</v>
      </c>
      <c r="V39" s="111">
        <v>263.411</v>
      </c>
      <c r="W39" s="111">
        <v>4.2999999999999997E-2</v>
      </c>
      <c r="X39" s="111">
        <v>0</v>
      </c>
      <c r="Y39" s="111">
        <v>48.73</v>
      </c>
      <c r="Z39" s="111">
        <v>1E-3</v>
      </c>
      <c r="AA39" s="111">
        <v>0.27889000000000003</v>
      </c>
      <c r="AB39" s="111">
        <v>0.13585</v>
      </c>
      <c r="AC39" s="111">
        <v>0</v>
      </c>
      <c r="AD39" s="111">
        <v>0.47199999999999998</v>
      </c>
    </row>
    <row r="40" spans="1:30" x14ac:dyDescent="0.35">
      <c r="A40" s="113" t="s">
        <v>842</v>
      </c>
      <c r="B40" s="111">
        <v>2695</v>
      </c>
      <c r="C40" s="111">
        <v>6.6639799999999996</v>
      </c>
      <c r="D40" s="111">
        <v>0.56599999999999995</v>
      </c>
      <c r="E40" s="113"/>
      <c r="F40" s="113"/>
      <c r="G40" s="111">
        <v>2.4E-2</v>
      </c>
      <c r="H40" s="111">
        <v>3874.9781800000001</v>
      </c>
      <c r="I40" s="113" t="s">
        <v>1570</v>
      </c>
      <c r="J40" s="113" t="s">
        <v>1570</v>
      </c>
      <c r="K40" s="111">
        <v>0.51734000000000002</v>
      </c>
      <c r="L40" s="111">
        <v>22.155539999999998</v>
      </c>
      <c r="M40" s="113" t="s">
        <v>1570</v>
      </c>
      <c r="N40" s="111">
        <v>0.50461</v>
      </c>
      <c r="O40" s="111">
        <v>1.1100000000000001E-3</v>
      </c>
      <c r="P40" s="111">
        <v>2412.36</v>
      </c>
      <c r="Q40" s="111">
        <v>1.0069999999999999</v>
      </c>
      <c r="R40" s="113" t="s">
        <v>1570</v>
      </c>
      <c r="S40" s="111">
        <v>0.50700000000000001</v>
      </c>
      <c r="T40" s="111">
        <v>0.42</v>
      </c>
      <c r="U40" s="113" t="s">
        <v>1570</v>
      </c>
      <c r="V40" s="111">
        <v>263.411</v>
      </c>
      <c r="W40" s="111">
        <v>4.2999999999999997E-2</v>
      </c>
      <c r="X40" s="111">
        <v>0</v>
      </c>
      <c r="Y40" s="111">
        <v>48.73</v>
      </c>
      <c r="Z40" s="111">
        <v>1E-3</v>
      </c>
      <c r="AA40" s="111">
        <v>0.27889000000000003</v>
      </c>
      <c r="AB40" s="111">
        <v>0.13585</v>
      </c>
      <c r="AC40" s="111">
        <v>0</v>
      </c>
      <c r="AD40" s="111">
        <v>0.47199999999999998</v>
      </c>
    </row>
    <row r="41" spans="1:30" x14ac:dyDescent="0.35">
      <c r="A41" s="113" t="s">
        <v>843</v>
      </c>
      <c r="B41" s="111">
        <v>2695</v>
      </c>
      <c r="C41" s="111">
        <v>6.4281100000000002</v>
      </c>
      <c r="D41" s="111">
        <v>0.58699999999999997</v>
      </c>
      <c r="E41" s="113"/>
      <c r="F41" s="113"/>
      <c r="G41" s="111">
        <v>2.3E-2</v>
      </c>
      <c r="H41" s="111">
        <v>3874.9772600000001</v>
      </c>
      <c r="I41" s="113" t="s">
        <v>1570</v>
      </c>
      <c r="J41" s="113" t="s">
        <v>1570</v>
      </c>
      <c r="K41" s="111">
        <v>0.52768999999999999</v>
      </c>
      <c r="L41" s="111">
        <v>22.153230000000001</v>
      </c>
      <c r="M41" s="113" t="s">
        <v>1570</v>
      </c>
      <c r="N41" s="111">
        <v>0.48913000000000001</v>
      </c>
      <c r="O41" s="111">
        <v>1.1100000000000001E-3</v>
      </c>
      <c r="P41" s="111">
        <v>2412.36</v>
      </c>
      <c r="Q41" s="111">
        <v>1.0069999999999999</v>
      </c>
      <c r="R41" s="113" t="s">
        <v>1570</v>
      </c>
      <c r="S41" s="111">
        <v>0.505</v>
      </c>
      <c r="T41" s="111">
        <v>0.41699999999999998</v>
      </c>
      <c r="U41" s="113" t="s">
        <v>1570</v>
      </c>
      <c r="V41" s="111">
        <v>263.41500000000002</v>
      </c>
      <c r="W41" s="111">
        <v>3.7999999999999999E-2</v>
      </c>
      <c r="X41" s="111">
        <v>0</v>
      </c>
      <c r="Y41" s="111">
        <v>48.73</v>
      </c>
      <c r="Z41" s="111">
        <v>1E-3</v>
      </c>
      <c r="AA41" s="111">
        <v>0.28937000000000002</v>
      </c>
      <c r="AB41" s="111">
        <v>0.11778</v>
      </c>
      <c r="AC41" s="111">
        <v>0</v>
      </c>
      <c r="AD41" s="111">
        <v>0.46300000000000002</v>
      </c>
    </row>
    <row r="42" spans="1:30" x14ac:dyDescent="0.35">
      <c r="A42" s="113" t="s">
        <v>844</v>
      </c>
      <c r="B42" s="111">
        <v>2695</v>
      </c>
      <c r="C42" s="111">
        <v>6.4281100000000002</v>
      </c>
      <c r="D42" s="111">
        <v>0.58699999999999997</v>
      </c>
      <c r="E42" s="113"/>
      <c r="F42" s="113"/>
      <c r="G42" s="111">
        <v>2.3E-2</v>
      </c>
      <c r="H42" s="111">
        <v>3874.9772600000001</v>
      </c>
      <c r="I42" s="113" t="s">
        <v>1570</v>
      </c>
      <c r="J42" s="113" t="s">
        <v>1570</v>
      </c>
      <c r="K42" s="111">
        <v>0.52768999999999999</v>
      </c>
      <c r="L42" s="111">
        <v>22.153230000000001</v>
      </c>
      <c r="M42" s="113" t="s">
        <v>1570</v>
      </c>
      <c r="N42" s="111">
        <v>0.48913000000000001</v>
      </c>
      <c r="O42" s="111">
        <v>1.1100000000000001E-3</v>
      </c>
      <c r="P42" s="111">
        <v>2412.36</v>
      </c>
      <c r="Q42" s="111">
        <v>1.0069999999999999</v>
      </c>
      <c r="R42" s="113" t="s">
        <v>1570</v>
      </c>
      <c r="S42" s="111">
        <v>0.505</v>
      </c>
      <c r="T42" s="111">
        <v>0.41699999999999998</v>
      </c>
      <c r="U42" s="113" t="s">
        <v>1570</v>
      </c>
      <c r="V42" s="111">
        <v>263.41500000000002</v>
      </c>
      <c r="W42" s="111">
        <v>3.7999999999999999E-2</v>
      </c>
      <c r="X42" s="111">
        <v>0</v>
      </c>
      <c r="Y42" s="111">
        <v>48.73</v>
      </c>
      <c r="Z42" s="111">
        <v>1E-3</v>
      </c>
      <c r="AA42" s="111">
        <v>0.28937000000000002</v>
      </c>
      <c r="AB42" s="111">
        <v>0.11778</v>
      </c>
      <c r="AC42" s="111">
        <v>0</v>
      </c>
      <c r="AD42" s="111">
        <v>0.46300000000000002</v>
      </c>
    </row>
    <row r="43" spans="1:30" x14ac:dyDescent="0.35">
      <c r="A43" s="113" t="s">
        <v>845</v>
      </c>
      <c r="B43" s="111">
        <v>2695</v>
      </c>
      <c r="C43" s="111">
        <v>6.1942899999999996</v>
      </c>
      <c r="D43" s="111">
        <v>0.64300000000000002</v>
      </c>
      <c r="E43" s="113"/>
      <c r="F43" s="113"/>
      <c r="G43" s="111">
        <v>2.3E-2</v>
      </c>
      <c r="H43" s="111">
        <v>3874.9894599999998</v>
      </c>
      <c r="I43" s="113" t="s">
        <v>1570</v>
      </c>
      <c r="J43" s="113" t="s">
        <v>1570</v>
      </c>
      <c r="K43" s="111">
        <v>0.53861000000000003</v>
      </c>
      <c r="L43" s="111">
        <v>22.18404</v>
      </c>
      <c r="M43" s="113" t="s">
        <v>1570</v>
      </c>
      <c r="N43" s="111">
        <v>0.47409000000000001</v>
      </c>
      <c r="O43" s="111">
        <v>1.1100000000000001E-3</v>
      </c>
      <c r="P43" s="111">
        <v>2412.36</v>
      </c>
      <c r="Q43" s="111">
        <v>1.0069999999999999</v>
      </c>
      <c r="R43" s="113" t="s">
        <v>1570</v>
      </c>
      <c r="S43" s="111">
        <v>0.504</v>
      </c>
      <c r="T43" s="111">
        <v>0.41899999999999998</v>
      </c>
      <c r="U43" s="113" t="s">
        <v>1570</v>
      </c>
      <c r="V43" s="111">
        <v>263.41800000000001</v>
      </c>
      <c r="W43" s="111">
        <v>3.5000000000000003E-2</v>
      </c>
      <c r="X43" s="111">
        <v>0</v>
      </c>
      <c r="Y43" s="111">
        <v>48.73</v>
      </c>
      <c r="Z43" s="111">
        <v>1E-3</v>
      </c>
      <c r="AA43" s="111">
        <v>0.29237999999999997</v>
      </c>
      <c r="AB43" s="111">
        <v>0.11904000000000001</v>
      </c>
      <c r="AC43" s="111">
        <v>0</v>
      </c>
      <c r="AD43" s="111">
        <v>0.45400000000000001</v>
      </c>
    </row>
    <row r="44" spans="1:30" x14ac:dyDescent="0.35">
      <c r="A44" s="113" t="s">
        <v>846</v>
      </c>
      <c r="B44" s="111">
        <v>2695</v>
      </c>
      <c r="C44" s="111">
        <v>6.1942899999999996</v>
      </c>
      <c r="D44" s="111">
        <v>0.64300000000000002</v>
      </c>
      <c r="E44" s="113"/>
      <c r="F44" s="113"/>
      <c r="G44" s="111">
        <v>2.3E-2</v>
      </c>
      <c r="H44" s="111">
        <v>3874.9894599999998</v>
      </c>
      <c r="I44" s="113" t="s">
        <v>1570</v>
      </c>
      <c r="J44" s="113" t="s">
        <v>1570</v>
      </c>
      <c r="K44" s="111">
        <v>0.53861000000000003</v>
      </c>
      <c r="L44" s="111">
        <v>22.18404</v>
      </c>
      <c r="M44" s="113" t="s">
        <v>1570</v>
      </c>
      <c r="N44" s="111">
        <v>0.47409000000000001</v>
      </c>
      <c r="O44" s="111">
        <v>1.1100000000000001E-3</v>
      </c>
      <c r="P44" s="111">
        <v>2412.36</v>
      </c>
      <c r="Q44" s="111">
        <v>1.0069999999999999</v>
      </c>
      <c r="R44" s="113" t="s">
        <v>1570</v>
      </c>
      <c r="S44" s="111">
        <v>0.504</v>
      </c>
      <c r="T44" s="111">
        <v>0.41899999999999998</v>
      </c>
      <c r="U44" s="113" t="s">
        <v>1570</v>
      </c>
      <c r="V44" s="111">
        <v>263.41800000000001</v>
      </c>
      <c r="W44" s="111">
        <v>3.5000000000000003E-2</v>
      </c>
      <c r="X44" s="111">
        <v>0</v>
      </c>
      <c r="Y44" s="111">
        <v>48.73</v>
      </c>
      <c r="Z44" s="111">
        <v>1E-3</v>
      </c>
      <c r="AA44" s="111">
        <v>0.29237999999999997</v>
      </c>
      <c r="AB44" s="111">
        <v>0.11904000000000001</v>
      </c>
      <c r="AC44" s="111">
        <v>0</v>
      </c>
      <c r="AD44" s="111">
        <v>0.45400000000000001</v>
      </c>
    </row>
    <row r="45" spans="1:30" x14ac:dyDescent="0.35">
      <c r="A45" s="113" t="s">
        <v>847</v>
      </c>
      <c r="B45" s="111">
        <v>2695</v>
      </c>
      <c r="C45" s="111">
        <v>5.9602300000000001</v>
      </c>
      <c r="D45" s="111">
        <v>0.74299999999999999</v>
      </c>
      <c r="E45" s="113"/>
      <c r="F45" s="113"/>
      <c r="G45" s="111">
        <v>2.1999999999999999E-2</v>
      </c>
      <c r="H45" s="111">
        <v>3875.0013399999998</v>
      </c>
      <c r="I45" s="111">
        <v>65.176000000000002</v>
      </c>
      <c r="J45" s="111">
        <v>23.534960000000002</v>
      </c>
      <c r="K45" s="111">
        <v>0.54873000000000005</v>
      </c>
      <c r="L45" s="111">
        <v>22.214099999999998</v>
      </c>
      <c r="M45" s="113" t="s">
        <v>1570</v>
      </c>
      <c r="N45" s="111">
        <v>0.45905000000000001</v>
      </c>
      <c r="O45" s="111">
        <v>1.1100000000000001E-3</v>
      </c>
      <c r="P45" s="111">
        <v>2412.36</v>
      </c>
      <c r="Q45" s="111">
        <v>1.0069999999999999</v>
      </c>
      <c r="R45" s="113" t="s">
        <v>1570</v>
      </c>
      <c r="S45" s="111">
        <v>0.50600000000000001</v>
      </c>
      <c r="T45" s="111">
        <v>0.42099999999999999</v>
      </c>
      <c r="U45" s="113" t="s">
        <v>1570</v>
      </c>
      <c r="V45" s="111">
        <v>263.42200000000003</v>
      </c>
      <c r="W45" s="111">
        <v>4.8000000000000001E-2</v>
      </c>
      <c r="X45" s="111">
        <v>0</v>
      </c>
      <c r="Y45" s="111">
        <v>48.73</v>
      </c>
      <c r="Z45" s="111">
        <v>1E-3</v>
      </c>
      <c r="AA45" s="111">
        <v>0.30602000000000001</v>
      </c>
      <c r="AB45" s="111">
        <v>0.11285000000000001</v>
      </c>
      <c r="AC45" s="111">
        <v>0</v>
      </c>
      <c r="AD45" s="111">
        <v>0.44500000000000001</v>
      </c>
    </row>
    <row r="46" spans="1:30" x14ac:dyDescent="0.35">
      <c r="A46" s="113" t="s">
        <v>848</v>
      </c>
      <c r="B46" s="111">
        <v>2695</v>
      </c>
      <c r="C46" s="111">
        <v>5.9602300000000001</v>
      </c>
      <c r="D46" s="111">
        <v>0.74299999999999999</v>
      </c>
      <c r="E46" s="113"/>
      <c r="F46" s="113"/>
      <c r="G46" s="111">
        <v>2.1999999999999999E-2</v>
      </c>
      <c r="H46" s="111">
        <v>3875.0013399999998</v>
      </c>
      <c r="I46" s="111">
        <v>65.176000000000002</v>
      </c>
      <c r="J46" s="111">
        <v>23.534960000000002</v>
      </c>
      <c r="K46" s="111">
        <v>0.54873000000000005</v>
      </c>
      <c r="L46" s="111">
        <v>22.214099999999998</v>
      </c>
      <c r="M46" s="113" t="s">
        <v>1570</v>
      </c>
      <c r="N46" s="111">
        <v>0.45905000000000001</v>
      </c>
      <c r="O46" s="111">
        <v>1.1100000000000001E-3</v>
      </c>
      <c r="P46" s="111">
        <v>2412.36</v>
      </c>
      <c r="Q46" s="111">
        <v>1.0069999999999999</v>
      </c>
      <c r="R46" s="113" t="s">
        <v>1570</v>
      </c>
      <c r="S46" s="111">
        <v>0.50600000000000001</v>
      </c>
      <c r="T46" s="111">
        <v>0.42099999999999999</v>
      </c>
      <c r="U46" s="113" t="s">
        <v>1570</v>
      </c>
      <c r="V46" s="111">
        <v>263.42200000000003</v>
      </c>
      <c r="W46" s="111">
        <v>4.8000000000000001E-2</v>
      </c>
      <c r="X46" s="111">
        <v>0</v>
      </c>
      <c r="Y46" s="111">
        <v>48.73</v>
      </c>
      <c r="Z46" s="111">
        <v>1E-3</v>
      </c>
      <c r="AA46" s="111">
        <v>0.30602000000000001</v>
      </c>
      <c r="AB46" s="111">
        <v>0.11285000000000001</v>
      </c>
      <c r="AC46" s="111">
        <v>0</v>
      </c>
      <c r="AD46" s="111">
        <v>0.44500000000000001</v>
      </c>
    </row>
    <row r="47" spans="1:30" x14ac:dyDescent="0.35">
      <c r="A47" s="113" t="s">
        <v>849</v>
      </c>
      <c r="B47" s="111">
        <v>2695</v>
      </c>
      <c r="C47" s="111">
        <v>5.7262599999999999</v>
      </c>
      <c r="D47" s="111">
        <v>0.77300000000000002</v>
      </c>
      <c r="E47" s="113"/>
      <c r="F47" s="113"/>
      <c r="G47" s="111">
        <v>2.4E-2</v>
      </c>
      <c r="H47" s="111">
        <v>3875.0047</v>
      </c>
      <c r="I47" s="113" t="s">
        <v>1570</v>
      </c>
      <c r="J47" s="113" t="s">
        <v>1570</v>
      </c>
      <c r="K47" s="111">
        <v>0.55623999999999996</v>
      </c>
      <c r="L47" s="111">
        <v>22.222580000000001</v>
      </c>
      <c r="M47" s="111">
        <v>341.82326999999998</v>
      </c>
      <c r="N47" s="111">
        <v>0.46656999999999998</v>
      </c>
      <c r="O47" s="111">
        <v>1.1100000000000001E-3</v>
      </c>
      <c r="P47" s="111">
        <v>2412.36</v>
      </c>
      <c r="Q47" s="111">
        <v>1.0069999999999999</v>
      </c>
      <c r="R47" s="113" t="s">
        <v>1570</v>
      </c>
      <c r="S47" s="111">
        <v>0.50600000000000001</v>
      </c>
      <c r="T47" s="111">
        <v>0.41699999999999998</v>
      </c>
      <c r="U47" s="111">
        <v>94.31</v>
      </c>
      <c r="V47" s="111">
        <v>263.42500000000001</v>
      </c>
      <c r="W47" s="111">
        <v>6.0999999999999999E-2</v>
      </c>
      <c r="X47" s="111">
        <v>0</v>
      </c>
      <c r="Y47" s="111">
        <v>48.73</v>
      </c>
      <c r="Z47" s="111">
        <v>1E-3</v>
      </c>
      <c r="AA47" s="111">
        <v>0.30449999999999999</v>
      </c>
      <c r="AB47" s="111">
        <v>0.12096</v>
      </c>
      <c r="AC47" s="111">
        <v>0</v>
      </c>
      <c r="AD47" s="111">
        <v>0.441</v>
      </c>
    </row>
    <row r="48" spans="1:30" x14ac:dyDescent="0.35">
      <c r="A48" s="113" t="s">
        <v>850</v>
      </c>
      <c r="B48" s="111">
        <v>2695</v>
      </c>
      <c r="C48" s="111">
        <v>5.7262599999999999</v>
      </c>
      <c r="D48" s="111">
        <v>0.77300000000000002</v>
      </c>
      <c r="E48" s="113"/>
      <c r="F48" s="113"/>
      <c r="G48" s="111">
        <v>2.4E-2</v>
      </c>
      <c r="H48" s="111">
        <v>3875.0047</v>
      </c>
      <c r="I48" s="113" t="s">
        <v>1570</v>
      </c>
      <c r="J48" s="113" t="s">
        <v>1570</v>
      </c>
      <c r="K48" s="111">
        <v>0.55623999999999996</v>
      </c>
      <c r="L48" s="111">
        <v>22.222580000000001</v>
      </c>
      <c r="M48" s="111">
        <v>341.82326999999998</v>
      </c>
      <c r="N48" s="111">
        <v>0.46656999999999998</v>
      </c>
      <c r="O48" s="111">
        <v>1.1100000000000001E-3</v>
      </c>
      <c r="P48" s="111">
        <v>2412.36</v>
      </c>
      <c r="Q48" s="111">
        <v>1.0069999999999999</v>
      </c>
      <c r="R48" s="113" t="s">
        <v>1570</v>
      </c>
      <c r="S48" s="111">
        <v>0.50600000000000001</v>
      </c>
      <c r="T48" s="111">
        <v>0.41699999999999998</v>
      </c>
      <c r="U48" s="111">
        <v>94.31</v>
      </c>
      <c r="V48" s="111">
        <v>263.42500000000001</v>
      </c>
      <c r="W48" s="111">
        <v>6.0999999999999999E-2</v>
      </c>
      <c r="X48" s="111">
        <v>0</v>
      </c>
      <c r="Y48" s="111">
        <v>48.73</v>
      </c>
      <c r="Z48" s="111">
        <v>1E-3</v>
      </c>
      <c r="AA48" s="111">
        <v>0.30449999999999999</v>
      </c>
      <c r="AB48" s="111">
        <v>0.12096</v>
      </c>
      <c r="AC48" s="111">
        <v>0</v>
      </c>
      <c r="AD48" s="111">
        <v>0.441</v>
      </c>
    </row>
    <row r="49" spans="1:30" x14ac:dyDescent="0.35">
      <c r="A49" s="113" t="s">
        <v>851</v>
      </c>
      <c r="B49" s="111">
        <v>2695</v>
      </c>
      <c r="C49" s="111">
        <v>5.9934500000000002</v>
      </c>
      <c r="D49" s="111">
        <v>0.77300000000000002</v>
      </c>
      <c r="E49" s="113"/>
      <c r="F49" s="113"/>
      <c r="G49" s="111">
        <v>2.4E-2</v>
      </c>
      <c r="H49" s="111">
        <v>3875.0062200000002</v>
      </c>
      <c r="I49" s="113" t="s">
        <v>1570</v>
      </c>
      <c r="J49" s="113" t="s">
        <v>1570</v>
      </c>
      <c r="K49" s="111">
        <v>0.55552000000000001</v>
      </c>
      <c r="L49" s="111">
        <v>22.226430000000001</v>
      </c>
      <c r="M49" s="113" t="s">
        <v>1570</v>
      </c>
      <c r="N49" s="111">
        <v>0.48913000000000001</v>
      </c>
      <c r="O49" s="111">
        <v>1.1100000000000001E-3</v>
      </c>
      <c r="P49" s="111">
        <v>2412.36</v>
      </c>
      <c r="Q49" s="111">
        <v>1.0069999999999999</v>
      </c>
      <c r="R49" s="113" t="s">
        <v>1570</v>
      </c>
      <c r="S49" s="111">
        <v>0.504</v>
      </c>
      <c r="T49" s="111">
        <v>0.41799999999999998</v>
      </c>
      <c r="U49" s="113" t="s">
        <v>1570</v>
      </c>
      <c r="V49" s="111">
        <v>263.42899999999997</v>
      </c>
      <c r="W49" s="111">
        <v>8.1000000000000003E-2</v>
      </c>
      <c r="X49" s="111">
        <v>0</v>
      </c>
      <c r="Y49" s="111">
        <v>48.73</v>
      </c>
      <c r="Z49" s="111">
        <v>1E-3</v>
      </c>
      <c r="AA49" s="111">
        <v>0.31213000000000002</v>
      </c>
      <c r="AB49" s="111">
        <v>0.12354</v>
      </c>
      <c r="AC49" s="111">
        <v>0</v>
      </c>
      <c r="AD49" s="111">
        <v>0.437</v>
      </c>
    </row>
    <row r="50" spans="1:30" x14ac:dyDescent="0.35">
      <c r="A50" s="113" t="s">
        <v>852</v>
      </c>
      <c r="B50" s="111">
        <v>2695</v>
      </c>
      <c r="C50" s="111">
        <v>5.9934500000000002</v>
      </c>
      <c r="D50" s="111">
        <v>0.77300000000000002</v>
      </c>
      <c r="E50" s="113"/>
      <c r="F50" s="113"/>
      <c r="G50" s="111">
        <v>2.4E-2</v>
      </c>
      <c r="H50" s="111">
        <v>3875.0062200000002</v>
      </c>
      <c r="I50" s="113" t="s">
        <v>1570</v>
      </c>
      <c r="J50" s="113" t="s">
        <v>1570</v>
      </c>
      <c r="K50" s="111">
        <v>0.55552000000000001</v>
      </c>
      <c r="L50" s="111">
        <v>22.226430000000001</v>
      </c>
      <c r="M50" s="113" t="s">
        <v>1570</v>
      </c>
      <c r="N50" s="111">
        <v>0.48913000000000001</v>
      </c>
      <c r="O50" s="111">
        <v>1.1100000000000001E-3</v>
      </c>
      <c r="P50" s="111">
        <v>2412.36</v>
      </c>
      <c r="Q50" s="111">
        <v>1.0069999999999999</v>
      </c>
      <c r="R50" s="113" t="s">
        <v>1570</v>
      </c>
      <c r="S50" s="111">
        <v>0.504</v>
      </c>
      <c r="T50" s="111">
        <v>0.41799999999999998</v>
      </c>
      <c r="U50" s="113" t="s">
        <v>1570</v>
      </c>
      <c r="V50" s="111">
        <v>263.42899999999997</v>
      </c>
      <c r="W50" s="111">
        <v>8.1000000000000003E-2</v>
      </c>
      <c r="X50" s="111">
        <v>0</v>
      </c>
      <c r="Y50" s="111">
        <v>48.73</v>
      </c>
      <c r="Z50" s="111">
        <v>1E-3</v>
      </c>
      <c r="AA50" s="111">
        <v>0.31213000000000002</v>
      </c>
      <c r="AB50" s="111">
        <v>0.12354</v>
      </c>
      <c r="AC50" s="111">
        <v>0</v>
      </c>
      <c r="AD50" s="111">
        <v>0.437</v>
      </c>
    </row>
    <row r="51" spans="1:30" x14ac:dyDescent="0.35">
      <c r="A51" s="113" t="s">
        <v>853</v>
      </c>
      <c r="B51" s="111">
        <v>2695</v>
      </c>
      <c r="C51" s="111">
        <v>6.2370599999999996</v>
      </c>
      <c r="D51" s="111">
        <v>0.76300000000000001</v>
      </c>
      <c r="E51" s="113"/>
      <c r="F51" s="113"/>
      <c r="G51" s="111">
        <v>2.4E-2</v>
      </c>
      <c r="H51" s="111">
        <v>3875.0062200000002</v>
      </c>
      <c r="I51" s="113" t="s">
        <v>1570</v>
      </c>
      <c r="J51" s="113" t="s">
        <v>1570</v>
      </c>
      <c r="K51" s="111">
        <v>0.55301</v>
      </c>
      <c r="L51" s="111">
        <v>22.226430000000001</v>
      </c>
      <c r="M51" s="113" t="s">
        <v>1570</v>
      </c>
      <c r="N51" s="111">
        <v>0.51256000000000002</v>
      </c>
      <c r="O51" s="111">
        <v>1.1100000000000001E-3</v>
      </c>
      <c r="P51" s="111">
        <v>2412.36</v>
      </c>
      <c r="Q51" s="111">
        <v>1.0069999999999999</v>
      </c>
      <c r="R51" s="113" t="s">
        <v>1570</v>
      </c>
      <c r="S51" s="111">
        <v>0.505</v>
      </c>
      <c r="T51" s="111">
        <v>0.41899999999999998</v>
      </c>
      <c r="U51" s="113" t="s">
        <v>1570</v>
      </c>
      <c r="V51" s="111">
        <v>263.43200000000002</v>
      </c>
      <c r="W51" s="111">
        <v>0.124</v>
      </c>
      <c r="X51" s="111">
        <v>0</v>
      </c>
      <c r="Y51" s="111">
        <v>48.73</v>
      </c>
      <c r="Z51" s="111">
        <v>1E-3</v>
      </c>
      <c r="AA51" s="111">
        <v>0.32754</v>
      </c>
      <c r="AB51" s="111">
        <v>0.12354</v>
      </c>
      <c r="AC51" s="111">
        <v>0</v>
      </c>
      <c r="AD51" s="111">
        <v>0.432</v>
      </c>
    </row>
    <row r="52" spans="1:30" x14ac:dyDescent="0.35">
      <c r="A52" s="113" t="s">
        <v>854</v>
      </c>
      <c r="B52" s="111">
        <v>2695</v>
      </c>
      <c r="C52" s="111">
        <v>6.2370599999999996</v>
      </c>
      <c r="D52" s="111">
        <v>0.76300000000000001</v>
      </c>
      <c r="E52" s="113"/>
      <c r="F52" s="113"/>
      <c r="G52" s="111">
        <v>2.4E-2</v>
      </c>
      <c r="H52" s="111">
        <v>3875.0062200000002</v>
      </c>
      <c r="I52" s="113" t="s">
        <v>1570</v>
      </c>
      <c r="J52" s="113" t="s">
        <v>1570</v>
      </c>
      <c r="K52" s="111">
        <v>0.55301</v>
      </c>
      <c r="L52" s="111">
        <v>22.226430000000001</v>
      </c>
      <c r="M52" s="113" t="s">
        <v>1570</v>
      </c>
      <c r="N52" s="111">
        <v>0.51256000000000002</v>
      </c>
      <c r="O52" s="111">
        <v>1.1100000000000001E-3</v>
      </c>
      <c r="P52" s="111">
        <v>2412.36</v>
      </c>
      <c r="Q52" s="111">
        <v>1.0069999999999999</v>
      </c>
      <c r="R52" s="113" t="s">
        <v>1570</v>
      </c>
      <c r="S52" s="111">
        <v>0.505</v>
      </c>
      <c r="T52" s="111">
        <v>0.41899999999999998</v>
      </c>
      <c r="U52" s="113" t="s">
        <v>1570</v>
      </c>
      <c r="V52" s="111">
        <v>263.43200000000002</v>
      </c>
      <c r="W52" s="111">
        <v>0.124</v>
      </c>
      <c r="X52" s="111">
        <v>0</v>
      </c>
      <c r="Y52" s="111">
        <v>48.73</v>
      </c>
      <c r="Z52" s="111">
        <v>1E-3</v>
      </c>
      <c r="AA52" s="111">
        <v>0.32754</v>
      </c>
      <c r="AB52" s="111">
        <v>0.12354</v>
      </c>
      <c r="AC52" s="111">
        <v>0</v>
      </c>
      <c r="AD52" s="111">
        <v>0.432</v>
      </c>
    </row>
    <row r="53" spans="1:30" x14ac:dyDescent="0.35">
      <c r="A53" s="113" t="s">
        <v>855</v>
      </c>
      <c r="B53" s="111">
        <v>2695</v>
      </c>
      <c r="C53" s="111">
        <v>6.4740399999999996</v>
      </c>
      <c r="D53" s="111">
        <v>0.75800000000000001</v>
      </c>
      <c r="E53" s="113"/>
      <c r="F53" s="113"/>
      <c r="G53" s="111">
        <v>2.5000000000000001E-2</v>
      </c>
      <c r="H53" s="111">
        <v>3875.0113999999999</v>
      </c>
      <c r="I53" s="113" t="s">
        <v>1570</v>
      </c>
      <c r="J53" s="113" t="s">
        <v>1570</v>
      </c>
      <c r="K53" s="111">
        <v>0.55057999999999996</v>
      </c>
      <c r="L53" s="111">
        <v>22.239540000000002</v>
      </c>
      <c r="M53" s="113" t="s">
        <v>1570</v>
      </c>
      <c r="N53" s="111">
        <v>0.53641000000000005</v>
      </c>
      <c r="O53" s="111">
        <v>1.1100000000000001E-3</v>
      </c>
      <c r="P53" s="111">
        <v>2412.36</v>
      </c>
      <c r="Q53" s="111">
        <v>1.0069999999999999</v>
      </c>
      <c r="R53" s="113" t="s">
        <v>1570</v>
      </c>
      <c r="S53" s="111">
        <v>0.504</v>
      </c>
      <c r="T53" s="111">
        <v>0.42</v>
      </c>
      <c r="U53" s="113" t="s">
        <v>1570</v>
      </c>
      <c r="V53" s="111">
        <v>263.43599999999998</v>
      </c>
      <c r="W53" s="111">
        <v>0.155</v>
      </c>
      <c r="X53" s="111">
        <v>0</v>
      </c>
      <c r="Y53" s="111">
        <v>48.73</v>
      </c>
      <c r="Z53" s="111">
        <v>1E-3</v>
      </c>
      <c r="AA53" s="111">
        <v>0.34470000000000001</v>
      </c>
      <c r="AB53" s="111">
        <v>0.14094999999999999</v>
      </c>
      <c r="AC53" s="111">
        <v>0</v>
      </c>
      <c r="AD53" s="111">
        <v>0.42699999999999999</v>
      </c>
    </row>
    <row r="54" spans="1:30" x14ac:dyDescent="0.35">
      <c r="A54" s="113" t="s">
        <v>856</v>
      </c>
      <c r="B54" s="111">
        <v>2695</v>
      </c>
      <c r="C54" s="111">
        <v>6.4740399999999996</v>
      </c>
      <c r="D54" s="111">
        <v>0.75800000000000001</v>
      </c>
      <c r="E54" s="113"/>
      <c r="F54" s="113"/>
      <c r="G54" s="111">
        <v>2.5000000000000001E-2</v>
      </c>
      <c r="H54" s="111">
        <v>3875.0113999999999</v>
      </c>
      <c r="I54" s="113" t="s">
        <v>1570</v>
      </c>
      <c r="J54" s="113" t="s">
        <v>1570</v>
      </c>
      <c r="K54" s="111">
        <v>0.55057999999999996</v>
      </c>
      <c r="L54" s="111">
        <v>22.239540000000002</v>
      </c>
      <c r="M54" s="113" t="s">
        <v>1570</v>
      </c>
      <c r="N54" s="111">
        <v>0.53641000000000005</v>
      </c>
      <c r="O54" s="111">
        <v>1.1100000000000001E-3</v>
      </c>
      <c r="P54" s="111">
        <v>2412.36</v>
      </c>
      <c r="Q54" s="111">
        <v>1.0069999999999999</v>
      </c>
      <c r="R54" s="113" t="s">
        <v>1570</v>
      </c>
      <c r="S54" s="111">
        <v>0.504</v>
      </c>
      <c r="T54" s="111">
        <v>0.42</v>
      </c>
      <c r="U54" s="113" t="s">
        <v>1570</v>
      </c>
      <c r="V54" s="111">
        <v>263.43599999999998</v>
      </c>
      <c r="W54" s="111">
        <v>0.155</v>
      </c>
      <c r="X54" s="111">
        <v>0</v>
      </c>
      <c r="Y54" s="111">
        <v>48.73</v>
      </c>
      <c r="Z54" s="111">
        <v>1E-3</v>
      </c>
      <c r="AA54" s="111">
        <v>0.34470000000000001</v>
      </c>
      <c r="AB54" s="111">
        <v>0.14094999999999999</v>
      </c>
      <c r="AC54" s="111">
        <v>0</v>
      </c>
      <c r="AD54" s="111">
        <v>0.42699999999999999</v>
      </c>
    </row>
    <row r="55" spans="1:30" x14ac:dyDescent="0.35">
      <c r="A55" s="113" t="s">
        <v>857</v>
      </c>
      <c r="B55" s="111">
        <v>2695</v>
      </c>
      <c r="C55" s="111">
        <v>6.7446900000000003</v>
      </c>
      <c r="D55" s="111">
        <v>0.73799999999999999</v>
      </c>
      <c r="E55" s="113"/>
      <c r="F55" s="113"/>
      <c r="G55" s="111">
        <v>2.5000000000000001E-2</v>
      </c>
      <c r="H55" s="111">
        <v>3875.0047</v>
      </c>
      <c r="I55" s="113" t="s">
        <v>1570</v>
      </c>
      <c r="J55" s="113" t="s">
        <v>1570</v>
      </c>
      <c r="K55" s="111">
        <v>0.54805999999999999</v>
      </c>
      <c r="L55" s="111">
        <v>22.222580000000001</v>
      </c>
      <c r="M55" s="113" t="s">
        <v>1570</v>
      </c>
      <c r="N55" s="111">
        <v>0.52051000000000003</v>
      </c>
      <c r="O55" s="111">
        <v>1.1100000000000001E-3</v>
      </c>
      <c r="P55" s="111">
        <v>2412.36</v>
      </c>
      <c r="Q55" s="111">
        <v>1.0069999999999999</v>
      </c>
      <c r="R55" s="113" t="s">
        <v>1570</v>
      </c>
      <c r="S55" s="111">
        <v>0.504</v>
      </c>
      <c r="T55" s="111">
        <v>0.42099999999999999</v>
      </c>
      <c r="U55" s="113" t="s">
        <v>1570</v>
      </c>
      <c r="V55" s="111">
        <v>263.43900000000002</v>
      </c>
      <c r="W55" s="111">
        <v>0.16200000000000001</v>
      </c>
      <c r="X55" s="111">
        <v>0</v>
      </c>
      <c r="Y55" s="111">
        <v>48.73</v>
      </c>
      <c r="Z55" s="111">
        <v>1E-3</v>
      </c>
      <c r="AA55" s="111">
        <v>0.36049999999999999</v>
      </c>
      <c r="AB55" s="111">
        <v>0.14853</v>
      </c>
      <c r="AC55" s="111">
        <v>0</v>
      </c>
      <c r="AD55" s="111">
        <v>0.42099999999999999</v>
      </c>
    </row>
    <row r="56" spans="1:30" x14ac:dyDescent="0.35">
      <c r="A56" s="113" t="s">
        <v>858</v>
      </c>
      <c r="B56" s="111">
        <v>2695</v>
      </c>
      <c r="C56" s="111">
        <v>6.7446900000000003</v>
      </c>
      <c r="D56" s="111">
        <v>0.73799999999999999</v>
      </c>
      <c r="E56" s="113"/>
      <c r="F56" s="113"/>
      <c r="G56" s="111">
        <v>2.5000000000000001E-2</v>
      </c>
      <c r="H56" s="111">
        <v>3875.0047</v>
      </c>
      <c r="I56" s="113" t="s">
        <v>1570</v>
      </c>
      <c r="J56" s="113" t="s">
        <v>1570</v>
      </c>
      <c r="K56" s="111">
        <v>0.54805999999999999</v>
      </c>
      <c r="L56" s="111">
        <v>22.222580000000001</v>
      </c>
      <c r="M56" s="113" t="s">
        <v>1570</v>
      </c>
      <c r="N56" s="111">
        <v>0.52051000000000003</v>
      </c>
      <c r="O56" s="111">
        <v>1.1100000000000001E-3</v>
      </c>
      <c r="P56" s="111">
        <v>2412.36</v>
      </c>
      <c r="Q56" s="111">
        <v>1.0069999999999999</v>
      </c>
      <c r="R56" s="113" t="s">
        <v>1570</v>
      </c>
      <c r="S56" s="111">
        <v>0.504</v>
      </c>
      <c r="T56" s="111">
        <v>0.42099999999999999</v>
      </c>
      <c r="U56" s="113" t="s">
        <v>1570</v>
      </c>
      <c r="V56" s="111">
        <v>263.43900000000002</v>
      </c>
      <c r="W56" s="111">
        <v>0.16200000000000001</v>
      </c>
      <c r="X56" s="111">
        <v>0</v>
      </c>
      <c r="Y56" s="111">
        <v>48.73</v>
      </c>
      <c r="Z56" s="111">
        <v>1E-3</v>
      </c>
      <c r="AA56" s="111">
        <v>0.36049999999999999</v>
      </c>
      <c r="AB56" s="111">
        <v>0.14853</v>
      </c>
      <c r="AC56" s="111">
        <v>0</v>
      </c>
      <c r="AD56" s="111">
        <v>0.42099999999999999</v>
      </c>
    </row>
    <row r="57" spans="1:30" x14ac:dyDescent="0.35">
      <c r="A57" s="113" t="s">
        <v>859</v>
      </c>
      <c r="B57" s="111">
        <v>2695</v>
      </c>
      <c r="C57" s="111">
        <v>7.0105899999999997</v>
      </c>
      <c r="D57" s="113" t="s">
        <v>1570</v>
      </c>
      <c r="E57" s="113"/>
      <c r="F57" s="113"/>
      <c r="G57" s="111">
        <v>2.5000000000000001E-2</v>
      </c>
      <c r="H57" s="111">
        <v>3875.0025599999999</v>
      </c>
      <c r="I57" s="113" t="s">
        <v>1570</v>
      </c>
      <c r="J57" s="113" t="s">
        <v>1570</v>
      </c>
      <c r="K57" s="111">
        <v>0.54429000000000005</v>
      </c>
      <c r="L57" s="111">
        <v>22.21641</v>
      </c>
      <c r="M57" s="113" t="s">
        <v>1570</v>
      </c>
      <c r="N57" s="111">
        <v>0.49665999999999999</v>
      </c>
      <c r="O57" s="111">
        <v>1.1100000000000001E-3</v>
      </c>
      <c r="P57" s="111">
        <v>2412.36</v>
      </c>
      <c r="Q57" s="111">
        <v>1.0069999999999999</v>
      </c>
      <c r="R57" s="113" t="s">
        <v>1570</v>
      </c>
      <c r="S57" s="111">
        <v>0.505</v>
      </c>
      <c r="T57" s="111">
        <v>0.41699999999999998</v>
      </c>
      <c r="U57" s="113" t="s">
        <v>1570</v>
      </c>
      <c r="V57" s="111">
        <v>263.44200000000001</v>
      </c>
      <c r="W57" s="111">
        <v>0.161</v>
      </c>
      <c r="X57" s="111">
        <v>0</v>
      </c>
      <c r="Y57" s="111">
        <v>48.73</v>
      </c>
      <c r="Z57" s="111">
        <v>1E-3</v>
      </c>
      <c r="AA57" s="111">
        <v>0.35415999999999997</v>
      </c>
      <c r="AB57" s="111">
        <v>0.16575000000000001</v>
      </c>
      <c r="AC57" s="111">
        <v>0</v>
      </c>
      <c r="AD57" s="111">
        <v>0.41599999999999998</v>
      </c>
    </row>
    <row r="58" spans="1:30" x14ac:dyDescent="0.35">
      <c r="A58" s="114" t="s">
        <v>860</v>
      </c>
      <c r="B58" s="120">
        <v>2695</v>
      </c>
      <c r="C58" s="120">
        <v>7.0105899999999997</v>
      </c>
      <c r="D58" s="114" t="s">
        <v>1570</v>
      </c>
      <c r="E58" s="114"/>
      <c r="F58" s="114"/>
      <c r="G58" s="120">
        <v>2.5000000000000001E-2</v>
      </c>
      <c r="H58" s="120">
        <v>3875.0025599999999</v>
      </c>
      <c r="I58" s="114" t="s">
        <v>1570</v>
      </c>
      <c r="J58" s="114" t="s">
        <v>1570</v>
      </c>
      <c r="K58" s="120">
        <v>0.54429000000000005</v>
      </c>
      <c r="L58" s="120">
        <v>22.21641</v>
      </c>
      <c r="M58" s="114" t="s">
        <v>1570</v>
      </c>
      <c r="N58" s="120">
        <v>0.49665999999999999</v>
      </c>
      <c r="O58" s="120">
        <v>1.1100000000000001E-3</v>
      </c>
      <c r="P58" s="120">
        <v>2412.36</v>
      </c>
      <c r="Q58" s="120">
        <v>1.0069999999999999</v>
      </c>
      <c r="R58" s="114" t="s">
        <v>1570</v>
      </c>
      <c r="S58" s="120">
        <v>0.505</v>
      </c>
      <c r="T58" s="120">
        <v>0.41699999999999998</v>
      </c>
      <c r="U58" s="114" t="s">
        <v>1570</v>
      </c>
      <c r="V58" s="120">
        <v>263.44200000000001</v>
      </c>
      <c r="W58" s="120">
        <v>0.161</v>
      </c>
      <c r="X58" s="120">
        <v>0</v>
      </c>
      <c r="Y58" s="120">
        <v>48.73</v>
      </c>
      <c r="Z58" s="120">
        <v>1E-3</v>
      </c>
      <c r="AA58" s="120">
        <v>0.35415999999999997</v>
      </c>
      <c r="AB58" s="120">
        <v>0.16575000000000001</v>
      </c>
      <c r="AC58" s="120">
        <v>0</v>
      </c>
      <c r="AD58" s="120">
        <v>0.41599999999999998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1602</v>
      </c>
      <c r="C5" s="1"/>
      <c r="D5" s="1"/>
      <c r="E5" s="1"/>
      <c r="F5" s="1"/>
      <c r="G5" s="1"/>
      <c r="H5" s="1"/>
    </row>
    <row r="6" spans="1:8" ht="28" x14ac:dyDescent="0.35">
      <c r="A6" s="1"/>
      <c r="B6" s="3" t="s">
        <v>87</v>
      </c>
      <c r="C6" s="3" t="s">
        <v>3</v>
      </c>
      <c r="D6" s="3" t="s">
        <v>1603</v>
      </c>
      <c r="E6" s="3" t="s">
        <v>7</v>
      </c>
      <c r="F6" s="3" t="s">
        <v>8</v>
      </c>
      <c r="G6" s="3" t="s">
        <v>1604</v>
      </c>
      <c r="H6" s="3" t="s">
        <v>1605</v>
      </c>
    </row>
    <row r="7" spans="1:8" x14ac:dyDescent="0.35">
      <c r="A7" s="1"/>
      <c r="B7" s="74" t="s">
        <v>91</v>
      </c>
      <c r="C7" s="6" t="s">
        <v>99</v>
      </c>
      <c r="D7" s="6" t="s">
        <v>1606</v>
      </c>
      <c r="E7" s="74" t="s">
        <v>1607</v>
      </c>
      <c r="F7" s="74" t="s">
        <v>1608</v>
      </c>
      <c r="G7" s="134">
        <v>0.2</v>
      </c>
      <c r="H7" s="74"/>
    </row>
    <row r="8" spans="1:8" x14ac:dyDescent="0.35">
      <c r="A8" s="1"/>
      <c r="B8" s="74" t="s">
        <v>91</v>
      </c>
      <c r="C8" s="6" t="s">
        <v>99</v>
      </c>
      <c r="D8" s="6" t="s">
        <v>1609</v>
      </c>
      <c r="E8" s="74" t="s">
        <v>1607</v>
      </c>
      <c r="F8" s="74" t="s">
        <v>1608</v>
      </c>
      <c r="G8" s="134">
        <v>0</v>
      </c>
      <c r="H8" s="74"/>
    </row>
    <row r="9" spans="1:8" x14ac:dyDescent="0.35">
      <c r="A9" s="1"/>
      <c r="B9" s="74" t="s">
        <v>91</v>
      </c>
      <c r="C9" s="6" t="s">
        <v>99</v>
      </c>
      <c r="D9" s="6" t="s">
        <v>1610</v>
      </c>
      <c r="E9" s="74" t="s">
        <v>1607</v>
      </c>
      <c r="F9" s="74" t="s">
        <v>1608</v>
      </c>
      <c r="G9" s="134">
        <v>0</v>
      </c>
      <c r="H9" s="74"/>
    </row>
    <row r="10" spans="1:8" x14ac:dyDescent="0.35">
      <c r="A10" s="1"/>
      <c r="B10" s="74" t="s">
        <v>91</v>
      </c>
      <c r="C10" s="6" t="s">
        <v>99</v>
      </c>
      <c r="D10" s="6" t="s">
        <v>1611</v>
      </c>
      <c r="E10" s="74" t="s">
        <v>1607</v>
      </c>
      <c r="F10" s="74" t="s">
        <v>1608</v>
      </c>
      <c r="G10" s="134">
        <v>0</v>
      </c>
      <c r="H10" s="74"/>
    </row>
    <row r="11" spans="1:8" x14ac:dyDescent="0.35">
      <c r="A11" s="1"/>
      <c r="B11" s="74" t="s">
        <v>91</v>
      </c>
      <c r="C11" s="6" t="s">
        <v>99</v>
      </c>
      <c r="D11" s="6" t="s">
        <v>1612</v>
      </c>
      <c r="E11" s="74" t="s">
        <v>1607</v>
      </c>
      <c r="F11" s="74" t="s">
        <v>1608</v>
      </c>
      <c r="G11" s="134">
        <v>0.03</v>
      </c>
      <c r="H11" s="74"/>
    </row>
    <row r="12" spans="1:8" x14ac:dyDescent="0.35">
      <c r="A12" s="1"/>
      <c r="B12" s="74" t="s">
        <v>91</v>
      </c>
      <c r="C12" s="6" t="s">
        <v>99</v>
      </c>
      <c r="D12" s="6" t="s">
        <v>1613</v>
      </c>
      <c r="E12" s="74" t="s">
        <v>1607</v>
      </c>
      <c r="F12" s="74" t="s">
        <v>1608</v>
      </c>
      <c r="G12" s="134">
        <v>0</v>
      </c>
      <c r="H12" s="74"/>
    </row>
    <row r="13" spans="1:8" x14ac:dyDescent="0.35">
      <c r="A13" s="1"/>
      <c r="B13" s="74" t="s">
        <v>91</v>
      </c>
      <c r="C13" s="6" t="s">
        <v>99</v>
      </c>
      <c r="D13" s="6" t="s">
        <v>1614</v>
      </c>
      <c r="E13" s="74" t="s">
        <v>1607</v>
      </c>
      <c r="F13" s="74" t="s">
        <v>1608</v>
      </c>
      <c r="G13" s="134">
        <v>0</v>
      </c>
      <c r="H13" s="74"/>
    </row>
    <row r="14" spans="1:8" x14ac:dyDescent="0.35">
      <c r="A14" s="1"/>
      <c r="B14" s="74" t="s">
        <v>91</v>
      </c>
      <c r="C14" s="6" t="s">
        <v>609</v>
      </c>
      <c r="D14" s="6" t="s">
        <v>1591</v>
      </c>
      <c r="E14" s="74" t="s">
        <v>1607</v>
      </c>
      <c r="F14" s="74" t="s">
        <v>1608</v>
      </c>
      <c r="G14" s="134">
        <v>0.25</v>
      </c>
      <c r="H14" s="74"/>
    </row>
    <row r="15" spans="1:8" x14ac:dyDescent="0.35">
      <c r="A15" s="1"/>
      <c r="B15" s="74" t="s">
        <v>91</v>
      </c>
      <c r="C15" s="6" t="s">
        <v>104</v>
      </c>
      <c r="D15" s="6" t="s">
        <v>1615</v>
      </c>
      <c r="E15" s="74" t="s">
        <v>1607</v>
      </c>
      <c r="F15" s="74" t="s">
        <v>1608</v>
      </c>
      <c r="G15" s="134">
        <v>0.91</v>
      </c>
      <c r="H15" s="74"/>
    </row>
    <row r="16" spans="1:8" x14ac:dyDescent="0.35">
      <c r="A16" s="1"/>
      <c r="B16" s="74" t="s">
        <v>91</v>
      </c>
      <c r="C16" s="6" t="s">
        <v>104</v>
      </c>
      <c r="D16" s="6" t="s">
        <v>1616</v>
      </c>
      <c r="E16" s="74" t="s">
        <v>1607</v>
      </c>
      <c r="F16" s="74" t="s">
        <v>1608</v>
      </c>
      <c r="G16" s="134">
        <v>0.5</v>
      </c>
      <c r="H16" s="74"/>
    </row>
    <row r="17" spans="1:8" x14ac:dyDescent="0.35">
      <c r="A17" s="1"/>
      <c r="B17" s="74" t="s">
        <v>91</v>
      </c>
      <c r="C17" s="6" t="s">
        <v>104</v>
      </c>
      <c r="D17" s="6" t="s">
        <v>1617</v>
      </c>
      <c r="E17" s="74" t="s">
        <v>1607</v>
      </c>
      <c r="F17" s="74" t="s">
        <v>1608</v>
      </c>
      <c r="G17" s="134">
        <v>0.66</v>
      </c>
      <c r="H17" s="74"/>
    </row>
    <row r="18" spans="1:8" x14ac:dyDescent="0.35">
      <c r="A18" s="1"/>
      <c r="B18" s="74" t="s">
        <v>91</v>
      </c>
      <c r="C18" s="6" t="s">
        <v>104</v>
      </c>
      <c r="D18" s="6" t="s">
        <v>1618</v>
      </c>
      <c r="E18" s="74" t="s">
        <v>1607</v>
      </c>
      <c r="F18" s="74" t="s">
        <v>1608</v>
      </c>
      <c r="G18" s="134">
        <v>10.16</v>
      </c>
      <c r="H18" s="74"/>
    </row>
    <row r="19" spans="1:8" x14ac:dyDescent="0.35">
      <c r="A19" s="1"/>
      <c r="B19" s="74" t="s">
        <v>91</v>
      </c>
      <c r="C19" s="6" t="s">
        <v>104</v>
      </c>
      <c r="D19" s="6" t="s">
        <v>1619</v>
      </c>
      <c r="E19" s="74" t="s">
        <v>1607</v>
      </c>
      <c r="F19" s="74" t="s">
        <v>1608</v>
      </c>
      <c r="G19" s="134">
        <v>0.48</v>
      </c>
      <c r="H19" s="74"/>
    </row>
    <row r="20" spans="1:8" x14ac:dyDescent="0.35">
      <c r="A20" s="1"/>
      <c r="B20" s="74" t="s">
        <v>91</v>
      </c>
      <c r="C20" s="6" t="s">
        <v>104</v>
      </c>
      <c r="D20" s="6" t="s">
        <v>1620</v>
      </c>
      <c r="E20" s="74" t="s">
        <v>1607</v>
      </c>
      <c r="F20" s="74" t="s">
        <v>1608</v>
      </c>
      <c r="G20" s="134">
        <v>0.02</v>
      </c>
      <c r="H20" s="74"/>
    </row>
    <row r="21" spans="1:8" x14ac:dyDescent="0.35">
      <c r="A21" s="1"/>
      <c r="B21" s="74" t="s">
        <v>91</v>
      </c>
      <c r="C21" s="6" t="s">
        <v>104</v>
      </c>
      <c r="D21" s="6" t="s">
        <v>1621</v>
      </c>
      <c r="E21" s="74" t="s">
        <v>1607</v>
      </c>
      <c r="F21" s="74" t="s">
        <v>1608</v>
      </c>
      <c r="G21" s="134">
        <v>2.98</v>
      </c>
      <c r="H21" s="74"/>
    </row>
    <row r="22" spans="1:8" x14ac:dyDescent="0.35">
      <c r="A22" s="1"/>
      <c r="B22" s="74" t="s">
        <v>91</v>
      </c>
      <c r="C22" s="6" t="s">
        <v>104</v>
      </c>
      <c r="D22" s="6" t="s">
        <v>1622</v>
      </c>
      <c r="E22" s="74" t="s">
        <v>1607</v>
      </c>
      <c r="F22" s="74" t="s">
        <v>1608</v>
      </c>
      <c r="G22" s="134">
        <v>0.18</v>
      </c>
      <c r="H22" s="74"/>
    </row>
    <row r="23" spans="1:8" x14ac:dyDescent="0.35">
      <c r="A23" s="1"/>
      <c r="B23" s="74" t="s">
        <v>91</v>
      </c>
      <c r="C23" s="6" t="s">
        <v>104</v>
      </c>
      <c r="D23" s="6" t="s">
        <v>1623</v>
      </c>
      <c r="E23" s="74" t="s">
        <v>1607</v>
      </c>
      <c r="F23" s="74" t="s">
        <v>1608</v>
      </c>
      <c r="G23" s="134">
        <v>0.09</v>
      </c>
      <c r="H23" s="74"/>
    </row>
    <row r="24" spans="1:8" x14ac:dyDescent="0.35">
      <c r="A24" s="1"/>
      <c r="B24" s="74" t="s">
        <v>91</v>
      </c>
      <c r="C24" s="6" t="s">
        <v>104</v>
      </c>
      <c r="D24" s="6" t="s">
        <v>1624</v>
      </c>
      <c r="E24" s="74" t="s">
        <v>1607</v>
      </c>
      <c r="F24" s="74" t="s">
        <v>1608</v>
      </c>
      <c r="G24" s="134">
        <v>12.36</v>
      </c>
      <c r="H24" s="74"/>
    </row>
    <row r="25" spans="1:8" x14ac:dyDescent="0.35">
      <c r="A25" s="1"/>
      <c r="B25" s="74" t="s">
        <v>91</v>
      </c>
      <c r="C25" s="6" t="s">
        <v>104</v>
      </c>
      <c r="D25" s="6" t="s">
        <v>1625</v>
      </c>
      <c r="E25" s="74" t="s">
        <v>1607</v>
      </c>
      <c r="F25" s="74" t="s">
        <v>1608</v>
      </c>
      <c r="G25" s="134">
        <v>3.51</v>
      </c>
      <c r="H25" s="74"/>
    </row>
    <row r="26" spans="1:8" x14ac:dyDescent="0.35">
      <c r="A26" s="1"/>
      <c r="B26" s="74" t="s">
        <v>91</v>
      </c>
      <c r="C26" s="6" t="s">
        <v>104</v>
      </c>
      <c r="D26" s="6" t="s">
        <v>1626</v>
      </c>
      <c r="E26" s="74" t="s">
        <v>1607</v>
      </c>
      <c r="F26" s="74" t="s">
        <v>1608</v>
      </c>
      <c r="G26" s="134">
        <v>0.03</v>
      </c>
      <c r="H26" s="74"/>
    </row>
    <row r="27" spans="1:8" x14ac:dyDescent="0.35">
      <c r="A27" s="1"/>
      <c r="B27" s="74" t="s">
        <v>91</v>
      </c>
      <c r="C27" s="6" t="s">
        <v>104</v>
      </c>
      <c r="D27" s="6" t="s">
        <v>1627</v>
      </c>
      <c r="E27" s="74" t="s">
        <v>1607</v>
      </c>
      <c r="F27" s="74" t="s">
        <v>1608</v>
      </c>
      <c r="G27" s="134">
        <v>78.222999999999999</v>
      </c>
      <c r="H27" s="74"/>
    </row>
    <row r="28" spans="1:8" x14ac:dyDescent="0.35">
      <c r="A28" s="1"/>
      <c r="B28" s="74" t="s">
        <v>91</v>
      </c>
      <c r="C28" s="6" t="s">
        <v>104</v>
      </c>
      <c r="D28" s="6" t="s">
        <v>1628</v>
      </c>
      <c r="E28" s="74" t="s">
        <v>1607</v>
      </c>
      <c r="F28" s="74" t="s">
        <v>1608</v>
      </c>
      <c r="G28" s="134">
        <v>0.15</v>
      </c>
      <c r="H28" s="74"/>
    </row>
    <row r="29" spans="1:8" x14ac:dyDescent="0.35">
      <c r="A29" s="1"/>
      <c r="B29" s="74" t="s">
        <v>91</v>
      </c>
      <c r="C29" s="6" t="s">
        <v>104</v>
      </c>
      <c r="D29" s="6" t="s">
        <v>1629</v>
      </c>
      <c r="E29" s="74" t="s">
        <v>1607</v>
      </c>
      <c r="F29" s="74" t="s">
        <v>1608</v>
      </c>
      <c r="G29" s="134">
        <v>0.63</v>
      </c>
      <c r="H29" s="74"/>
    </row>
    <row r="30" spans="1:8" x14ac:dyDescent="0.35">
      <c r="A30" s="1"/>
      <c r="B30" s="74" t="s">
        <v>91</v>
      </c>
      <c r="C30" s="6" t="s">
        <v>104</v>
      </c>
      <c r="D30" s="6" t="s">
        <v>1630</v>
      </c>
      <c r="E30" s="74" t="s">
        <v>1607</v>
      </c>
      <c r="F30" s="74" t="s">
        <v>1608</v>
      </c>
      <c r="G30" s="134">
        <v>0.03</v>
      </c>
      <c r="H30" s="74"/>
    </row>
    <row r="31" spans="1:8" x14ac:dyDescent="0.35">
      <c r="A31" s="1"/>
      <c r="B31" s="74" t="s">
        <v>91</v>
      </c>
      <c r="C31" s="6" t="s">
        <v>104</v>
      </c>
      <c r="D31" s="6" t="s">
        <v>1631</v>
      </c>
      <c r="E31" s="74" t="s">
        <v>1607</v>
      </c>
      <c r="F31" s="74" t="s">
        <v>1608</v>
      </c>
      <c r="G31" s="134">
        <v>1.26</v>
      </c>
      <c r="H31" s="74"/>
    </row>
    <row r="32" spans="1:8" x14ac:dyDescent="0.35">
      <c r="A32" s="1"/>
      <c r="B32" s="74" t="s">
        <v>91</v>
      </c>
      <c r="C32" s="6" t="s">
        <v>104</v>
      </c>
      <c r="D32" s="6" t="s">
        <v>1632</v>
      </c>
      <c r="E32" s="74" t="s">
        <v>1607</v>
      </c>
      <c r="F32" s="74" t="s">
        <v>1608</v>
      </c>
      <c r="G32" s="134">
        <v>1.17</v>
      </c>
      <c r="H32" s="74"/>
    </row>
    <row r="33" spans="1:8" x14ac:dyDescent="0.35">
      <c r="A33" s="1"/>
      <c r="B33" s="74" t="s">
        <v>91</v>
      </c>
      <c r="C33" s="6" t="s">
        <v>104</v>
      </c>
      <c r="D33" s="6" t="s">
        <v>1633</v>
      </c>
      <c r="E33" s="74" t="s">
        <v>1607</v>
      </c>
      <c r="F33" s="74" t="s">
        <v>1608</v>
      </c>
      <c r="G33" s="134">
        <v>0.52</v>
      </c>
      <c r="H33" s="74"/>
    </row>
    <row r="34" spans="1:8" x14ac:dyDescent="0.35">
      <c r="A34" s="1"/>
      <c r="B34" s="74" t="s">
        <v>91</v>
      </c>
      <c r="C34" s="6" t="s">
        <v>104</v>
      </c>
      <c r="D34" s="6" t="s">
        <v>1634</v>
      </c>
      <c r="E34" s="74" t="s">
        <v>1607</v>
      </c>
      <c r="F34" s="74" t="s">
        <v>1608</v>
      </c>
      <c r="G34" s="134">
        <v>0.53</v>
      </c>
      <c r="H34" s="74"/>
    </row>
    <row r="35" spans="1:8" x14ac:dyDescent="0.35">
      <c r="A35" s="1"/>
      <c r="B35" s="74" t="s">
        <v>91</v>
      </c>
      <c r="C35" s="6" t="s">
        <v>104</v>
      </c>
      <c r="D35" s="6" t="s">
        <v>1635</v>
      </c>
      <c r="E35" s="74" t="s">
        <v>1607</v>
      </c>
      <c r="F35" s="74" t="s">
        <v>1608</v>
      </c>
      <c r="G35" s="134">
        <v>0.55000000000000004</v>
      </c>
      <c r="H35" s="74"/>
    </row>
    <row r="36" spans="1:8" x14ac:dyDescent="0.35">
      <c r="A36" s="1"/>
      <c r="B36" s="74" t="s">
        <v>91</v>
      </c>
      <c r="C36" s="6" t="s">
        <v>79</v>
      </c>
      <c r="D36" s="6" t="s">
        <v>1636</v>
      </c>
      <c r="E36" s="74" t="s">
        <v>1607</v>
      </c>
      <c r="F36" s="74" t="s">
        <v>1608</v>
      </c>
      <c r="G36" s="134">
        <v>78.222999999999999</v>
      </c>
      <c r="H36" s="74"/>
    </row>
    <row r="37" spans="1:8" x14ac:dyDescent="0.35">
      <c r="A37" s="1"/>
      <c r="B37" s="74" t="s">
        <v>91</v>
      </c>
      <c r="C37" s="6" t="s">
        <v>79</v>
      </c>
      <c r="D37" s="6" t="s">
        <v>1637</v>
      </c>
      <c r="E37" s="74" t="s">
        <v>1607</v>
      </c>
      <c r="F37" s="74" t="s">
        <v>1608</v>
      </c>
      <c r="G37" s="134">
        <v>0.5</v>
      </c>
      <c r="H37" s="74"/>
    </row>
    <row r="38" spans="1:8" ht="25" x14ac:dyDescent="0.35">
      <c r="A38" s="1"/>
      <c r="B38" s="74" t="s">
        <v>91</v>
      </c>
      <c r="C38" s="6" t="s">
        <v>619</v>
      </c>
      <c r="D38" s="6" t="s">
        <v>1638</v>
      </c>
      <c r="E38" s="74" t="s">
        <v>1607</v>
      </c>
      <c r="F38" s="74" t="s">
        <v>1608</v>
      </c>
      <c r="G38" s="134">
        <v>3.62</v>
      </c>
      <c r="H38"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1639</v>
      </c>
      <c r="C5" s="1"/>
      <c r="D5" s="1"/>
      <c r="E5" s="1"/>
      <c r="F5" s="1"/>
      <c r="G5" s="1"/>
      <c r="H5" s="1"/>
    </row>
    <row r="6" spans="1:8" ht="28" x14ac:dyDescent="0.35">
      <c r="A6" s="1"/>
      <c r="B6" s="3" t="s">
        <v>87</v>
      </c>
      <c r="C6" s="3" t="s">
        <v>3</v>
      </c>
      <c r="D6" s="3" t="s">
        <v>1603</v>
      </c>
      <c r="E6" s="3" t="s">
        <v>7</v>
      </c>
      <c r="F6" s="3" t="s">
        <v>8</v>
      </c>
      <c r="G6" s="3" t="s">
        <v>1604</v>
      </c>
      <c r="H6" s="3" t="s">
        <v>1605</v>
      </c>
    </row>
    <row r="7" spans="1:8" x14ac:dyDescent="0.35">
      <c r="A7" s="1"/>
      <c r="B7" s="74" t="s">
        <v>91</v>
      </c>
      <c r="C7" s="6" t="s">
        <v>609</v>
      </c>
      <c r="D7" s="6" t="s">
        <v>1591</v>
      </c>
      <c r="E7" s="74" t="s">
        <v>1607</v>
      </c>
      <c r="F7" s="74" t="s">
        <v>1608</v>
      </c>
      <c r="G7" s="134">
        <v>0</v>
      </c>
      <c r="H7" s="74"/>
    </row>
    <row r="8" spans="1:8" x14ac:dyDescent="0.35">
      <c r="A8" s="1"/>
      <c r="B8" s="74" t="s">
        <v>91</v>
      </c>
      <c r="C8" s="6" t="s">
        <v>609</v>
      </c>
      <c r="D8" s="6" t="s">
        <v>1640</v>
      </c>
      <c r="E8" s="74" t="s">
        <v>1607</v>
      </c>
      <c r="F8" s="74" t="s">
        <v>1608</v>
      </c>
      <c r="G8" s="134">
        <v>287.31</v>
      </c>
      <c r="H8" s="74"/>
    </row>
    <row r="9" spans="1:8" x14ac:dyDescent="0.35">
      <c r="A9" s="1"/>
      <c r="B9" s="74" t="s">
        <v>91</v>
      </c>
      <c r="C9" s="6" t="s">
        <v>104</v>
      </c>
      <c r="D9" s="6" t="s">
        <v>1578</v>
      </c>
      <c r="E9" s="74" t="s">
        <v>1607</v>
      </c>
      <c r="F9" s="74" t="s">
        <v>1608</v>
      </c>
      <c r="G9" s="134">
        <v>583.41200000000003</v>
      </c>
      <c r="H9" s="74"/>
    </row>
    <row r="10" spans="1:8" ht="25" x14ac:dyDescent="0.35">
      <c r="A10" s="1"/>
      <c r="B10" s="74" t="s">
        <v>91</v>
      </c>
      <c r="C10" s="6" t="s">
        <v>107</v>
      </c>
      <c r="D10" s="6" t="s">
        <v>1579</v>
      </c>
      <c r="E10" s="74" t="s">
        <v>1607</v>
      </c>
      <c r="F10" s="74" t="s">
        <v>1608</v>
      </c>
      <c r="G10" s="134">
        <v>206.1</v>
      </c>
      <c r="H10" s="74"/>
    </row>
    <row r="11" spans="1:8" x14ac:dyDescent="0.35">
      <c r="A11" s="1"/>
      <c r="B11" s="74" t="s">
        <v>91</v>
      </c>
      <c r="C11" s="6" t="s">
        <v>131</v>
      </c>
      <c r="D11" s="6" t="s">
        <v>1596</v>
      </c>
      <c r="E11" s="74" t="s">
        <v>1607</v>
      </c>
      <c r="F11" s="74" t="s">
        <v>1608</v>
      </c>
      <c r="G11" s="134">
        <v>1134.99774</v>
      </c>
      <c r="H11" s="74"/>
    </row>
    <row r="12" spans="1:8" x14ac:dyDescent="0.35">
      <c r="A12" s="1"/>
      <c r="B12" s="74" t="s">
        <v>91</v>
      </c>
      <c r="C12" s="6" t="s">
        <v>144</v>
      </c>
      <c r="D12" s="6" t="s">
        <v>1550</v>
      </c>
      <c r="E12" s="74" t="s">
        <v>1607</v>
      </c>
      <c r="F12" s="74" t="s">
        <v>1608</v>
      </c>
      <c r="G12" s="134">
        <v>18.55</v>
      </c>
      <c r="H12" s="74"/>
    </row>
    <row r="13" spans="1:8" x14ac:dyDescent="0.35">
      <c r="A13" s="1"/>
      <c r="B13" s="74" t="s">
        <v>91</v>
      </c>
      <c r="C13" s="6" t="s">
        <v>144</v>
      </c>
      <c r="D13" s="6" t="s">
        <v>1590</v>
      </c>
      <c r="E13" s="74" t="s">
        <v>1607</v>
      </c>
      <c r="F13" s="74" t="s">
        <v>1608</v>
      </c>
      <c r="G13" s="134">
        <v>0</v>
      </c>
      <c r="H13" s="7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85" t="s">
        <v>0</v>
      </c>
      <c r="C3" s="186"/>
      <c r="D3" s="186"/>
      <c r="E3" s="186"/>
      <c r="F3" s="186"/>
      <c r="G3" s="186"/>
      <c r="H3" s="1"/>
      <c r="I3" s="1"/>
      <c r="J3" s="1"/>
    </row>
    <row r="4" spans="1:10" ht="0" hidden="1" customHeight="1" x14ac:dyDescent="0.35">
      <c r="A4" s="1"/>
      <c r="B4" s="1"/>
      <c r="C4" s="1"/>
      <c r="D4" s="1"/>
      <c r="E4" s="1"/>
      <c r="F4" s="1"/>
      <c r="G4" s="1"/>
      <c r="H4" s="1"/>
      <c r="I4" s="1"/>
      <c r="J4" s="1"/>
    </row>
    <row r="5" spans="1:10" ht="23" x14ac:dyDescent="0.5">
      <c r="A5" s="1"/>
      <c r="B5" s="22" t="s">
        <v>1641</v>
      </c>
      <c r="C5" s="1"/>
      <c r="D5" s="1"/>
      <c r="E5" s="1"/>
      <c r="F5" s="1"/>
      <c r="G5" s="1"/>
      <c r="H5" s="1"/>
      <c r="I5" s="1"/>
      <c r="J5" s="1"/>
    </row>
    <row r="6" spans="1:10" ht="27" customHeight="1" x14ac:dyDescent="0.35">
      <c r="A6" s="1"/>
      <c r="B6" s="7" t="s">
        <v>87</v>
      </c>
      <c r="C6" s="7" t="s">
        <v>3</v>
      </c>
      <c r="D6" s="7" t="s">
        <v>97</v>
      </c>
      <c r="E6" s="7" t="s">
        <v>1642</v>
      </c>
      <c r="F6" s="7" t="s">
        <v>7</v>
      </c>
      <c r="G6" s="7" t="s">
        <v>1643</v>
      </c>
      <c r="H6" s="7" t="s">
        <v>1644</v>
      </c>
      <c r="I6" s="7" t="s">
        <v>1645</v>
      </c>
      <c r="J6" s="7" t="s">
        <v>1646</v>
      </c>
    </row>
    <row r="7" spans="1:10" x14ac:dyDescent="0.35">
      <c r="A7" s="1"/>
      <c r="B7" s="135" t="s">
        <v>91</v>
      </c>
      <c r="C7" s="4" t="s">
        <v>99</v>
      </c>
      <c r="D7" s="4" t="s">
        <v>1136</v>
      </c>
      <c r="E7" s="4" t="s">
        <v>1647</v>
      </c>
      <c r="F7" s="136">
        <v>476.38</v>
      </c>
      <c r="G7" s="136">
        <v>476.38</v>
      </c>
      <c r="H7" s="136">
        <v>0</v>
      </c>
      <c r="I7" s="4" t="s">
        <v>1648</v>
      </c>
      <c r="J7" s="5" t="s">
        <v>971</v>
      </c>
    </row>
    <row r="8" spans="1:10" x14ac:dyDescent="0.35">
      <c r="A8" s="1"/>
      <c r="B8" s="135" t="s">
        <v>91</v>
      </c>
      <c r="C8" s="4" t="s">
        <v>99</v>
      </c>
      <c r="D8" s="4" t="s">
        <v>1136</v>
      </c>
      <c r="E8" s="4" t="s">
        <v>1649</v>
      </c>
      <c r="F8" s="136">
        <v>355.83</v>
      </c>
      <c r="G8" s="136">
        <v>355.83</v>
      </c>
      <c r="H8" s="136">
        <v>0</v>
      </c>
      <c r="I8" s="4" t="s">
        <v>1648</v>
      </c>
      <c r="J8" s="5" t="s">
        <v>971</v>
      </c>
    </row>
    <row r="9" spans="1:10" x14ac:dyDescent="0.35">
      <c r="A9" s="1"/>
      <c r="B9" s="135" t="s">
        <v>91</v>
      </c>
      <c r="C9" s="4" t="s">
        <v>99</v>
      </c>
      <c r="D9" s="4" t="s">
        <v>1138</v>
      </c>
      <c r="E9" s="4" t="s">
        <v>1647</v>
      </c>
      <c r="F9" s="136">
        <v>272.89999999999998</v>
      </c>
      <c r="G9" s="136">
        <v>272.89999999999998</v>
      </c>
      <c r="H9" s="136">
        <v>0</v>
      </c>
      <c r="I9" s="4" t="s">
        <v>1648</v>
      </c>
      <c r="J9" s="5" t="s">
        <v>971</v>
      </c>
    </row>
    <row r="10" spans="1:10" x14ac:dyDescent="0.35">
      <c r="A10" s="1"/>
      <c r="B10" s="135" t="s">
        <v>91</v>
      </c>
      <c r="C10" s="4" t="s">
        <v>99</v>
      </c>
      <c r="D10" s="4" t="s">
        <v>1138</v>
      </c>
      <c r="E10" s="4" t="s">
        <v>1649</v>
      </c>
      <c r="F10" s="136">
        <v>33.81</v>
      </c>
      <c r="G10" s="136">
        <v>33.81</v>
      </c>
      <c r="H10" s="136">
        <v>0</v>
      </c>
      <c r="I10" s="4" t="s">
        <v>1648</v>
      </c>
      <c r="J10" s="5" t="s">
        <v>971</v>
      </c>
    </row>
    <row r="11" spans="1:10" x14ac:dyDescent="0.35">
      <c r="A11" s="1"/>
      <c r="B11" s="135" t="s">
        <v>91</v>
      </c>
      <c r="C11" s="4" t="s">
        <v>104</v>
      </c>
      <c r="D11" s="4" t="s">
        <v>1143</v>
      </c>
      <c r="E11" s="4" t="s">
        <v>1647</v>
      </c>
      <c r="F11" s="136">
        <v>245.53</v>
      </c>
      <c r="G11" s="136">
        <v>245.53</v>
      </c>
      <c r="H11" s="136">
        <v>0</v>
      </c>
      <c r="I11" s="4" t="s">
        <v>1648</v>
      </c>
      <c r="J11" s="5" t="s">
        <v>971</v>
      </c>
    </row>
    <row r="12" spans="1:10" x14ac:dyDescent="0.35">
      <c r="A12" s="1"/>
      <c r="B12" s="135" t="s">
        <v>91</v>
      </c>
      <c r="C12" s="4" t="s">
        <v>110</v>
      </c>
      <c r="D12" s="4" t="s">
        <v>1146</v>
      </c>
      <c r="E12" s="4" t="s">
        <v>1647</v>
      </c>
      <c r="F12" s="136">
        <v>148.66999999999999</v>
      </c>
      <c r="G12" s="136">
        <v>148.66999999999999</v>
      </c>
      <c r="H12" s="136">
        <v>0</v>
      </c>
      <c r="I12" s="4" t="s">
        <v>1648</v>
      </c>
      <c r="J12" s="5" t="s">
        <v>971</v>
      </c>
    </row>
    <row r="13" spans="1:10" x14ac:dyDescent="0.35">
      <c r="A13" s="1"/>
      <c r="B13" s="135" t="s">
        <v>91</v>
      </c>
      <c r="C13" s="4" t="s">
        <v>110</v>
      </c>
      <c r="D13" s="4" t="s">
        <v>1149</v>
      </c>
      <c r="E13" s="4" t="s">
        <v>1647</v>
      </c>
      <c r="F13" s="136">
        <v>9212.89</v>
      </c>
      <c r="G13" s="136">
        <v>9212.89</v>
      </c>
      <c r="H13" s="136">
        <v>0</v>
      </c>
      <c r="I13" s="4" t="s">
        <v>1648</v>
      </c>
      <c r="J13" s="5" t="s">
        <v>971</v>
      </c>
    </row>
    <row r="14" spans="1:10" x14ac:dyDescent="0.35">
      <c r="A14" s="1"/>
      <c r="B14" s="135" t="s">
        <v>91</v>
      </c>
      <c r="C14" s="4" t="s">
        <v>118</v>
      </c>
      <c r="D14" s="4" t="s">
        <v>1650</v>
      </c>
      <c r="E14" s="4" t="s">
        <v>1651</v>
      </c>
      <c r="F14" s="136">
        <v>0</v>
      </c>
      <c r="G14" s="136">
        <v>0</v>
      </c>
      <c r="H14" s="136">
        <v>0</v>
      </c>
      <c r="I14" s="4" t="s">
        <v>1652</v>
      </c>
      <c r="J14" s="5" t="s">
        <v>971</v>
      </c>
    </row>
    <row r="15" spans="1:10" x14ac:dyDescent="0.35">
      <c r="A15" s="1"/>
      <c r="B15" s="135" t="s">
        <v>91</v>
      </c>
      <c r="C15" s="4" t="s">
        <v>118</v>
      </c>
      <c r="D15" s="4" t="s">
        <v>1650</v>
      </c>
      <c r="E15" s="4" t="s">
        <v>1647</v>
      </c>
      <c r="F15" s="136">
        <v>0</v>
      </c>
      <c r="G15" s="136">
        <v>0</v>
      </c>
      <c r="H15" s="136">
        <v>0</v>
      </c>
      <c r="I15" s="4" t="s">
        <v>1648</v>
      </c>
      <c r="J15" s="5" t="s">
        <v>971</v>
      </c>
    </row>
    <row r="16" spans="1:10" x14ac:dyDescent="0.35">
      <c r="A16" s="1"/>
      <c r="B16" s="135" t="s">
        <v>91</v>
      </c>
      <c r="C16" s="4" t="s">
        <v>118</v>
      </c>
      <c r="D16" s="4" t="s">
        <v>1163</v>
      </c>
      <c r="E16" s="4" t="s">
        <v>1647</v>
      </c>
      <c r="F16" s="136">
        <v>47184.82</v>
      </c>
      <c r="G16" s="136">
        <v>47184.82</v>
      </c>
      <c r="H16" s="136">
        <v>0</v>
      </c>
      <c r="I16" s="4" t="s">
        <v>1648</v>
      </c>
      <c r="J16" s="5" t="s">
        <v>971</v>
      </c>
    </row>
    <row r="17" spans="1:10" x14ac:dyDescent="0.35">
      <c r="A17" s="1"/>
      <c r="B17" s="135" t="s">
        <v>91</v>
      </c>
      <c r="C17" s="4" t="s">
        <v>118</v>
      </c>
      <c r="D17" s="4" t="s">
        <v>1166</v>
      </c>
      <c r="E17" s="4" t="s">
        <v>1647</v>
      </c>
      <c r="F17" s="136">
        <v>31187.06</v>
      </c>
      <c r="G17" s="136">
        <v>31187.06</v>
      </c>
      <c r="H17" s="136">
        <v>0</v>
      </c>
      <c r="I17" s="4" t="s">
        <v>1648</v>
      </c>
      <c r="J17" s="5" t="s">
        <v>971</v>
      </c>
    </row>
    <row r="18" spans="1:10" x14ac:dyDescent="0.35">
      <c r="A18" s="1"/>
      <c r="B18" s="135" t="s">
        <v>91</v>
      </c>
      <c r="C18" s="4" t="s">
        <v>128</v>
      </c>
      <c r="D18" s="4" t="s">
        <v>129</v>
      </c>
      <c r="E18" s="4" t="s">
        <v>1647</v>
      </c>
      <c r="F18" s="136">
        <v>855.21</v>
      </c>
      <c r="G18" s="136">
        <v>855.21</v>
      </c>
      <c r="H18" s="136">
        <v>0</v>
      </c>
      <c r="I18" s="4" t="s">
        <v>1648</v>
      </c>
      <c r="J18" s="5" t="s">
        <v>971</v>
      </c>
    </row>
    <row r="19" spans="1:10" x14ac:dyDescent="0.35">
      <c r="A19" s="1"/>
      <c r="B19" s="135" t="s">
        <v>91</v>
      </c>
      <c r="C19" s="4" t="s">
        <v>618</v>
      </c>
      <c r="D19" s="4" t="s">
        <v>1176</v>
      </c>
      <c r="E19" s="4" t="s">
        <v>1647</v>
      </c>
      <c r="F19" s="136">
        <v>890.88</v>
      </c>
      <c r="G19" s="136">
        <v>890.88</v>
      </c>
      <c r="H19" s="136">
        <v>0</v>
      </c>
      <c r="I19" s="4" t="s">
        <v>1648</v>
      </c>
      <c r="J19" s="5" t="s">
        <v>971</v>
      </c>
    </row>
    <row r="20" spans="1:10" x14ac:dyDescent="0.35">
      <c r="A20" s="1"/>
      <c r="B20" s="135" t="s">
        <v>91</v>
      </c>
      <c r="C20" s="4" t="s">
        <v>618</v>
      </c>
      <c r="D20" s="4" t="s">
        <v>1177</v>
      </c>
      <c r="E20" s="4" t="s">
        <v>1647</v>
      </c>
      <c r="F20" s="136">
        <v>1080.6783</v>
      </c>
      <c r="G20" s="136">
        <v>1080.68</v>
      </c>
      <c r="H20" s="136">
        <v>0</v>
      </c>
      <c r="I20" s="4" t="s">
        <v>1648</v>
      </c>
      <c r="J20" s="5" t="s">
        <v>971</v>
      </c>
    </row>
    <row r="21" spans="1:10" x14ac:dyDescent="0.35">
      <c r="A21" s="1"/>
      <c r="B21" s="135" t="s">
        <v>91</v>
      </c>
      <c r="C21" s="4" t="s">
        <v>393</v>
      </c>
      <c r="D21" s="4" t="s">
        <v>1184</v>
      </c>
      <c r="E21" s="4" t="s">
        <v>1647</v>
      </c>
      <c r="F21" s="136">
        <v>462.92899999999997</v>
      </c>
      <c r="G21" s="136">
        <v>569.29700000000003</v>
      </c>
      <c r="H21" s="136">
        <v>106.367</v>
      </c>
      <c r="I21" s="4" t="s">
        <v>1648</v>
      </c>
      <c r="J21" s="5" t="s">
        <v>1653</v>
      </c>
    </row>
    <row r="22" spans="1:10" x14ac:dyDescent="0.35">
      <c r="A22" s="1"/>
      <c r="B22" s="135" t="s">
        <v>91</v>
      </c>
      <c r="C22" s="4" t="s">
        <v>152</v>
      </c>
      <c r="D22" s="4" t="s">
        <v>1187</v>
      </c>
      <c r="E22" s="4" t="s">
        <v>1647</v>
      </c>
      <c r="F22" s="136">
        <v>1862.75</v>
      </c>
      <c r="G22" s="136">
        <v>1862.75</v>
      </c>
      <c r="H22" s="136">
        <v>0</v>
      </c>
      <c r="I22" s="4" t="s">
        <v>1648</v>
      </c>
      <c r="J22" s="5" t="s">
        <v>971</v>
      </c>
    </row>
    <row r="23" spans="1:10" x14ac:dyDescent="0.35">
      <c r="A23" s="1"/>
      <c r="B23" s="135" t="s">
        <v>91</v>
      </c>
      <c r="C23" s="4" t="s">
        <v>152</v>
      </c>
      <c r="D23" s="4" t="s">
        <v>169</v>
      </c>
      <c r="E23" s="4" t="s">
        <v>1647</v>
      </c>
      <c r="F23" s="136">
        <v>2939.31</v>
      </c>
      <c r="G23" s="136">
        <v>2939.31</v>
      </c>
      <c r="H23" s="136">
        <v>0</v>
      </c>
      <c r="I23" s="4" t="s">
        <v>1648</v>
      </c>
      <c r="J23" s="5" t="s">
        <v>971</v>
      </c>
    </row>
    <row r="24" spans="1:10" x14ac:dyDescent="0.35">
      <c r="A24" s="1"/>
      <c r="B24" s="135" t="s">
        <v>91</v>
      </c>
      <c r="C24" s="4" t="s">
        <v>610</v>
      </c>
      <c r="D24" s="4" t="s">
        <v>1197</v>
      </c>
      <c r="E24" s="4" t="s">
        <v>1647</v>
      </c>
      <c r="F24" s="136">
        <v>9842.6200000000008</v>
      </c>
      <c r="G24" s="136">
        <v>9842.6071400000001</v>
      </c>
      <c r="H24" s="136">
        <v>0</v>
      </c>
      <c r="I24" s="4" t="s">
        <v>1648</v>
      </c>
      <c r="J24" s="5" t="s">
        <v>1654</v>
      </c>
    </row>
    <row r="25" spans="1:10" x14ac:dyDescent="0.35">
      <c r="A25" s="1"/>
      <c r="B25" s="135" t="s">
        <v>91</v>
      </c>
      <c r="C25" s="4" t="s">
        <v>174</v>
      </c>
      <c r="D25" s="4" t="s">
        <v>175</v>
      </c>
      <c r="E25" s="4" t="s">
        <v>1647</v>
      </c>
      <c r="F25" s="136">
        <v>55678.21</v>
      </c>
      <c r="G25" s="136">
        <v>55823.190999999999</v>
      </c>
      <c r="H25" s="136">
        <v>144.98099999999999</v>
      </c>
      <c r="I25" s="4" t="s">
        <v>1648</v>
      </c>
      <c r="J25" s="5" t="s">
        <v>971</v>
      </c>
    </row>
    <row r="26" spans="1:10" x14ac:dyDescent="0.35">
      <c r="A26" s="1"/>
      <c r="B26" s="135" t="s">
        <v>91</v>
      </c>
      <c r="C26" s="4" t="s">
        <v>531</v>
      </c>
      <c r="D26" s="4" t="s">
        <v>1200</v>
      </c>
      <c r="E26" s="4" t="s">
        <v>1647</v>
      </c>
      <c r="F26" s="136">
        <v>7.98</v>
      </c>
      <c r="G26" s="136">
        <v>7.98</v>
      </c>
      <c r="H26" s="136">
        <v>0</v>
      </c>
      <c r="I26" s="4" t="s">
        <v>1648</v>
      </c>
      <c r="J26" s="5" t="s">
        <v>971</v>
      </c>
    </row>
    <row r="27" spans="1:10" x14ac:dyDescent="0.35">
      <c r="A27" s="1"/>
      <c r="B27" s="135" t="s">
        <v>91</v>
      </c>
      <c r="C27" s="4" t="s">
        <v>531</v>
      </c>
      <c r="D27" s="4" t="s">
        <v>1200</v>
      </c>
      <c r="E27" s="4" t="s">
        <v>1649</v>
      </c>
      <c r="F27" s="136">
        <v>491.81</v>
      </c>
      <c r="G27" s="136">
        <v>491.81</v>
      </c>
      <c r="H27" s="136">
        <v>0</v>
      </c>
      <c r="I27" s="4" t="s">
        <v>1648</v>
      </c>
      <c r="J27" s="5" t="s">
        <v>971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23" x14ac:dyDescent="0.5">
      <c r="A5" s="1"/>
      <c r="B5" s="22" t="s">
        <v>1655</v>
      </c>
      <c r="C5" s="1"/>
      <c r="D5" s="1"/>
      <c r="E5" s="1"/>
      <c r="F5" s="1"/>
      <c r="G5" s="1"/>
    </row>
    <row r="6" spans="1:7" ht="27" customHeight="1" x14ac:dyDescent="0.35">
      <c r="A6" s="1"/>
      <c r="B6" s="193" t="s">
        <v>1656</v>
      </c>
      <c r="C6" s="193"/>
      <c r="D6" s="193"/>
      <c r="E6" s="193"/>
      <c r="F6" s="193"/>
      <c r="G6" s="193"/>
    </row>
    <row r="7" spans="1:7" ht="27" customHeight="1" x14ac:dyDescent="0.35">
      <c r="A7" s="1"/>
      <c r="B7" s="3" t="s">
        <v>3</v>
      </c>
      <c r="C7" s="3" t="s">
        <v>97</v>
      </c>
      <c r="D7" s="3" t="s">
        <v>1657</v>
      </c>
      <c r="E7" s="3" t="s">
        <v>1642</v>
      </c>
      <c r="F7" s="3" t="s">
        <v>1123</v>
      </c>
      <c r="G7" s="3" t="s">
        <v>1658</v>
      </c>
    </row>
    <row r="8" spans="1:7" x14ac:dyDescent="0.35">
      <c r="A8" s="1"/>
      <c r="B8" s="74" t="s">
        <v>648</v>
      </c>
      <c r="C8" s="74" t="s">
        <v>1039</v>
      </c>
      <c r="D8" s="74" t="s">
        <v>1659</v>
      </c>
      <c r="E8" s="74" t="s">
        <v>1660</v>
      </c>
      <c r="F8" s="74" t="s">
        <v>1652</v>
      </c>
      <c r="G8" s="137">
        <v>1064</v>
      </c>
    </row>
    <row r="9" spans="1:7" x14ac:dyDescent="0.35">
      <c r="A9" s="1"/>
      <c r="B9" s="74" t="s">
        <v>202</v>
      </c>
      <c r="C9" s="74" t="s">
        <v>1127</v>
      </c>
      <c r="D9" s="74" t="s">
        <v>1127</v>
      </c>
      <c r="E9" s="74" t="s">
        <v>1660</v>
      </c>
      <c r="F9" s="74" t="s">
        <v>1652</v>
      </c>
      <c r="G9" s="137">
        <v>0</v>
      </c>
    </row>
    <row r="10" spans="1:7" x14ac:dyDescent="0.35">
      <c r="A10" s="1"/>
      <c r="B10" s="74" t="s">
        <v>649</v>
      </c>
      <c r="C10" s="74" t="s">
        <v>1129</v>
      </c>
      <c r="D10" s="74" t="s">
        <v>155</v>
      </c>
      <c r="E10" s="74" t="s">
        <v>1660</v>
      </c>
      <c r="F10" s="74" t="s">
        <v>1652</v>
      </c>
      <c r="G10" s="137">
        <v>605.58000000000004</v>
      </c>
    </row>
    <row r="11" spans="1:7" x14ac:dyDescent="0.35">
      <c r="A11" s="1"/>
      <c r="B11" s="74" t="s">
        <v>212</v>
      </c>
      <c r="C11" s="74" t="s">
        <v>1042</v>
      </c>
      <c r="D11" s="74" t="s">
        <v>1661</v>
      </c>
      <c r="E11" s="74" t="s">
        <v>1660</v>
      </c>
      <c r="F11" s="74" t="s">
        <v>1652</v>
      </c>
      <c r="G11" s="137">
        <v>550.41</v>
      </c>
    </row>
    <row r="12" spans="1:7" x14ac:dyDescent="0.35">
      <c r="A12" s="1"/>
      <c r="B12" s="74" t="s">
        <v>212</v>
      </c>
      <c r="C12" s="74" t="s">
        <v>1042</v>
      </c>
      <c r="D12" s="74" t="s">
        <v>1662</v>
      </c>
      <c r="E12" s="74" t="s">
        <v>1660</v>
      </c>
      <c r="F12" s="74" t="s">
        <v>1652</v>
      </c>
      <c r="G12" s="137">
        <v>0</v>
      </c>
    </row>
    <row r="13" spans="1:7" x14ac:dyDescent="0.35">
      <c r="A13" s="1"/>
      <c r="B13" s="74" t="s">
        <v>646</v>
      </c>
      <c r="C13" s="74" t="s">
        <v>1045</v>
      </c>
      <c r="D13" s="74" t="s">
        <v>1663</v>
      </c>
      <c r="E13" s="74" t="s">
        <v>1660</v>
      </c>
      <c r="F13" s="74" t="s">
        <v>1652</v>
      </c>
      <c r="G13" s="137">
        <v>925.01675999999998</v>
      </c>
    </row>
    <row r="14" spans="1:7" x14ac:dyDescent="0.35">
      <c r="A14" s="1"/>
      <c r="B14" s="74" t="s">
        <v>646</v>
      </c>
      <c r="C14" s="74" t="s">
        <v>1045</v>
      </c>
      <c r="D14" s="74" t="s">
        <v>1664</v>
      </c>
      <c r="E14" s="74" t="s">
        <v>1660</v>
      </c>
      <c r="F14" s="74" t="s">
        <v>1652</v>
      </c>
      <c r="G14" s="137">
        <v>0</v>
      </c>
    </row>
    <row r="15" spans="1:7" x14ac:dyDescent="0.35">
      <c r="A15" s="1"/>
      <c r="B15" s="74" t="s">
        <v>14</v>
      </c>
      <c r="C15" s="74" t="s">
        <v>1046</v>
      </c>
      <c r="D15" s="74" t="s">
        <v>1665</v>
      </c>
      <c r="E15" s="74" t="s">
        <v>1660</v>
      </c>
      <c r="F15" s="74" t="s">
        <v>1652</v>
      </c>
      <c r="G15" s="137">
        <v>0</v>
      </c>
    </row>
    <row r="16" spans="1:7" x14ac:dyDescent="0.35">
      <c r="A16" s="1"/>
      <c r="B16" s="74" t="s">
        <v>14</v>
      </c>
      <c r="C16" s="74" t="s">
        <v>1046</v>
      </c>
      <c r="D16" s="74" t="s">
        <v>1666</v>
      </c>
      <c r="E16" s="74" t="s">
        <v>1660</v>
      </c>
      <c r="F16" s="74" t="s">
        <v>1652</v>
      </c>
      <c r="G16" s="137">
        <v>2130.58</v>
      </c>
    </row>
    <row r="17" spans="1:7" x14ac:dyDescent="0.35">
      <c r="A17" s="1"/>
      <c r="B17" s="74" t="s">
        <v>99</v>
      </c>
      <c r="C17" s="74" t="s">
        <v>1136</v>
      </c>
      <c r="D17" s="74" t="s">
        <v>1667</v>
      </c>
      <c r="E17" s="74" t="s">
        <v>1647</v>
      </c>
      <c r="F17" s="74" t="s">
        <v>1648</v>
      </c>
      <c r="G17" s="137">
        <v>0</v>
      </c>
    </row>
    <row r="18" spans="1:7" x14ac:dyDescent="0.35">
      <c r="A18" s="1"/>
      <c r="B18" s="74" t="s">
        <v>99</v>
      </c>
      <c r="C18" s="74" t="s">
        <v>1136</v>
      </c>
      <c r="D18" s="74" t="s">
        <v>1667</v>
      </c>
      <c r="E18" s="74" t="s">
        <v>1649</v>
      </c>
      <c r="F18" s="74" t="s">
        <v>1648</v>
      </c>
      <c r="G18" s="137">
        <v>0</v>
      </c>
    </row>
    <row r="19" spans="1:7" x14ac:dyDescent="0.35">
      <c r="A19" s="1"/>
      <c r="B19" s="74" t="s">
        <v>99</v>
      </c>
      <c r="C19" s="74" t="s">
        <v>1136</v>
      </c>
      <c r="D19" s="74" t="s">
        <v>1668</v>
      </c>
      <c r="E19" s="74" t="s">
        <v>1647</v>
      </c>
      <c r="F19" s="74" t="s">
        <v>1648</v>
      </c>
      <c r="G19" s="137">
        <v>0</v>
      </c>
    </row>
    <row r="20" spans="1:7" x14ac:dyDescent="0.35">
      <c r="A20" s="1"/>
      <c r="B20" s="74" t="s">
        <v>99</v>
      </c>
      <c r="C20" s="74" t="s">
        <v>1136</v>
      </c>
      <c r="D20" s="74" t="s">
        <v>1668</v>
      </c>
      <c r="E20" s="74" t="s">
        <v>1649</v>
      </c>
      <c r="F20" s="74" t="s">
        <v>1648</v>
      </c>
      <c r="G20" s="137">
        <v>0</v>
      </c>
    </row>
    <row r="21" spans="1:7" x14ac:dyDescent="0.35">
      <c r="A21" s="1"/>
      <c r="B21" s="74" t="s">
        <v>99</v>
      </c>
      <c r="C21" s="74" t="s">
        <v>1136</v>
      </c>
      <c r="D21" s="74" t="s">
        <v>1669</v>
      </c>
      <c r="E21" s="74" t="s">
        <v>1647</v>
      </c>
      <c r="F21" s="74" t="s">
        <v>1648</v>
      </c>
      <c r="G21" s="137">
        <v>0</v>
      </c>
    </row>
    <row r="22" spans="1:7" x14ac:dyDescent="0.35">
      <c r="A22" s="1"/>
      <c r="B22" s="74" t="s">
        <v>99</v>
      </c>
      <c r="C22" s="74" t="s">
        <v>1138</v>
      </c>
      <c r="D22" s="74" t="s">
        <v>1670</v>
      </c>
      <c r="E22" s="74" t="s">
        <v>1647</v>
      </c>
      <c r="F22" s="74" t="s">
        <v>1648</v>
      </c>
      <c r="G22" s="137">
        <v>0</v>
      </c>
    </row>
    <row r="23" spans="1:7" x14ac:dyDescent="0.35">
      <c r="A23" s="1"/>
      <c r="B23" s="74" t="s">
        <v>99</v>
      </c>
      <c r="C23" s="74" t="s">
        <v>1138</v>
      </c>
      <c r="D23" s="74" t="s">
        <v>1670</v>
      </c>
      <c r="E23" s="74" t="s">
        <v>1649</v>
      </c>
      <c r="F23" s="74" t="s">
        <v>1648</v>
      </c>
      <c r="G23" s="137">
        <v>0</v>
      </c>
    </row>
    <row r="24" spans="1:7" x14ac:dyDescent="0.35">
      <c r="A24" s="1"/>
      <c r="B24" s="74" t="s">
        <v>99</v>
      </c>
      <c r="C24" s="74" t="s">
        <v>1138</v>
      </c>
      <c r="D24" s="74" t="s">
        <v>1671</v>
      </c>
      <c r="E24" s="74" t="s">
        <v>1647</v>
      </c>
      <c r="F24" s="74" t="s">
        <v>1648</v>
      </c>
      <c r="G24" s="137">
        <v>0</v>
      </c>
    </row>
    <row r="25" spans="1:7" x14ac:dyDescent="0.35">
      <c r="A25" s="1"/>
      <c r="B25" s="74" t="s">
        <v>99</v>
      </c>
      <c r="C25" s="74" t="s">
        <v>1138</v>
      </c>
      <c r="D25" s="74" t="s">
        <v>1671</v>
      </c>
      <c r="E25" s="74" t="s">
        <v>1649</v>
      </c>
      <c r="F25" s="74" t="s">
        <v>1648</v>
      </c>
      <c r="G25" s="137">
        <v>0</v>
      </c>
    </row>
    <row r="26" spans="1:7" x14ac:dyDescent="0.35">
      <c r="A26" s="1"/>
      <c r="B26" s="74" t="s">
        <v>99</v>
      </c>
      <c r="C26" s="74" t="s">
        <v>1138</v>
      </c>
      <c r="D26" s="74" t="s">
        <v>1672</v>
      </c>
      <c r="E26" s="74" t="s">
        <v>1647</v>
      </c>
      <c r="F26" s="74" t="s">
        <v>1648</v>
      </c>
      <c r="G26" s="137">
        <v>0</v>
      </c>
    </row>
    <row r="27" spans="1:7" x14ac:dyDescent="0.35">
      <c r="A27" s="1"/>
      <c r="B27" s="74" t="s">
        <v>99</v>
      </c>
      <c r="C27" s="74" t="s">
        <v>1138</v>
      </c>
      <c r="D27" s="74" t="s">
        <v>1672</v>
      </c>
      <c r="E27" s="74" t="s">
        <v>1649</v>
      </c>
      <c r="F27" s="74" t="s">
        <v>1648</v>
      </c>
      <c r="G27" s="137">
        <v>0</v>
      </c>
    </row>
    <row r="28" spans="1:7" x14ac:dyDescent="0.35">
      <c r="A28" s="1"/>
      <c r="B28" s="74" t="s">
        <v>29</v>
      </c>
      <c r="C28" s="74" t="s">
        <v>1140</v>
      </c>
      <c r="D28" s="74" t="s">
        <v>1673</v>
      </c>
      <c r="E28" s="74" t="s">
        <v>1674</v>
      </c>
      <c r="F28" s="74" t="s">
        <v>1648</v>
      </c>
      <c r="G28" s="137">
        <v>11211.496870000001</v>
      </c>
    </row>
    <row r="29" spans="1:7" x14ac:dyDescent="0.35">
      <c r="A29" s="1"/>
      <c r="B29" s="74" t="s">
        <v>29</v>
      </c>
      <c r="C29" s="74" t="s">
        <v>1140</v>
      </c>
      <c r="D29" s="74" t="s">
        <v>1675</v>
      </c>
      <c r="E29" s="74" t="s">
        <v>1674</v>
      </c>
      <c r="F29" s="74" t="s">
        <v>1648</v>
      </c>
      <c r="G29" s="137">
        <v>10493.6798</v>
      </c>
    </row>
    <row r="30" spans="1:7" x14ac:dyDescent="0.35">
      <c r="A30" s="1"/>
      <c r="B30" s="74" t="s">
        <v>29</v>
      </c>
      <c r="C30" s="74" t="s">
        <v>1140</v>
      </c>
      <c r="D30" s="74" t="s">
        <v>1676</v>
      </c>
      <c r="E30" s="74" t="s">
        <v>1674</v>
      </c>
      <c r="F30" s="74" t="s">
        <v>1648</v>
      </c>
      <c r="G30" s="137">
        <v>11733.62333</v>
      </c>
    </row>
    <row r="31" spans="1:7" x14ac:dyDescent="0.35">
      <c r="A31" s="1"/>
      <c r="B31" s="74" t="s">
        <v>29</v>
      </c>
      <c r="C31" s="74" t="s">
        <v>1140</v>
      </c>
      <c r="D31" s="74" t="s">
        <v>1677</v>
      </c>
      <c r="E31" s="74" t="s">
        <v>1674</v>
      </c>
      <c r="F31" s="74" t="s">
        <v>1648</v>
      </c>
      <c r="G31" s="137">
        <v>0</v>
      </c>
    </row>
    <row r="32" spans="1:7" x14ac:dyDescent="0.35">
      <c r="A32" s="1"/>
      <c r="B32" s="74" t="s">
        <v>104</v>
      </c>
      <c r="C32" s="74" t="s">
        <v>1143</v>
      </c>
      <c r="D32" s="74" t="s">
        <v>1144</v>
      </c>
      <c r="E32" s="74" t="s">
        <v>1647</v>
      </c>
      <c r="F32" s="74" t="s">
        <v>1648</v>
      </c>
      <c r="G32" s="137">
        <v>0</v>
      </c>
    </row>
    <row r="33" spans="1:7" x14ac:dyDescent="0.35">
      <c r="A33" s="1"/>
      <c r="B33" s="74" t="s">
        <v>104</v>
      </c>
      <c r="C33" s="74" t="s">
        <v>1143</v>
      </c>
      <c r="D33" s="74" t="s">
        <v>1145</v>
      </c>
      <c r="E33" s="74" t="s">
        <v>1647</v>
      </c>
      <c r="F33" s="74" t="s">
        <v>1648</v>
      </c>
      <c r="G33" s="137">
        <v>0</v>
      </c>
    </row>
    <row r="34" spans="1:7" x14ac:dyDescent="0.35">
      <c r="A34" s="1"/>
      <c r="B34" s="74" t="s">
        <v>110</v>
      </c>
      <c r="C34" s="74" t="s">
        <v>1146</v>
      </c>
      <c r="D34" s="74" t="s">
        <v>1147</v>
      </c>
      <c r="E34" s="74" t="s">
        <v>1647</v>
      </c>
      <c r="F34" s="74" t="s">
        <v>1648</v>
      </c>
      <c r="G34" s="137">
        <v>0</v>
      </c>
    </row>
    <row r="35" spans="1:7" x14ac:dyDescent="0.35">
      <c r="A35" s="1"/>
      <c r="B35" s="74" t="s">
        <v>110</v>
      </c>
      <c r="C35" s="74" t="s">
        <v>1146</v>
      </c>
      <c r="D35" s="74" t="s">
        <v>1147</v>
      </c>
      <c r="E35" s="74" t="s">
        <v>1674</v>
      </c>
      <c r="F35" s="74" t="s">
        <v>1648</v>
      </c>
      <c r="G35" s="137">
        <v>167157.622</v>
      </c>
    </row>
    <row r="36" spans="1:7" x14ac:dyDescent="0.35">
      <c r="A36" s="1"/>
      <c r="B36" s="74" t="s">
        <v>110</v>
      </c>
      <c r="C36" s="74" t="s">
        <v>1148</v>
      </c>
      <c r="D36" s="74" t="s">
        <v>1678</v>
      </c>
      <c r="E36" s="74" t="s">
        <v>1674</v>
      </c>
      <c r="F36" s="74" t="s">
        <v>1648</v>
      </c>
      <c r="G36" s="137">
        <v>0</v>
      </c>
    </row>
    <row r="37" spans="1:7" x14ac:dyDescent="0.35">
      <c r="A37" s="1"/>
      <c r="B37" s="74" t="s">
        <v>110</v>
      </c>
      <c r="C37" s="74" t="s">
        <v>1149</v>
      </c>
      <c r="D37" s="74" t="s">
        <v>1679</v>
      </c>
      <c r="E37" s="74" t="s">
        <v>1647</v>
      </c>
      <c r="F37" s="74" t="s">
        <v>1648</v>
      </c>
      <c r="G37" s="137">
        <v>0</v>
      </c>
    </row>
    <row r="38" spans="1:7" x14ac:dyDescent="0.35">
      <c r="A38" s="1"/>
      <c r="B38" s="74" t="s">
        <v>110</v>
      </c>
      <c r="C38" s="74" t="s">
        <v>1149</v>
      </c>
      <c r="D38" s="74" t="s">
        <v>1679</v>
      </c>
      <c r="E38" s="74" t="s">
        <v>1674</v>
      </c>
      <c r="F38" s="74" t="s">
        <v>1648</v>
      </c>
      <c r="G38" s="137">
        <v>0</v>
      </c>
    </row>
    <row r="39" spans="1:7" x14ac:dyDescent="0.35">
      <c r="A39" s="1"/>
      <c r="B39" s="74" t="s">
        <v>118</v>
      </c>
      <c r="C39" s="74" t="s">
        <v>124</v>
      </c>
      <c r="D39" s="74" t="s">
        <v>1680</v>
      </c>
      <c r="E39" s="74" t="s">
        <v>1674</v>
      </c>
      <c r="F39" s="74" t="s">
        <v>1648</v>
      </c>
      <c r="G39" s="137">
        <v>1016201</v>
      </c>
    </row>
    <row r="40" spans="1:7" x14ac:dyDescent="0.35">
      <c r="A40" s="1"/>
      <c r="B40" s="74" t="s">
        <v>118</v>
      </c>
      <c r="C40" s="74" t="s">
        <v>124</v>
      </c>
      <c r="D40" s="74" t="s">
        <v>1681</v>
      </c>
      <c r="E40" s="74" t="s">
        <v>1674</v>
      </c>
      <c r="F40" s="74" t="s">
        <v>1648</v>
      </c>
      <c r="G40" s="137">
        <v>734856</v>
      </c>
    </row>
    <row r="41" spans="1:7" x14ac:dyDescent="0.35">
      <c r="A41" s="1"/>
      <c r="B41" s="74" t="s">
        <v>118</v>
      </c>
      <c r="C41" s="74" t="s">
        <v>124</v>
      </c>
      <c r="D41" s="74" t="s">
        <v>1682</v>
      </c>
      <c r="E41" s="74" t="s">
        <v>1674</v>
      </c>
      <c r="F41" s="74" t="s">
        <v>1648</v>
      </c>
      <c r="G41" s="137">
        <v>1094026</v>
      </c>
    </row>
    <row r="42" spans="1:7" x14ac:dyDescent="0.35">
      <c r="A42" s="1"/>
      <c r="B42" s="74" t="s">
        <v>118</v>
      </c>
      <c r="C42" s="74" t="s">
        <v>127</v>
      </c>
      <c r="D42" s="74" t="s">
        <v>1683</v>
      </c>
      <c r="E42" s="74" t="s">
        <v>1674</v>
      </c>
      <c r="F42" s="74" t="s">
        <v>1648</v>
      </c>
      <c r="G42" s="137">
        <v>235736</v>
      </c>
    </row>
    <row r="43" spans="1:7" x14ac:dyDescent="0.35">
      <c r="A43" s="1"/>
      <c r="B43" s="74" t="s">
        <v>118</v>
      </c>
      <c r="C43" s="74" t="s">
        <v>1650</v>
      </c>
      <c r="D43" s="74" t="s">
        <v>1684</v>
      </c>
      <c r="E43" s="74" t="s">
        <v>1651</v>
      </c>
      <c r="F43" s="74" t="s">
        <v>1652</v>
      </c>
      <c r="G43" s="137">
        <v>0</v>
      </c>
    </row>
    <row r="44" spans="1:7" x14ac:dyDescent="0.35">
      <c r="A44" s="1"/>
      <c r="B44" s="74" t="s">
        <v>118</v>
      </c>
      <c r="C44" s="74" t="s">
        <v>1650</v>
      </c>
      <c r="D44" s="74" t="s">
        <v>1684</v>
      </c>
      <c r="E44" s="74" t="s">
        <v>1647</v>
      </c>
      <c r="F44" s="74" t="s">
        <v>1648</v>
      </c>
      <c r="G44" s="137">
        <v>0</v>
      </c>
    </row>
    <row r="45" spans="1:7" x14ac:dyDescent="0.35">
      <c r="A45" s="1"/>
      <c r="B45" s="74" t="s">
        <v>118</v>
      </c>
      <c r="C45" s="74" t="s">
        <v>1163</v>
      </c>
      <c r="D45" s="74" t="s">
        <v>1685</v>
      </c>
      <c r="E45" s="74" t="s">
        <v>1647</v>
      </c>
      <c r="F45" s="74" t="s">
        <v>1648</v>
      </c>
      <c r="G45" s="137">
        <v>0</v>
      </c>
    </row>
    <row r="46" spans="1:7" x14ac:dyDescent="0.35">
      <c r="A46" s="1"/>
      <c r="B46" s="74" t="s">
        <v>118</v>
      </c>
      <c r="C46" s="74" t="s">
        <v>1163</v>
      </c>
      <c r="D46" s="74" t="s">
        <v>1686</v>
      </c>
      <c r="E46" s="74" t="s">
        <v>1647</v>
      </c>
      <c r="F46" s="74" t="s">
        <v>1648</v>
      </c>
      <c r="G46" s="137">
        <v>0</v>
      </c>
    </row>
    <row r="47" spans="1:7" x14ac:dyDescent="0.35">
      <c r="A47" s="1"/>
      <c r="B47" s="74" t="s">
        <v>118</v>
      </c>
      <c r="C47" s="74" t="s">
        <v>1163</v>
      </c>
      <c r="D47" s="74" t="s">
        <v>1687</v>
      </c>
      <c r="E47" s="74" t="s">
        <v>1647</v>
      </c>
      <c r="F47" s="74" t="s">
        <v>1648</v>
      </c>
      <c r="G47" s="137">
        <v>0</v>
      </c>
    </row>
    <row r="48" spans="1:7" x14ac:dyDescent="0.35">
      <c r="A48" s="1"/>
      <c r="B48" s="74" t="s">
        <v>118</v>
      </c>
      <c r="C48" s="74" t="s">
        <v>1166</v>
      </c>
      <c r="D48" s="74" t="s">
        <v>1688</v>
      </c>
      <c r="E48" s="74" t="s">
        <v>1647</v>
      </c>
      <c r="F48" s="74" t="s">
        <v>1648</v>
      </c>
      <c r="G48" s="137">
        <v>0</v>
      </c>
    </row>
    <row r="49" spans="1:7" x14ac:dyDescent="0.35">
      <c r="A49" s="1"/>
      <c r="B49" s="74" t="s">
        <v>118</v>
      </c>
      <c r="C49" s="74" t="s">
        <v>1166</v>
      </c>
      <c r="D49" s="74" t="s">
        <v>1689</v>
      </c>
      <c r="E49" s="74" t="s">
        <v>1647</v>
      </c>
      <c r="F49" s="74" t="s">
        <v>1648</v>
      </c>
      <c r="G49" s="137">
        <v>0</v>
      </c>
    </row>
    <row r="50" spans="1:7" x14ac:dyDescent="0.35">
      <c r="A50" s="1"/>
      <c r="B50" s="74" t="s">
        <v>118</v>
      </c>
      <c r="C50" s="74" t="s">
        <v>1166</v>
      </c>
      <c r="D50" s="74" t="s">
        <v>1690</v>
      </c>
      <c r="E50" s="74" t="s">
        <v>1647</v>
      </c>
      <c r="F50" s="74" t="s">
        <v>1648</v>
      </c>
      <c r="G50" s="137">
        <v>0</v>
      </c>
    </row>
    <row r="51" spans="1:7" x14ac:dyDescent="0.35">
      <c r="A51" s="1"/>
      <c r="B51" s="74" t="s">
        <v>128</v>
      </c>
      <c r="C51" s="74" t="s">
        <v>129</v>
      </c>
      <c r="D51" s="74" t="s">
        <v>1691</v>
      </c>
      <c r="E51" s="74" t="s">
        <v>1647</v>
      </c>
      <c r="F51" s="74" t="s">
        <v>1648</v>
      </c>
      <c r="G51" s="137">
        <v>0</v>
      </c>
    </row>
    <row r="52" spans="1:7" x14ac:dyDescent="0.35">
      <c r="A52" s="1"/>
      <c r="B52" s="74" t="s">
        <v>128</v>
      </c>
      <c r="C52" s="74" t="s">
        <v>129</v>
      </c>
      <c r="D52" s="74" t="s">
        <v>1691</v>
      </c>
      <c r="E52" s="74" t="s">
        <v>1674</v>
      </c>
      <c r="F52" s="74" t="s">
        <v>1648</v>
      </c>
      <c r="G52" s="137">
        <v>1151342.42</v>
      </c>
    </row>
    <row r="53" spans="1:7" x14ac:dyDescent="0.35">
      <c r="A53" s="1"/>
      <c r="B53" s="74" t="s">
        <v>128</v>
      </c>
      <c r="C53" s="74" t="s">
        <v>129</v>
      </c>
      <c r="D53" s="74" t="s">
        <v>1692</v>
      </c>
      <c r="E53" s="74" t="s">
        <v>1647</v>
      </c>
      <c r="F53" s="74" t="s">
        <v>1648</v>
      </c>
      <c r="G53" s="137">
        <v>0</v>
      </c>
    </row>
    <row r="54" spans="1:7" x14ac:dyDescent="0.35">
      <c r="A54" s="1"/>
      <c r="B54" s="74" t="s">
        <v>128</v>
      </c>
      <c r="C54" s="74" t="s">
        <v>129</v>
      </c>
      <c r="D54" s="74" t="s">
        <v>1692</v>
      </c>
      <c r="E54" s="74" t="s">
        <v>1674</v>
      </c>
      <c r="F54" s="74" t="s">
        <v>1648</v>
      </c>
      <c r="G54" s="137">
        <v>1154787.68</v>
      </c>
    </row>
    <row r="55" spans="1:7" x14ac:dyDescent="0.35">
      <c r="A55" s="1"/>
      <c r="B55" s="74" t="s">
        <v>647</v>
      </c>
      <c r="C55" s="74" t="s">
        <v>1172</v>
      </c>
      <c r="D55" s="74" t="s">
        <v>1693</v>
      </c>
      <c r="E55" s="74" t="s">
        <v>1694</v>
      </c>
      <c r="F55" s="74" t="s">
        <v>1648</v>
      </c>
      <c r="G55" s="137">
        <v>0</v>
      </c>
    </row>
    <row r="56" spans="1:7" x14ac:dyDescent="0.35">
      <c r="A56" s="1"/>
      <c r="B56" s="74" t="s">
        <v>647</v>
      </c>
      <c r="C56" s="74" t="s">
        <v>1172</v>
      </c>
      <c r="D56" s="74" t="s">
        <v>1693</v>
      </c>
      <c r="E56" s="74" t="s">
        <v>1695</v>
      </c>
      <c r="F56" s="74" t="s">
        <v>1648</v>
      </c>
      <c r="G56" s="137">
        <v>0</v>
      </c>
    </row>
    <row r="57" spans="1:7" x14ac:dyDescent="0.35">
      <c r="A57" s="1"/>
      <c r="B57" s="74" t="s">
        <v>647</v>
      </c>
      <c r="C57" s="74" t="s">
        <v>1172</v>
      </c>
      <c r="D57" s="74" t="s">
        <v>1693</v>
      </c>
      <c r="E57" s="74" t="s">
        <v>1696</v>
      </c>
      <c r="F57" s="74" t="s">
        <v>1648</v>
      </c>
      <c r="G57" s="137">
        <v>0</v>
      </c>
    </row>
    <row r="58" spans="1:7" x14ac:dyDescent="0.35">
      <c r="A58" s="1"/>
      <c r="B58" s="74" t="s">
        <v>647</v>
      </c>
      <c r="C58" s="74" t="s">
        <v>1172</v>
      </c>
      <c r="D58" s="74" t="s">
        <v>1697</v>
      </c>
      <c r="E58" s="74" t="s">
        <v>1694</v>
      </c>
      <c r="F58" s="74" t="s">
        <v>1648</v>
      </c>
      <c r="G58" s="137">
        <v>0</v>
      </c>
    </row>
    <row r="59" spans="1:7" x14ac:dyDescent="0.35">
      <c r="A59" s="1"/>
      <c r="B59" s="74" t="s">
        <v>647</v>
      </c>
      <c r="C59" s="74" t="s">
        <v>1172</v>
      </c>
      <c r="D59" s="74" t="s">
        <v>1697</v>
      </c>
      <c r="E59" s="74" t="s">
        <v>1695</v>
      </c>
      <c r="F59" s="74" t="s">
        <v>1648</v>
      </c>
      <c r="G59" s="137">
        <v>0</v>
      </c>
    </row>
    <row r="60" spans="1:7" x14ac:dyDescent="0.35">
      <c r="A60" s="1"/>
      <c r="B60" s="74" t="s">
        <v>647</v>
      </c>
      <c r="C60" s="74" t="s">
        <v>1172</v>
      </c>
      <c r="D60" s="74" t="s">
        <v>1697</v>
      </c>
      <c r="E60" s="74" t="s">
        <v>1696</v>
      </c>
      <c r="F60" s="74" t="s">
        <v>1648</v>
      </c>
      <c r="G60" s="137">
        <v>0</v>
      </c>
    </row>
    <row r="61" spans="1:7" x14ac:dyDescent="0.35">
      <c r="A61" s="1"/>
      <c r="B61" s="74" t="s">
        <v>618</v>
      </c>
      <c r="C61" s="74" t="s">
        <v>1176</v>
      </c>
      <c r="D61" s="74" t="s">
        <v>1176</v>
      </c>
      <c r="E61" s="74" t="s">
        <v>1647</v>
      </c>
      <c r="F61" s="74" t="s">
        <v>1648</v>
      </c>
      <c r="G61" s="137">
        <v>0</v>
      </c>
    </row>
    <row r="62" spans="1:7" x14ac:dyDescent="0.35">
      <c r="A62" s="1"/>
      <c r="B62" s="74" t="s">
        <v>618</v>
      </c>
      <c r="C62" s="74" t="s">
        <v>1177</v>
      </c>
      <c r="D62" s="74" t="s">
        <v>1177</v>
      </c>
      <c r="E62" s="74" t="s">
        <v>1647</v>
      </c>
      <c r="F62" s="74" t="s">
        <v>1648</v>
      </c>
      <c r="G62" s="137">
        <v>0</v>
      </c>
    </row>
    <row r="63" spans="1:7" x14ac:dyDescent="0.35">
      <c r="A63" s="1"/>
      <c r="B63" s="74" t="s">
        <v>131</v>
      </c>
      <c r="C63" s="74" t="s">
        <v>138</v>
      </c>
      <c r="D63" s="74" t="s">
        <v>1698</v>
      </c>
      <c r="E63" s="74" t="s">
        <v>1674</v>
      </c>
      <c r="F63" s="74" t="s">
        <v>1648</v>
      </c>
      <c r="G63" s="137">
        <v>962637.652</v>
      </c>
    </row>
    <row r="64" spans="1:7" x14ac:dyDescent="0.35">
      <c r="A64" s="1"/>
      <c r="B64" s="74" t="s">
        <v>131</v>
      </c>
      <c r="C64" s="74" t="s">
        <v>138</v>
      </c>
      <c r="D64" s="74" t="s">
        <v>1699</v>
      </c>
      <c r="E64" s="74" t="s">
        <v>1674</v>
      </c>
      <c r="F64" s="74" t="s">
        <v>1648</v>
      </c>
      <c r="G64" s="137">
        <v>979357.1054</v>
      </c>
    </row>
    <row r="65" spans="1:7" x14ac:dyDescent="0.35">
      <c r="A65" s="1"/>
      <c r="B65" s="74" t="s">
        <v>131</v>
      </c>
      <c r="C65" s="74" t="s">
        <v>138</v>
      </c>
      <c r="D65" s="74" t="s">
        <v>1700</v>
      </c>
      <c r="E65" s="74" t="s">
        <v>1674</v>
      </c>
      <c r="F65" s="74" t="s">
        <v>1648</v>
      </c>
      <c r="G65" s="137">
        <v>980483.50199999998</v>
      </c>
    </row>
    <row r="66" spans="1:7" x14ac:dyDescent="0.35">
      <c r="A66" s="1"/>
      <c r="B66" s="74" t="s">
        <v>131</v>
      </c>
      <c r="C66" s="74" t="s">
        <v>141</v>
      </c>
      <c r="D66" s="74" t="s">
        <v>1701</v>
      </c>
      <c r="E66" s="74" t="s">
        <v>1674</v>
      </c>
      <c r="F66" s="74" t="s">
        <v>1648</v>
      </c>
      <c r="G66" s="137">
        <v>1263131.385</v>
      </c>
    </row>
    <row r="67" spans="1:7" x14ac:dyDescent="0.35">
      <c r="A67" s="1"/>
      <c r="B67" s="74" t="s">
        <v>393</v>
      </c>
      <c r="C67" s="74" t="s">
        <v>1184</v>
      </c>
      <c r="D67" s="74" t="s">
        <v>1702</v>
      </c>
      <c r="E67" s="74" t="s">
        <v>1647</v>
      </c>
      <c r="F67" s="74" t="s">
        <v>1648</v>
      </c>
      <c r="G67" s="137">
        <v>0</v>
      </c>
    </row>
    <row r="68" spans="1:7" x14ac:dyDescent="0.35">
      <c r="A68" s="1"/>
      <c r="B68" s="74" t="s">
        <v>152</v>
      </c>
      <c r="C68" s="74" t="s">
        <v>1187</v>
      </c>
      <c r="D68" s="74" t="s">
        <v>1703</v>
      </c>
      <c r="E68" s="74" t="s">
        <v>1647</v>
      </c>
      <c r="F68" s="74" t="s">
        <v>1648</v>
      </c>
      <c r="G68" s="137">
        <v>0</v>
      </c>
    </row>
    <row r="69" spans="1:7" x14ac:dyDescent="0.35">
      <c r="A69" s="1"/>
      <c r="B69" s="74" t="s">
        <v>152</v>
      </c>
      <c r="C69" s="74" t="s">
        <v>1187</v>
      </c>
      <c r="D69" s="74" t="s">
        <v>1703</v>
      </c>
      <c r="E69" s="74" t="s">
        <v>1674</v>
      </c>
      <c r="F69" s="74" t="s">
        <v>1648</v>
      </c>
      <c r="G69" s="137">
        <v>0</v>
      </c>
    </row>
    <row r="70" spans="1:7" x14ac:dyDescent="0.35">
      <c r="A70" s="1"/>
      <c r="B70" s="74" t="s">
        <v>152</v>
      </c>
      <c r="C70" s="74" t="s">
        <v>1187</v>
      </c>
      <c r="D70" s="74" t="s">
        <v>1188</v>
      </c>
      <c r="E70" s="74" t="s">
        <v>1647</v>
      </c>
      <c r="F70" s="74" t="s">
        <v>1648</v>
      </c>
      <c r="G70" s="137">
        <v>0</v>
      </c>
    </row>
    <row r="71" spans="1:7" x14ac:dyDescent="0.35">
      <c r="A71" s="1"/>
      <c r="B71" s="74" t="s">
        <v>152</v>
      </c>
      <c r="C71" s="74" t="s">
        <v>1187</v>
      </c>
      <c r="D71" s="74" t="s">
        <v>1188</v>
      </c>
      <c r="E71" s="74" t="s">
        <v>1674</v>
      </c>
      <c r="F71" s="74" t="s">
        <v>1648</v>
      </c>
      <c r="G71" s="137">
        <v>108280.626</v>
      </c>
    </row>
    <row r="72" spans="1:7" x14ac:dyDescent="0.35">
      <c r="A72" s="1"/>
      <c r="B72" s="74" t="s">
        <v>152</v>
      </c>
      <c r="C72" s="74" t="s">
        <v>1187</v>
      </c>
      <c r="D72" s="74" t="s">
        <v>1330</v>
      </c>
      <c r="E72" s="74" t="s">
        <v>1647</v>
      </c>
      <c r="F72" s="74" t="s">
        <v>1648</v>
      </c>
      <c r="G72" s="137">
        <v>0</v>
      </c>
    </row>
    <row r="73" spans="1:7" x14ac:dyDescent="0.35">
      <c r="A73" s="1"/>
      <c r="B73" s="74" t="s">
        <v>152</v>
      </c>
      <c r="C73" s="74" t="s">
        <v>1187</v>
      </c>
      <c r="D73" s="74" t="s">
        <v>1330</v>
      </c>
      <c r="E73" s="74" t="s">
        <v>1674</v>
      </c>
      <c r="F73" s="74" t="s">
        <v>1648</v>
      </c>
      <c r="G73" s="137">
        <v>111212.374</v>
      </c>
    </row>
    <row r="74" spans="1:7" x14ac:dyDescent="0.35">
      <c r="A74" s="1"/>
      <c r="B74" s="74" t="s">
        <v>152</v>
      </c>
      <c r="C74" s="74" t="s">
        <v>166</v>
      </c>
      <c r="D74" s="74" t="s">
        <v>1704</v>
      </c>
      <c r="E74" s="74" t="s">
        <v>1674</v>
      </c>
      <c r="F74" s="74" t="s">
        <v>1648</v>
      </c>
      <c r="G74" s="137">
        <v>520136</v>
      </c>
    </row>
    <row r="75" spans="1:7" x14ac:dyDescent="0.35">
      <c r="A75" s="1"/>
      <c r="B75" s="74" t="s">
        <v>152</v>
      </c>
      <c r="C75" s="74" t="s">
        <v>169</v>
      </c>
      <c r="D75" s="74" t="s">
        <v>169</v>
      </c>
      <c r="E75" s="74" t="s">
        <v>1674</v>
      </c>
      <c r="F75" s="74" t="s">
        <v>1648</v>
      </c>
      <c r="G75" s="137">
        <v>770254</v>
      </c>
    </row>
    <row r="76" spans="1:7" x14ac:dyDescent="0.35">
      <c r="A76" s="1"/>
      <c r="B76" s="74" t="s">
        <v>152</v>
      </c>
      <c r="C76" s="74" t="s">
        <v>169</v>
      </c>
      <c r="D76" s="74" t="s">
        <v>1705</v>
      </c>
      <c r="E76" s="74" t="s">
        <v>1647</v>
      </c>
      <c r="F76" s="74" t="s">
        <v>1648</v>
      </c>
      <c r="G76" s="137">
        <v>0</v>
      </c>
    </row>
    <row r="77" spans="1:7" x14ac:dyDescent="0.35">
      <c r="A77" s="1"/>
      <c r="B77" s="74" t="s">
        <v>152</v>
      </c>
      <c r="C77" s="74" t="s">
        <v>169</v>
      </c>
      <c r="D77" s="74" t="s">
        <v>1706</v>
      </c>
      <c r="E77" s="74" t="s">
        <v>1647</v>
      </c>
      <c r="F77" s="74" t="s">
        <v>1648</v>
      </c>
      <c r="G77" s="137">
        <v>0</v>
      </c>
    </row>
    <row r="78" spans="1:7" x14ac:dyDescent="0.35">
      <c r="A78" s="1"/>
      <c r="B78" s="74" t="s">
        <v>430</v>
      </c>
      <c r="C78" s="74" t="s">
        <v>1085</v>
      </c>
      <c r="D78" s="74" t="s">
        <v>1707</v>
      </c>
      <c r="E78" s="74" t="s">
        <v>1708</v>
      </c>
      <c r="F78" s="74" t="s">
        <v>1648</v>
      </c>
      <c r="G78" s="137">
        <v>24544.7</v>
      </c>
    </row>
    <row r="79" spans="1:7" x14ac:dyDescent="0.35">
      <c r="A79" s="1"/>
      <c r="B79" s="74" t="s">
        <v>430</v>
      </c>
      <c r="C79" s="74" t="s">
        <v>1085</v>
      </c>
      <c r="D79" s="74" t="s">
        <v>1709</v>
      </c>
      <c r="E79" s="74" t="s">
        <v>1708</v>
      </c>
      <c r="F79" s="74" t="s">
        <v>1648</v>
      </c>
      <c r="G79" s="137">
        <v>24403.84</v>
      </c>
    </row>
    <row r="80" spans="1:7" x14ac:dyDescent="0.35">
      <c r="A80" s="1"/>
      <c r="B80" s="74" t="s">
        <v>430</v>
      </c>
      <c r="C80" s="74" t="s">
        <v>1085</v>
      </c>
      <c r="D80" s="74" t="s">
        <v>1710</v>
      </c>
      <c r="E80" s="74" t="s">
        <v>1708</v>
      </c>
      <c r="F80" s="74" t="s">
        <v>1648</v>
      </c>
      <c r="G80" s="137">
        <v>16406.89</v>
      </c>
    </row>
    <row r="81" spans="1:7" x14ac:dyDescent="0.35">
      <c r="A81" s="1"/>
      <c r="B81" s="74" t="s">
        <v>430</v>
      </c>
      <c r="C81" s="74" t="s">
        <v>1194</v>
      </c>
      <c r="D81" s="74" t="s">
        <v>1711</v>
      </c>
      <c r="E81" s="74" t="s">
        <v>1708</v>
      </c>
      <c r="F81" s="74" t="s">
        <v>1648</v>
      </c>
      <c r="G81" s="137">
        <v>20975.200000000001</v>
      </c>
    </row>
    <row r="82" spans="1:7" x14ac:dyDescent="0.35">
      <c r="A82" s="1"/>
      <c r="B82" s="74" t="s">
        <v>430</v>
      </c>
      <c r="C82" s="74" t="s">
        <v>1194</v>
      </c>
      <c r="D82" s="74" t="s">
        <v>1712</v>
      </c>
      <c r="E82" s="74" t="s">
        <v>1708</v>
      </c>
      <c r="F82" s="74" t="s">
        <v>1648</v>
      </c>
      <c r="G82" s="137">
        <v>20677.48</v>
      </c>
    </row>
    <row r="83" spans="1:7" x14ac:dyDescent="0.35">
      <c r="A83" s="1"/>
      <c r="B83" s="74" t="s">
        <v>430</v>
      </c>
      <c r="C83" s="74" t="s">
        <v>1195</v>
      </c>
      <c r="D83" s="74" t="s">
        <v>1713</v>
      </c>
      <c r="E83" s="74" t="s">
        <v>1708</v>
      </c>
      <c r="F83" s="74" t="s">
        <v>1648</v>
      </c>
      <c r="G83" s="137">
        <v>11764.8</v>
      </c>
    </row>
    <row r="84" spans="1:7" x14ac:dyDescent="0.35">
      <c r="A84" s="1"/>
      <c r="B84" s="74" t="s">
        <v>430</v>
      </c>
      <c r="C84" s="74" t="s">
        <v>1195</v>
      </c>
      <c r="D84" s="74" t="s">
        <v>1714</v>
      </c>
      <c r="E84" s="74" t="s">
        <v>1708</v>
      </c>
      <c r="F84" s="74" t="s">
        <v>1648</v>
      </c>
      <c r="G84" s="137">
        <v>0</v>
      </c>
    </row>
    <row r="85" spans="1:7" x14ac:dyDescent="0.35">
      <c r="A85" s="1"/>
      <c r="B85" s="74" t="s">
        <v>430</v>
      </c>
      <c r="C85" s="74" t="s">
        <v>1196</v>
      </c>
      <c r="D85" s="74" t="s">
        <v>1715</v>
      </c>
      <c r="E85" s="74" t="s">
        <v>1708</v>
      </c>
      <c r="F85" s="74" t="s">
        <v>1648</v>
      </c>
      <c r="G85" s="137">
        <v>14125.06</v>
      </c>
    </row>
    <row r="86" spans="1:7" x14ac:dyDescent="0.35">
      <c r="A86" s="1"/>
      <c r="B86" s="74" t="s">
        <v>430</v>
      </c>
      <c r="C86" s="74" t="s">
        <v>1196</v>
      </c>
      <c r="D86" s="74" t="s">
        <v>1716</v>
      </c>
      <c r="E86" s="74" t="s">
        <v>1708</v>
      </c>
      <c r="F86" s="74" t="s">
        <v>1648</v>
      </c>
      <c r="G86" s="137">
        <v>14125.06</v>
      </c>
    </row>
    <row r="87" spans="1:7" ht="25" x14ac:dyDescent="0.35">
      <c r="A87" s="1"/>
      <c r="B87" s="74" t="s">
        <v>610</v>
      </c>
      <c r="C87" s="74" t="s">
        <v>1197</v>
      </c>
      <c r="D87" s="74" t="s">
        <v>684</v>
      </c>
      <c r="E87" s="74" t="s">
        <v>1647</v>
      </c>
      <c r="F87" s="74" t="s">
        <v>1648</v>
      </c>
      <c r="G87" s="137">
        <v>0</v>
      </c>
    </row>
    <row r="88" spans="1:7" ht="25" x14ac:dyDescent="0.35">
      <c r="A88" s="1"/>
      <c r="B88" s="74" t="s">
        <v>610</v>
      </c>
      <c r="C88" s="74" t="s">
        <v>1197</v>
      </c>
      <c r="D88" s="74" t="s">
        <v>685</v>
      </c>
      <c r="E88" s="74" t="s">
        <v>1647</v>
      </c>
      <c r="F88" s="74" t="s">
        <v>1648</v>
      </c>
      <c r="G88" s="137">
        <v>0</v>
      </c>
    </row>
    <row r="89" spans="1:7" x14ac:dyDescent="0.35">
      <c r="A89" s="1"/>
      <c r="B89" s="74" t="s">
        <v>174</v>
      </c>
      <c r="C89" s="74" t="s">
        <v>175</v>
      </c>
      <c r="D89" s="74" t="s">
        <v>1717</v>
      </c>
      <c r="E89" s="74" t="s">
        <v>1647</v>
      </c>
      <c r="F89" s="74" t="s">
        <v>1648</v>
      </c>
      <c r="G89" s="137">
        <v>0</v>
      </c>
    </row>
    <row r="90" spans="1:7" x14ac:dyDescent="0.35">
      <c r="A90" s="1"/>
      <c r="B90" s="74" t="s">
        <v>174</v>
      </c>
      <c r="C90" s="74" t="s">
        <v>175</v>
      </c>
      <c r="D90" s="74" t="s">
        <v>1718</v>
      </c>
      <c r="E90" s="74" t="s">
        <v>1647</v>
      </c>
      <c r="F90" s="74" t="s">
        <v>1648</v>
      </c>
      <c r="G90" s="137">
        <v>0</v>
      </c>
    </row>
    <row r="91" spans="1:7" x14ac:dyDescent="0.35">
      <c r="A91" s="1"/>
      <c r="B91" s="74" t="s">
        <v>174</v>
      </c>
      <c r="C91" s="74" t="s">
        <v>175</v>
      </c>
      <c r="D91" s="74" t="s">
        <v>1719</v>
      </c>
      <c r="E91" s="74" t="s">
        <v>1647</v>
      </c>
      <c r="F91" s="74" t="s">
        <v>1648</v>
      </c>
      <c r="G91" s="137">
        <v>0</v>
      </c>
    </row>
    <row r="92" spans="1:7" x14ac:dyDescent="0.35">
      <c r="A92" s="1"/>
      <c r="B92" s="74" t="s">
        <v>174</v>
      </c>
      <c r="C92" s="74" t="s">
        <v>175</v>
      </c>
      <c r="D92" s="74" t="s">
        <v>1720</v>
      </c>
      <c r="E92" s="74" t="s">
        <v>1647</v>
      </c>
      <c r="F92" s="74" t="s">
        <v>1648</v>
      </c>
      <c r="G92" s="137">
        <v>0</v>
      </c>
    </row>
    <row r="93" spans="1:7" x14ac:dyDescent="0.35">
      <c r="A93" s="1"/>
      <c r="B93" s="74" t="s">
        <v>531</v>
      </c>
      <c r="C93" s="74" t="s">
        <v>1200</v>
      </c>
      <c r="D93" s="74" t="s">
        <v>1201</v>
      </c>
      <c r="E93" s="74" t="s">
        <v>1647</v>
      </c>
      <c r="F93" s="74" t="s">
        <v>1648</v>
      </c>
      <c r="G93" s="137">
        <v>0</v>
      </c>
    </row>
    <row r="94" spans="1:7" x14ac:dyDescent="0.35">
      <c r="A94" s="1"/>
      <c r="B94" s="74" t="s">
        <v>531</v>
      </c>
      <c r="C94" s="74" t="s">
        <v>1200</v>
      </c>
      <c r="D94" s="74" t="s">
        <v>1721</v>
      </c>
      <c r="E94" s="74" t="s">
        <v>1647</v>
      </c>
      <c r="F94" s="74" t="s">
        <v>1648</v>
      </c>
      <c r="G94" s="137">
        <v>0</v>
      </c>
    </row>
    <row r="95" spans="1:7" x14ac:dyDescent="0.35">
      <c r="A95" s="1"/>
      <c r="B95" s="74" t="s">
        <v>531</v>
      </c>
      <c r="C95" s="74" t="s">
        <v>1200</v>
      </c>
      <c r="D95" s="74" t="s">
        <v>1721</v>
      </c>
      <c r="E95" s="74" t="s">
        <v>1649</v>
      </c>
      <c r="F95" s="74" t="s">
        <v>1648</v>
      </c>
      <c r="G95" s="137">
        <v>0</v>
      </c>
    </row>
    <row r="96" spans="1:7" x14ac:dyDescent="0.35">
      <c r="A96" s="1"/>
      <c r="B96" s="74" t="s">
        <v>531</v>
      </c>
      <c r="C96" s="74" t="s">
        <v>1200</v>
      </c>
      <c r="D96" s="74" t="s">
        <v>1722</v>
      </c>
      <c r="E96" s="74" t="s">
        <v>1647</v>
      </c>
      <c r="F96" s="74" t="s">
        <v>1648</v>
      </c>
      <c r="G96" s="137">
        <v>0</v>
      </c>
    </row>
    <row r="97" spans="1:7" x14ac:dyDescent="0.35">
      <c r="A97" s="1"/>
      <c r="B97" s="74" t="s">
        <v>531</v>
      </c>
      <c r="C97" s="74" t="s">
        <v>1200</v>
      </c>
      <c r="D97" s="74" t="s">
        <v>1722</v>
      </c>
      <c r="E97" s="74" t="s">
        <v>1649</v>
      </c>
      <c r="F97" s="74" t="s">
        <v>1648</v>
      </c>
      <c r="G97" s="137">
        <v>0</v>
      </c>
    </row>
    <row r="98" spans="1:7" x14ac:dyDescent="0.35">
      <c r="A98" s="1"/>
      <c r="B98" s="74" t="s">
        <v>531</v>
      </c>
      <c r="C98" s="74" t="s">
        <v>1200</v>
      </c>
      <c r="D98" s="74" t="s">
        <v>1723</v>
      </c>
      <c r="E98" s="74" t="s">
        <v>1647</v>
      </c>
      <c r="F98" s="74" t="s">
        <v>1648</v>
      </c>
      <c r="G98" s="137">
        <v>0</v>
      </c>
    </row>
    <row r="99" spans="1:7" x14ac:dyDescent="0.35">
      <c r="A99" s="1"/>
      <c r="B99" s="74" t="s">
        <v>531</v>
      </c>
      <c r="C99" s="74" t="s">
        <v>1200</v>
      </c>
      <c r="D99" s="74" t="s">
        <v>1723</v>
      </c>
      <c r="E99" s="74" t="s">
        <v>1649</v>
      </c>
      <c r="F99" s="74" t="s">
        <v>1648</v>
      </c>
      <c r="G99" s="137">
        <v>0</v>
      </c>
    </row>
    <row r="100" spans="1:7" x14ac:dyDescent="0.35">
      <c r="A100" s="1"/>
      <c r="B100" s="74" t="s">
        <v>181</v>
      </c>
      <c r="C100" s="74" t="s">
        <v>1206</v>
      </c>
      <c r="D100" s="74" t="s">
        <v>736</v>
      </c>
      <c r="E100" s="74" t="s">
        <v>1674</v>
      </c>
      <c r="F100" s="74" t="s">
        <v>1648</v>
      </c>
      <c r="G100" s="137">
        <v>1313863</v>
      </c>
    </row>
    <row r="101" spans="1:7" x14ac:dyDescent="0.35">
      <c r="A101" s="1"/>
      <c r="B101" s="74" t="s">
        <v>185</v>
      </c>
      <c r="C101" s="74" t="s">
        <v>1207</v>
      </c>
      <c r="D101" s="74" t="s">
        <v>1724</v>
      </c>
      <c r="E101" s="74" t="s">
        <v>1674</v>
      </c>
      <c r="F101" s="74" t="s">
        <v>1648</v>
      </c>
      <c r="G101" s="137">
        <v>0</v>
      </c>
    </row>
    <row r="102" spans="1:7" x14ac:dyDescent="0.35">
      <c r="A102" s="1"/>
      <c r="B102" s="74" t="s">
        <v>185</v>
      </c>
      <c r="C102" s="74" t="s">
        <v>1207</v>
      </c>
      <c r="D102" s="74" t="s">
        <v>1725</v>
      </c>
      <c r="E102" s="74" t="s">
        <v>1674</v>
      </c>
      <c r="F102" s="74" t="s">
        <v>1648</v>
      </c>
      <c r="G102" s="137">
        <v>145560.245</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193" t="s">
        <v>598</v>
      </c>
      <c r="C6" s="193" t="s">
        <v>1726</v>
      </c>
      <c r="D6" s="193"/>
      <c r="E6" s="193"/>
      <c r="F6" s="193"/>
      <c r="G6" s="193"/>
      <c r="H6" s="193"/>
      <c r="I6" s="193"/>
      <c r="J6" s="193"/>
      <c r="K6" s="193"/>
      <c r="L6" s="193"/>
      <c r="M6" s="193"/>
      <c r="N6" s="193"/>
      <c r="O6" s="193"/>
      <c r="P6" s="193"/>
    </row>
    <row r="7" spans="1:16" ht="40" customHeight="1" x14ac:dyDescent="0.35">
      <c r="A7" s="1"/>
      <c r="B7" s="193"/>
      <c r="C7" s="3" t="s">
        <v>29</v>
      </c>
      <c r="D7" s="3" t="s">
        <v>110</v>
      </c>
      <c r="E7" s="3" t="s">
        <v>118</v>
      </c>
      <c r="F7" s="3" t="s">
        <v>118</v>
      </c>
      <c r="G7" s="3" t="s">
        <v>128</v>
      </c>
      <c r="H7" s="3" t="s">
        <v>647</v>
      </c>
      <c r="I7" s="3" t="s">
        <v>131</v>
      </c>
      <c r="J7" s="3" t="s">
        <v>131</v>
      </c>
      <c r="K7" s="3" t="s">
        <v>152</v>
      </c>
      <c r="L7" s="3" t="s">
        <v>152</v>
      </c>
      <c r="M7" s="3" t="s">
        <v>152</v>
      </c>
      <c r="N7" s="3" t="s">
        <v>152</v>
      </c>
      <c r="O7" s="3" t="s">
        <v>181</v>
      </c>
      <c r="P7" s="3" t="s">
        <v>185</v>
      </c>
    </row>
    <row r="8" spans="1:16" ht="40" customHeight="1" x14ac:dyDescent="0.35">
      <c r="A8" s="1"/>
      <c r="B8" s="193"/>
      <c r="C8" s="3" t="s">
        <v>97</v>
      </c>
      <c r="D8" s="3" t="s">
        <v>115</v>
      </c>
      <c r="E8" s="3" t="s">
        <v>1727</v>
      </c>
      <c r="F8" s="3" t="s">
        <v>1728</v>
      </c>
      <c r="G8" s="3" t="s">
        <v>1729</v>
      </c>
      <c r="H8" s="3" t="s">
        <v>1730</v>
      </c>
      <c r="I8" s="3" t="s">
        <v>138</v>
      </c>
      <c r="J8" s="3" t="s">
        <v>141</v>
      </c>
      <c r="K8" s="3" t="s">
        <v>1731</v>
      </c>
      <c r="L8" s="3" t="s">
        <v>1732</v>
      </c>
      <c r="M8" s="3" t="s">
        <v>163</v>
      </c>
      <c r="N8" s="3" t="s">
        <v>1733</v>
      </c>
      <c r="O8" s="3" t="s">
        <v>1167</v>
      </c>
      <c r="P8" s="3" t="s">
        <v>1734</v>
      </c>
    </row>
    <row r="9" spans="1:16" x14ac:dyDescent="0.35">
      <c r="A9" s="1"/>
      <c r="B9" s="138" t="s">
        <v>204</v>
      </c>
      <c r="C9" s="136">
        <v>864.5</v>
      </c>
      <c r="D9" s="136">
        <v>2967.92</v>
      </c>
      <c r="E9" s="136">
        <v>86.79</v>
      </c>
      <c r="F9" s="136">
        <v>86.79</v>
      </c>
      <c r="G9" s="136">
        <v>4474.3</v>
      </c>
      <c r="H9" s="136">
        <v>539.37</v>
      </c>
      <c r="I9" s="136">
        <v>7818</v>
      </c>
      <c r="J9" s="136">
        <v>22914</v>
      </c>
      <c r="K9" s="136">
        <v>4490.0726299999997</v>
      </c>
      <c r="L9" s="136">
        <v>4507.3333700000003</v>
      </c>
      <c r="M9" s="136">
        <v>4506.7947400000003</v>
      </c>
      <c r="N9" s="136">
        <v>4510.0059499999998</v>
      </c>
      <c r="O9" s="136">
        <v>6640.8639999999996</v>
      </c>
      <c r="P9" s="136">
        <v>6550.2780000000002</v>
      </c>
    </row>
    <row r="10" spans="1:16" x14ac:dyDescent="0.35">
      <c r="A10" s="1"/>
      <c r="B10" s="138" t="s">
        <v>1735</v>
      </c>
      <c r="C10" s="136">
        <v>864.5</v>
      </c>
      <c r="D10" s="136" t="s">
        <v>1570</v>
      </c>
      <c r="E10" s="136">
        <v>89.06</v>
      </c>
      <c r="F10" s="136">
        <v>89.06</v>
      </c>
      <c r="G10" s="136">
        <v>4476.3</v>
      </c>
      <c r="H10" s="136">
        <v>544.27</v>
      </c>
      <c r="I10" s="136">
        <v>7976</v>
      </c>
      <c r="J10" s="136">
        <v>22893</v>
      </c>
      <c r="K10" s="136">
        <v>4516.8456999999999</v>
      </c>
      <c r="L10" s="136">
        <v>4525.0324199999995</v>
      </c>
      <c r="M10" s="136">
        <v>4524.6849099999999</v>
      </c>
      <c r="N10" s="136">
        <v>4527.8904000000002</v>
      </c>
      <c r="O10" s="136">
        <v>6640.8639999999996</v>
      </c>
      <c r="P10" s="136">
        <v>6506.4080000000004</v>
      </c>
    </row>
    <row r="11" spans="1:16" x14ac:dyDescent="0.35">
      <c r="A11" s="1"/>
      <c r="B11" s="138" t="s">
        <v>1736</v>
      </c>
      <c r="C11" s="136">
        <v>867</v>
      </c>
      <c r="D11" s="136" t="s">
        <v>1570</v>
      </c>
      <c r="E11" s="136">
        <v>91.84</v>
      </c>
      <c r="F11" s="136">
        <v>91.84</v>
      </c>
      <c r="G11" s="136">
        <v>4473.5</v>
      </c>
      <c r="H11" s="136">
        <v>543.29</v>
      </c>
      <c r="I11" s="136">
        <v>8134</v>
      </c>
      <c r="J11" s="136">
        <v>22798</v>
      </c>
      <c r="K11" s="136">
        <v>4570.5566399999998</v>
      </c>
      <c r="L11" s="136">
        <v>4558.6082500000002</v>
      </c>
      <c r="M11" s="136">
        <v>4558.4392500000004</v>
      </c>
      <c r="N11" s="136">
        <v>4561.5238200000003</v>
      </c>
      <c r="O11" s="136">
        <v>6640.8639999999996</v>
      </c>
      <c r="P11" s="136">
        <v>6476.4359999999997</v>
      </c>
    </row>
    <row r="12" spans="1:16" x14ac:dyDescent="0.35">
      <c r="A12" s="1"/>
      <c r="B12" s="138" t="s">
        <v>1737</v>
      </c>
      <c r="C12" s="136">
        <v>864</v>
      </c>
      <c r="D12" s="136" t="s">
        <v>1570</v>
      </c>
      <c r="E12" s="136">
        <v>94.24</v>
      </c>
      <c r="F12" s="136">
        <v>94.24</v>
      </c>
      <c r="G12" s="136">
        <v>4477.8</v>
      </c>
      <c r="H12" s="136">
        <v>544.27</v>
      </c>
      <c r="I12" s="136">
        <v>8326</v>
      </c>
      <c r="J12" s="136">
        <v>22664</v>
      </c>
      <c r="K12" s="136">
        <v>4533.6612699999996</v>
      </c>
      <c r="L12" s="136">
        <v>4554.3296799999998</v>
      </c>
      <c r="M12" s="136">
        <v>4553.9173099999998</v>
      </c>
      <c r="N12" s="136">
        <v>4557.2849299999998</v>
      </c>
      <c r="O12" s="136">
        <v>6641.2569999999996</v>
      </c>
      <c r="P12" s="136">
        <v>6449.1369999999997</v>
      </c>
    </row>
    <row r="13" spans="1:16" x14ac:dyDescent="0.35">
      <c r="A13" s="1"/>
      <c r="B13" s="138" t="s">
        <v>1738</v>
      </c>
      <c r="C13" s="136">
        <v>864.2</v>
      </c>
      <c r="D13" s="136" t="s">
        <v>1570</v>
      </c>
      <c r="E13" s="136">
        <v>96.05</v>
      </c>
      <c r="F13" s="136">
        <v>96.05</v>
      </c>
      <c r="G13" s="136">
        <v>4474.3999999999996</v>
      </c>
      <c r="H13" s="136">
        <v>542.30999999999995</v>
      </c>
      <c r="I13" s="136">
        <v>8525</v>
      </c>
      <c r="J13" s="136">
        <v>23234</v>
      </c>
      <c r="K13" s="136">
        <v>4523.2410399999999</v>
      </c>
      <c r="L13" s="136">
        <v>4545.8442699999996</v>
      </c>
      <c r="M13" s="136">
        <v>4545.4692800000003</v>
      </c>
      <c r="N13" s="136">
        <v>4548.9292100000002</v>
      </c>
      <c r="O13" s="136">
        <v>6640.8639999999996</v>
      </c>
      <c r="P13" s="136">
        <v>6424.8980000000001</v>
      </c>
    </row>
    <row r="14" spans="1:16" x14ac:dyDescent="0.35">
      <c r="A14" s="1"/>
      <c r="B14" s="138" t="s">
        <v>1739</v>
      </c>
      <c r="C14" s="136">
        <v>864.3</v>
      </c>
      <c r="D14" s="136" t="s">
        <v>1570</v>
      </c>
      <c r="E14" s="136">
        <v>96.7</v>
      </c>
      <c r="F14" s="136">
        <v>96.7</v>
      </c>
      <c r="G14" s="136">
        <v>4476.1000000000004</v>
      </c>
      <c r="H14" s="136">
        <v>542.30999999999995</v>
      </c>
      <c r="I14" s="136">
        <v>8691</v>
      </c>
      <c r="J14" s="136">
        <v>23293</v>
      </c>
      <c r="K14" s="136">
        <v>4418.4760999999999</v>
      </c>
      <c r="L14" s="136">
        <v>4495.3365299999996</v>
      </c>
      <c r="M14" s="136">
        <v>4494.4416000000001</v>
      </c>
      <c r="N14" s="136">
        <v>4497.7409399999997</v>
      </c>
      <c r="O14" s="136">
        <v>6642.4340000000002</v>
      </c>
      <c r="P14" s="136">
        <v>6401.1459999999997</v>
      </c>
    </row>
    <row r="15" spans="1:16" x14ac:dyDescent="0.35">
      <c r="A15" s="1"/>
      <c r="B15" s="138" t="s">
        <v>1740</v>
      </c>
      <c r="C15" s="136">
        <v>864.1</v>
      </c>
      <c r="D15" s="136" t="s">
        <v>1570</v>
      </c>
      <c r="E15" s="136">
        <v>95.62</v>
      </c>
      <c r="F15" s="136">
        <v>95.62</v>
      </c>
      <c r="G15" s="136">
        <v>4474.8</v>
      </c>
      <c r="H15" s="136">
        <v>541.33000000000004</v>
      </c>
      <c r="I15" s="136">
        <v>8830</v>
      </c>
      <c r="J15" s="136">
        <v>23301</v>
      </c>
      <c r="K15" s="136">
        <v>4294.4671600000001</v>
      </c>
      <c r="L15" s="136">
        <v>4437.06131</v>
      </c>
      <c r="M15" s="136">
        <v>4436.1144999999997</v>
      </c>
      <c r="N15" s="136">
        <v>4439.36348</v>
      </c>
      <c r="O15" s="136">
        <v>6642.8270000000002</v>
      </c>
      <c r="P15" s="136">
        <v>6381.6</v>
      </c>
    </row>
    <row r="16" spans="1:16" x14ac:dyDescent="0.35">
      <c r="A16" s="1"/>
      <c r="B16" s="138" t="s">
        <v>1741</v>
      </c>
      <c r="C16" s="136">
        <v>864</v>
      </c>
      <c r="D16" s="136" t="s">
        <v>1570</v>
      </c>
      <c r="E16" s="136">
        <v>93.29</v>
      </c>
      <c r="F16" s="136">
        <v>93.29</v>
      </c>
      <c r="G16" s="136">
        <v>4474.7</v>
      </c>
      <c r="H16" s="136">
        <v>541.33000000000004</v>
      </c>
      <c r="I16" s="136">
        <v>8984</v>
      </c>
      <c r="J16" s="136">
        <v>23274</v>
      </c>
      <c r="K16" s="136">
        <v>4193.0129999999999</v>
      </c>
      <c r="L16" s="136">
        <v>4355.4710400000004</v>
      </c>
      <c r="M16" s="136">
        <v>4354.6737700000003</v>
      </c>
      <c r="N16" s="136">
        <v>4357.7300999999998</v>
      </c>
      <c r="O16" s="136">
        <v>6637.723</v>
      </c>
      <c r="P16" s="136">
        <v>6392.2969999999996</v>
      </c>
    </row>
    <row r="17" spans="1:16" x14ac:dyDescent="0.35">
      <c r="A17" s="1"/>
      <c r="B17" s="138" t="s">
        <v>330</v>
      </c>
      <c r="C17" s="136">
        <v>863.6</v>
      </c>
      <c r="D17" s="136" t="s">
        <v>1570</v>
      </c>
      <c r="E17" s="136">
        <v>91.68</v>
      </c>
      <c r="F17" s="136">
        <v>91.68</v>
      </c>
      <c r="G17" s="136">
        <v>4474.7</v>
      </c>
      <c r="H17" s="136">
        <v>541.33000000000004</v>
      </c>
      <c r="I17" s="136">
        <v>9202</v>
      </c>
      <c r="J17" s="136">
        <v>23304</v>
      </c>
      <c r="K17" s="136">
        <v>4216.3879399999996</v>
      </c>
      <c r="L17" s="136">
        <v>4373.1487299999999</v>
      </c>
      <c r="M17" s="136">
        <v>4372.9644799999996</v>
      </c>
      <c r="N17" s="136">
        <v>4375.7789599999996</v>
      </c>
      <c r="O17" s="136">
        <v>6640.8639999999996</v>
      </c>
      <c r="P17" s="136">
        <v>6733.5780000000004</v>
      </c>
    </row>
    <row r="18" spans="1:16" x14ac:dyDescent="0.35">
      <c r="A18" s="1"/>
      <c r="B18" s="138" t="s">
        <v>440</v>
      </c>
      <c r="C18" s="136">
        <v>862.3</v>
      </c>
      <c r="D18" s="136" t="s">
        <v>1570</v>
      </c>
      <c r="E18" s="136">
        <v>90.6</v>
      </c>
      <c r="F18" s="136">
        <v>90.6</v>
      </c>
      <c r="G18" s="136">
        <v>4474.7</v>
      </c>
      <c r="H18" s="136">
        <v>542.30999999999995</v>
      </c>
      <c r="I18" s="136">
        <v>9320</v>
      </c>
      <c r="J18" s="136">
        <v>23227</v>
      </c>
      <c r="K18" s="136">
        <v>4191.9174199999998</v>
      </c>
      <c r="L18" s="136">
        <v>4351.3915999999999</v>
      </c>
      <c r="M18" s="136">
        <v>4353.8585700000003</v>
      </c>
      <c r="N18" s="136">
        <v>4354.9419399999997</v>
      </c>
      <c r="O18" s="136">
        <v>6638.5086000000001</v>
      </c>
      <c r="P18" s="136">
        <v>6915.1750000000002</v>
      </c>
    </row>
    <row r="19" spans="1:16" x14ac:dyDescent="0.35">
      <c r="A19" s="1"/>
      <c r="B19" s="138" t="s">
        <v>1742</v>
      </c>
      <c r="C19" s="136">
        <v>858.6</v>
      </c>
      <c r="D19" s="136" t="s">
        <v>1570</v>
      </c>
      <c r="E19" s="136">
        <v>89.1</v>
      </c>
      <c r="F19" s="136">
        <v>89.1</v>
      </c>
      <c r="G19" s="136">
        <v>4474.7</v>
      </c>
      <c r="H19" s="136">
        <v>540.35</v>
      </c>
      <c r="I19" s="136">
        <v>9374</v>
      </c>
      <c r="J19" s="136">
        <v>23196</v>
      </c>
      <c r="K19" s="136">
        <v>4091.4165499999999</v>
      </c>
      <c r="L19" s="136">
        <v>4298.4287299999996</v>
      </c>
      <c r="M19" s="136">
        <v>4303.2665299999999</v>
      </c>
      <c r="N19" s="136">
        <v>4302.6199299999998</v>
      </c>
      <c r="O19" s="136">
        <v>6643.2190000000001</v>
      </c>
      <c r="P19" s="136">
        <v>7006.4189999999999</v>
      </c>
    </row>
    <row r="20" spans="1:16" x14ac:dyDescent="0.35">
      <c r="A20" s="1"/>
      <c r="B20" s="138" t="s">
        <v>1743</v>
      </c>
      <c r="C20" s="136">
        <v>858.9</v>
      </c>
      <c r="D20" s="136">
        <v>2978.01</v>
      </c>
      <c r="E20" s="136">
        <v>87.42</v>
      </c>
      <c r="F20" s="136">
        <v>87.42</v>
      </c>
      <c r="G20" s="136">
        <v>4474.7</v>
      </c>
      <c r="H20" s="136">
        <v>539.37</v>
      </c>
      <c r="I20" s="136">
        <v>9428</v>
      </c>
      <c r="J20" s="136">
        <v>23275</v>
      </c>
      <c r="K20" s="136">
        <v>3954.81529</v>
      </c>
      <c r="L20" s="136">
        <v>4170.9487900000004</v>
      </c>
      <c r="M20" s="136">
        <v>4176.5590700000002</v>
      </c>
      <c r="N20" s="136">
        <v>4170.7958200000003</v>
      </c>
      <c r="O20" s="136">
        <v>6642.0420000000004</v>
      </c>
      <c r="P20" s="136">
        <v>7005.4260000000004</v>
      </c>
    </row>
    <row r="21" spans="1:16" x14ac:dyDescent="0.35">
      <c r="A21" s="1"/>
      <c r="B21" s="138" t="s">
        <v>335</v>
      </c>
      <c r="C21" s="136">
        <v>799.7</v>
      </c>
      <c r="D21" s="136">
        <v>2982.03</v>
      </c>
      <c r="E21" s="136">
        <v>86.2</v>
      </c>
      <c r="F21" s="136">
        <v>86.2</v>
      </c>
      <c r="G21" s="136">
        <v>4474.7</v>
      </c>
      <c r="H21" s="136">
        <v>537.4</v>
      </c>
      <c r="I21" s="136">
        <v>9482</v>
      </c>
      <c r="J21" s="136">
        <v>23214</v>
      </c>
      <c r="K21" s="136">
        <v>3740.8168799999999</v>
      </c>
      <c r="L21" s="136">
        <v>4011.8557000000001</v>
      </c>
      <c r="M21" s="136">
        <v>4023.6736299999998</v>
      </c>
      <c r="N21" s="136">
        <v>4015.7547</v>
      </c>
      <c r="O21" s="136">
        <v>6643.2190000000001</v>
      </c>
      <c r="P21" s="136">
        <v>7004.33</v>
      </c>
    </row>
    <row r="22" spans="1:16" x14ac:dyDescent="0.35">
      <c r="A22" s="1"/>
      <c r="B22" s="138" t="s">
        <v>275</v>
      </c>
      <c r="C22" s="136">
        <v>857.5</v>
      </c>
      <c r="D22" s="136">
        <v>2976.89</v>
      </c>
      <c r="E22" s="136">
        <v>86.26</v>
      </c>
      <c r="F22" s="136">
        <v>86.26</v>
      </c>
      <c r="G22" s="136">
        <v>4474.7</v>
      </c>
      <c r="H22" s="136">
        <v>537.4</v>
      </c>
      <c r="I22" s="136">
        <v>9536</v>
      </c>
      <c r="J22" s="136">
        <v>23166</v>
      </c>
      <c r="K22" s="136">
        <v>3896.1349500000001</v>
      </c>
      <c r="L22" s="136">
        <v>4111.4902499999998</v>
      </c>
      <c r="M22" s="136">
        <v>4123.9078499999996</v>
      </c>
      <c r="N22" s="136">
        <v>4118.0229200000003</v>
      </c>
      <c r="O22" s="136">
        <v>6645.5749999999998</v>
      </c>
      <c r="P22" s="136">
        <v>7002.0619999999999</v>
      </c>
    </row>
    <row r="23" spans="1:16" x14ac:dyDescent="0.35">
      <c r="A23" s="1"/>
      <c r="B23" s="138" t="s">
        <v>446</v>
      </c>
      <c r="C23" s="136">
        <v>854.8</v>
      </c>
      <c r="D23" s="136">
        <v>2977.58</v>
      </c>
      <c r="E23" s="136">
        <v>87.04</v>
      </c>
      <c r="F23" s="136">
        <v>87.04</v>
      </c>
      <c r="G23" s="136">
        <v>4474.7</v>
      </c>
      <c r="H23" s="136">
        <v>538.39</v>
      </c>
      <c r="I23" s="136">
        <v>9565</v>
      </c>
      <c r="J23" s="136">
        <v>23285</v>
      </c>
      <c r="K23" s="136">
        <v>3971.0384399999998</v>
      </c>
      <c r="L23" s="136">
        <v>4166.4096799999998</v>
      </c>
      <c r="M23" s="136">
        <v>4179.4208500000004</v>
      </c>
      <c r="N23" s="136">
        <v>4172.7554300000002</v>
      </c>
      <c r="O23" s="136">
        <v>6646.7529999999997</v>
      </c>
      <c r="P23" s="136">
        <v>6999.4620000000004</v>
      </c>
    </row>
    <row r="24" spans="1:16" x14ac:dyDescent="0.35">
      <c r="A24" s="1"/>
      <c r="B24" s="138" t="s">
        <v>338</v>
      </c>
      <c r="C24" s="136">
        <v>852.8</v>
      </c>
      <c r="D24" s="136">
        <v>2977.15</v>
      </c>
      <c r="E24" s="136">
        <v>87.29</v>
      </c>
      <c r="F24" s="136">
        <v>87.29</v>
      </c>
      <c r="G24" s="136">
        <v>4474.7</v>
      </c>
      <c r="H24" s="136">
        <v>538.39</v>
      </c>
      <c r="I24" s="136">
        <v>9572</v>
      </c>
      <c r="J24" s="136">
        <v>22710</v>
      </c>
      <c r="K24" s="136">
        <v>4021.5534200000002</v>
      </c>
      <c r="L24" s="136">
        <v>4188.7725799999998</v>
      </c>
      <c r="M24" s="136">
        <v>4201.3999899999999</v>
      </c>
      <c r="N24" s="136">
        <v>4195.2693900000004</v>
      </c>
      <c r="O24" s="136">
        <v>6645.9669999999996</v>
      </c>
      <c r="P24" s="136">
        <v>6998.5870000000004</v>
      </c>
    </row>
    <row r="25" spans="1:16" x14ac:dyDescent="0.35">
      <c r="A25" s="1"/>
      <c r="B25" s="138" t="s">
        <v>331</v>
      </c>
      <c r="C25" s="136">
        <v>852.5</v>
      </c>
      <c r="D25" s="136">
        <v>2969.6</v>
      </c>
      <c r="E25" s="136">
        <v>86.16</v>
      </c>
      <c r="F25" s="136">
        <v>86.16</v>
      </c>
      <c r="G25" s="136">
        <v>4481.6000000000004</v>
      </c>
      <c r="H25" s="136">
        <v>536.41999999999996</v>
      </c>
      <c r="I25" s="136">
        <v>9581</v>
      </c>
      <c r="J25" s="136">
        <v>22715</v>
      </c>
      <c r="K25" s="136">
        <v>4037.4446899999998</v>
      </c>
      <c r="L25" s="136">
        <v>4205.5683099999997</v>
      </c>
      <c r="M25" s="136">
        <v>4217.52052</v>
      </c>
      <c r="N25" s="136">
        <v>4212.1105200000002</v>
      </c>
      <c r="O25" s="136">
        <v>6645.5749999999998</v>
      </c>
      <c r="P25" s="136">
        <v>6998.5379999999996</v>
      </c>
    </row>
    <row r="26" spans="1:16" x14ac:dyDescent="0.35">
      <c r="A26" s="1"/>
      <c r="B26" s="138" t="s">
        <v>441</v>
      </c>
      <c r="C26" s="136">
        <v>820.5</v>
      </c>
      <c r="D26" s="136">
        <v>2977.47</v>
      </c>
      <c r="E26" s="136">
        <v>84.37</v>
      </c>
      <c r="F26" s="136">
        <v>84.37</v>
      </c>
      <c r="G26" s="136">
        <v>4474.7</v>
      </c>
      <c r="H26" s="136">
        <v>534.46</v>
      </c>
      <c r="I26" s="136">
        <v>9638</v>
      </c>
      <c r="J26" s="136">
        <v>23158</v>
      </c>
      <c r="K26" s="136">
        <v>3896.6487900000002</v>
      </c>
      <c r="L26" s="136">
        <v>4105.7720200000003</v>
      </c>
      <c r="M26" s="136">
        <v>4117.3564900000001</v>
      </c>
      <c r="N26" s="136">
        <v>4111.6176599999999</v>
      </c>
      <c r="O26" s="136">
        <v>6647.5379999999996</v>
      </c>
      <c r="P26" s="136">
        <v>6993.3329999999996</v>
      </c>
    </row>
    <row r="27" spans="1:16" x14ac:dyDescent="0.35">
      <c r="A27" s="1"/>
      <c r="B27" s="138" t="s">
        <v>1744</v>
      </c>
      <c r="C27" s="136">
        <v>797.9</v>
      </c>
      <c r="D27" s="136">
        <v>2977.29</v>
      </c>
      <c r="E27" s="136">
        <v>84.01</v>
      </c>
      <c r="F27" s="136">
        <v>84.01</v>
      </c>
      <c r="G27" s="136">
        <v>4475.6000000000004</v>
      </c>
      <c r="H27" s="136">
        <v>540.35</v>
      </c>
      <c r="I27" s="136">
        <v>9598</v>
      </c>
      <c r="J27" s="136">
        <v>22650</v>
      </c>
      <c r="K27" s="136">
        <v>3918.6515800000002</v>
      </c>
      <c r="L27" s="136">
        <v>4144.1535899999999</v>
      </c>
      <c r="M27" s="136">
        <v>4150.1285600000001</v>
      </c>
      <c r="N27" s="136">
        <v>4148.6232799999998</v>
      </c>
      <c r="O27" s="136">
        <v>6646.7529999999997</v>
      </c>
      <c r="P27" s="136">
        <v>6988.32</v>
      </c>
    </row>
    <row r="28" spans="1:16" x14ac:dyDescent="0.35">
      <c r="A28" s="1"/>
      <c r="B28" s="138" t="s">
        <v>1745</v>
      </c>
      <c r="C28" s="136">
        <v>802.8</v>
      </c>
      <c r="D28" s="136">
        <v>2967.98</v>
      </c>
      <c r="E28" s="136">
        <v>83.37</v>
      </c>
      <c r="F28" s="136">
        <v>83.37</v>
      </c>
      <c r="G28" s="136">
        <v>4474.3999999999996</v>
      </c>
      <c r="H28" s="136">
        <v>538.39</v>
      </c>
      <c r="I28" s="136">
        <v>9305</v>
      </c>
      <c r="J28" s="136">
        <v>22713</v>
      </c>
      <c r="K28" s="136">
        <v>3885.9527600000001</v>
      </c>
      <c r="L28" s="136">
        <v>4147.2240400000001</v>
      </c>
      <c r="M28" s="136">
        <v>4150.7289899999996</v>
      </c>
      <c r="N28" s="136">
        <v>4151.3000499999998</v>
      </c>
      <c r="O28" s="136">
        <v>6643.6120000000001</v>
      </c>
      <c r="P28" s="136">
        <v>6985.7560000000003</v>
      </c>
    </row>
    <row r="29" spans="1:16" x14ac:dyDescent="0.35">
      <c r="A29" s="1"/>
      <c r="B29" s="138" t="s">
        <v>1746</v>
      </c>
      <c r="C29" s="136">
        <v>802</v>
      </c>
      <c r="D29" s="136">
        <v>2819.02</v>
      </c>
      <c r="E29" s="136">
        <v>82.8</v>
      </c>
      <c r="F29" s="136">
        <v>82.8</v>
      </c>
      <c r="G29" s="136">
        <v>4471.3</v>
      </c>
      <c r="H29" s="136">
        <v>538.39</v>
      </c>
      <c r="I29" s="136">
        <v>8963</v>
      </c>
      <c r="J29" s="136">
        <v>22669</v>
      </c>
      <c r="K29" s="136">
        <v>3954.5352899999998</v>
      </c>
      <c r="L29" s="136">
        <v>4198.6572299999998</v>
      </c>
      <c r="M29" s="136">
        <v>4200.0701900000004</v>
      </c>
      <c r="N29" s="136">
        <v>4199.7337299999999</v>
      </c>
      <c r="O29" s="136">
        <v>6642.0420000000004</v>
      </c>
      <c r="P29" s="136">
        <v>6985.4660000000003</v>
      </c>
    </row>
    <row r="30" spans="1:16" x14ac:dyDescent="0.35">
      <c r="A30" s="1"/>
      <c r="B30" s="138" t="s">
        <v>1747</v>
      </c>
      <c r="C30" s="136">
        <v>815.9</v>
      </c>
      <c r="D30" s="136">
        <v>2827.07</v>
      </c>
      <c r="E30" s="136">
        <v>81.84</v>
      </c>
      <c r="F30" s="136">
        <v>81.84</v>
      </c>
      <c r="G30" s="136">
        <v>4477.8999999999996</v>
      </c>
      <c r="H30" s="136">
        <v>538.39</v>
      </c>
      <c r="I30" s="136">
        <v>8681</v>
      </c>
      <c r="J30" s="136">
        <v>22747</v>
      </c>
      <c r="K30" s="136">
        <v>3916.5977499999999</v>
      </c>
      <c r="L30" s="136">
        <v>4162.3626700000004</v>
      </c>
      <c r="M30" s="136">
        <v>4163.3857699999999</v>
      </c>
      <c r="N30" s="136">
        <v>4161.3029500000002</v>
      </c>
      <c r="O30" s="136">
        <v>6642.0420000000004</v>
      </c>
      <c r="P30" s="136">
        <v>6983.6459999999997</v>
      </c>
    </row>
    <row r="31" spans="1:16" x14ac:dyDescent="0.35">
      <c r="A31" s="1"/>
      <c r="B31" s="138" t="s">
        <v>495</v>
      </c>
      <c r="C31" s="136">
        <v>802</v>
      </c>
      <c r="D31" s="136">
        <v>2978.07</v>
      </c>
      <c r="E31" s="136">
        <v>81.83</v>
      </c>
      <c r="F31" s="136">
        <v>81.83</v>
      </c>
      <c r="G31" s="136">
        <v>4476.6000000000004</v>
      </c>
      <c r="H31" s="136">
        <v>538.39</v>
      </c>
      <c r="I31" s="136">
        <v>8518</v>
      </c>
      <c r="J31" s="136">
        <v>22899</v>
      </c>
      <c r="K31" s="136">
        <v>3889.2753600000001</v>
      </c>
      <c r="L31" s="136">
        <v>4171.1601300000002</v>
      </c>
      <c r="M31" s="136">
        <v>4171.5766899999999</v>
      </c>
      <c r="N31" s="136">
        <v>4169.8379500000001</v>
      </c>
      <c r="O31" s="136">
        <v>6641.6490000000003</v>
      </c>
      <c r="P31" s="136">
        <v>6981.7359999999999</v>
      </c>
    </row>
    <row r="32" spans="1:16" x14ac:dyDescent="0.35">
      <c r="A32" s="1"/>
      <c r="B32" s="138" t="s">
        <v>1748</v>
      </c>
      <c r="C32" s="136">
        <v>801.9</v>
      </c>
      <c r="D32" s="136">
        <v>2977.17</v>
      </c>
      <c r="E32" s="136">
        <v>83.53</v>
      </c>
      <c r="F32" s="136">
        <v>83.53</v>
      </c>
      <c r="G32" s="136">
        <v>4476.1000000000004</v>
      </c>
      <c r="H32" s="136">
        <v>539.37</v>
      </c>
      <c r="I32" s="136">
        <v>8472</v>
      </c>
      <c r="J32" s="136">
        <v>22726</v>
      </c>
      <c r="K32" s="136">
        <v>4043.5710899999999</v>
      </c>
      <c r="L32" s="136">
        <v>4267.8058600000004</v>
      </c>
      <c r="M32" s="136">
        <v>4268.1846599999999</v>
      </c>
      <c r="N32" s="136">
        <v>4269.2115800000001</v>
      </c>
      <c r="O32" s="136">
        <v>6641.2569999999996</v>
      </c>
      <c r="P32" s="136">
        <v>6979.7780000000002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85" t="s">
        <v>0</v>
      </c>
      <c r="C3" s="186"/>
      <c r="D3" s="186"/>
      <c r="E3" s="186"/>
      <c r="F3" s="186"/>
      <c r="G3" s="186"/>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3" t="s">
        <v>598</v>
      </c>
      <c r="C6" s="193" t="s">
        <v>1749</v>
      </c>
      <c r="D6" s="193"/>
      <c r="E6" s="193"/>
      <c r="F6" s="193"/>
      <c r="G6" s="193"/>
      <c r="H6" s="193"/>
      <c r="I6" s="193"/>
      <c r="J6" s="193"/>
      <c r="K6" s="193"/>
      <c r="L6" s="193"/>
      <c r="M6" s="193"/>
      <c r="N6" s="193"/>
      <c r="O6" s="193"/>
      <c r="P6" s="193"/>
      <c r="Q6" s="193"/>
    </row>
    <row r="7" spans="1:17" ht="40" customHeight="1" x14ac:dyDescent="0.35">
      <c r="A7" s="1"/>
      <c r="B7" s="193"/>
      <c r="C7" s="3" t="s">
        <v>29</v>
      </c>
      <c r="D7" s="3" t="s">
        <v>110</v>
      </c>
      <c r="E7" s="3" t="s">
        <v>110</v>
      </c>
      <c r="F7" s="3" t="s">
        <v>118</v>
      </c>
      <c r="G7" s="3" t="s">
        <v>118</v>
      </c>
      <c r="H7" s="3" t="s">
        <v>118</v>
      </c>
      <c r="I7" s="3" t="s">
        <v>118</v>
      </c>
      <c r="J7" s="3" t="s">
        <v>128</v>
      </c>
      <c r="K7" s="3" t="s">
        <v>647</v>
      </c>
      <c r="L7" s="3" t="s">
        <v>131</v>
      </c>
      <c r="M7" s="3" t="s">
        <v>131</v>
      </c>
      <c r="N7" s="3" t="s">
        <v>152</v>
      </c>
      <c r="O7" s="3" t="s">
        <v>152</v>
      </c>
      <c r="P7" s="3" t="s">
        <v>181</v>
      </c>
      <c r="Q7" s="3" t="s">
        <v>185</v>
      </c>
    </row>
    <row r="8" spans="1:17" ht="40" customHeight="1" x14ac:dyDescent="0.35">
      <c r="A8" s="1"/>
      <c r="B8" s="193"/>
      <c r="C8" s="3" t="s">
        <v>1140</v>
      </c>
      <c r="D8" s="3" t="s">
        <v>1148</v>
      </c>
      <c r="E8" s="3" t="s">
        <v>1149</v>
      </c>
      <c r="F8" s="3" t="s">
        <v>124</v>
      </c>
      <c r="G8" s="3" t="s">
        <v>127</v>
      </c>
      <c r="H8" s="3" t="s">
        <v>1650</v>
      </c>
      <c r="I8" s="3" t="s">
        <v>1166</v>
      </c>
      <c r="J8" s="3" t="s">
        <v>129</v>
      </c>
      <c r="K8" s="3" t="s">
        <v>1172</v>
      </c>
      <c r="L8" s="3" t="s">
        <v>138</v>
      </c>
      <c r="M8" s="3" t="s">
        <v>141</v>
      </c>
      <c r="N8" s="3" t="s">
        <v>1187</v>
      </c>
      <c r="O8" s="3" t="s">
        <v>169</v>
      </c>
      <c r="P8" s="3" t="s">
        <v>1206</v>
      </c>
      <c r="Q8" s="3" t="s">
        <v>1207</v>
      </c>
    </row>
    <row r="9" spans="1:17" x14ac:dyDescent="0.35">
      <c r="A9" s="1"/>
      <c r="B9" s="138" t="s">
        <v>204</v>
      </c>
      <c r="C9" s="136">
        <v>22</v>
      </c>
      <c r="D9" s="136">
        <v>25.94</v>
      </c>
      <c r="E9" s="136">
        <v>25.94</v>
      </c>
      <c r="F9" s="136">
        <v>22.2</v>
      </c>
      <c r="G9" s="136">
        <v>22.2</v>
      </c>
      <c r="H9" s="136">
        <v>22.2</v>
      </c>
      <c r="I9" s="136">
        <v>22.2</v>
      </c>
      <c r="J9" s="136">
        <v>22.1</v>
      </c>
      <c r="K9" s="136">
        <v>36.57</v>
      </c>
      <c r="L9" s="136">
        <v>22</v>
      </c>
      <c r="M9" s="136">
        <v>22.7</v>
      </c>
      <c r="N9" s="136">
        <v>24.85</v>
      </c>
      <c r="O9" s="136">
        <v>22.524999999999999</v>
      </c>
      <c r="P9" s="136">
        <v>21.701799999999999</v>
      </c>
      <c r="Q9" s="136">
        <v>27.11</v>
      </c>
    </row>
    <row r="10" spans="1:17" x14ac:dyDescent="0.35">
      <c r="A10" s="1"/>
      <c r="B10" s="138" t="s">
        <v>1735</v>
      </c>
      <c r="C10" s="136">
        <v>21</v>
      </c>
      <c r="D10" s="136">
        <v>25.55</v>
      </c>
      <c r="E10" s="136">
        <v>25.55</v>
      </c>
      <c r="F10" s="136">
        <v>22.3</v>
      </c>
      <c r="G10" s="136">
        <v>22.3</v>
      </c>
      <c r="H10" s="136">
        <v>22.3</v>
      </c>
      <c r="I10" s="136">
        <v>22.3</v>
      </c>
      <c r="J10" s="136">
        <v>22.1</v>
      </c>
      <c r="K10" s="136">
        <v>36.659999999999997</v>
      </c>
      <c r="L10" s="136">
        <v>21.8</v>
      </c>
      <c r="M10" s="136">
        <v>22.5</v>
      </c>
      <c r="N10" s="136">
        <v>25.07</v>
      </c>
      <c r="O10" s="136">
        <v>22.524999999999999</v>
      </c>
      <c r="P10" s="136">
        <v>21.720870000000001</v>
      </c>
      <c r="Q10" s="136">
        <v>26.95</v>
      </c>
    </row>
    <row r="11" spans="1:17" x14ac:dyDescent="0.35">
      <c r="A11" s="1"/>
      <c r="B11" s="138" t="s">
        <v>1736</v>
      </c>
      <c r="C11" s="136">
        <v>21</v>
      </c>
      <c r="D11" s="136">
        <v>24.48</v>
      </c>
      <c r="E11" s="136">
        <v>24.48</v>
      </c>
      <c r="F11" s="136">
        <v>22.1</v>
      </c>
      <c r="G11" s="136">
        <v>22.1</v>
      </c>
      <c r="H11" s="136">
        <v>22.1</v>
      </c>
      <c r="I11" s="136">
        <v>22.1</v>
      </c>
      <c r="J11" s="136">
        <v>22.1</v>
      </c>
      <c r="K11" s="136">
        <v>36.450000000000003</v>
      </c>
      <c r="L11" s="136">
        <v>21.9</v>
      </c>
      <c r="M11" s="136">
        <v>21.9</v>
      </c>
      <c r="N11" s="136">
        <v>25.15</v>
      </c>
      <c r="O11" s="136">
        <v>22.55</v>
      </c>
      <c r="P11" s="136">
        <v>21.058430000000001</v>
      </c>
      <c r="Q11" s="136">
        <v>26.99</v>
      </c>
    </row>
    <row r="12" spans="1:17" x14ac:dyDescent="0.35">
      <c r="A12" s="1"/>
      <c r="B12" s="138" t="s">
        <v>1737</v>
      </c>
      <c r="C12" s="136">
        <v>21</v>
      </c>
      <c r="D12" s="136">
        <v>25.17</v>
      </c>
      <c r="E12" s="136">
        <v>25.17</v>
      </c>
      <c r="F12" s="136">
        <v>22.1</v>
      </c>
      <c r="G12" s="136">
        <v>22.1</v>
      </c>
      <c r="H12" s="136">
        <v>22.1</v>
      </c>
      <c r="I12" s="136">
        <v>22.1</v>
      </c>
      <c r="J12" s="136">
        <v>22.1</v>
      </c>
      <c r="K12" s="136">
        <v>36.44</v>
      </c>
      <c r="L12" s="136">
        <v>21.7</v>
      </c>
      <c r="M12" s="136">
        <v>21.6</v>
      </c>
      <c r="N12" s="136">
        <v>25.23</v>
      </c>
      <c r="O12" s="136">
        <v>21.675000000000001</v>
      </c>
      <c r="P12" s="136">
        <v>21.203970000000002</v>
      </c>
      <c r="Q12" s="136">
        <v>26.94</v>
      </c>
    </row>
    <row r="13" spans="1:17" x14ac:dyDescent="0.35">
      <c r="A13" s="1"/>
      <c r="B13" s="138" t="s">
        <v>1738</v>
      </c>
      <c r="C13" s="136">
        <v>21</v>
      </c>
      <c r="D13" s="136">
        <v>25.38</v>
      </c>
      <c r="E13" s="136">
        <v>25.38</v>
      </c>
      <c r="F13" s="136">
        <v>22.2</v>
      </c>
      <c r="G13" s="136">
        <v>22.2</v>
      </c>
      <c r="H13" s="136">
        <v>22.2</v>
      </c>
      <c r="I13" s="136">
        <v>22.2</v>
      </c>
      <c r="J13" s="136">
        <v>22.4</v>
      </c>
      <c r="K13" s="136">
        <v>37.01</v>
      </c>
      <c r="L13" s="136">
        <v>21.5</v>
      </c>
      <c r="M13" s="136">
        <v>22.1</v>
      </c>
      <c r="N13" s="136">
        <v>25.27</v>
      </c>
      <c r="O13" s="136">
        <v>21.5</v>
      </c>
      <c r="P13" s="136">
        <v>21.62351</v>
      </c>
      <c r="Q13" s="136">
        <v>27.27</v>
      </c>
    </row>
    <row r="14" spans="1:17" x14ac:dyDescent="0.35">
      <c r="A14" s="1"/>
      <c r="B14" s="138" t="s">
        <v>1739</v>
      </c>
      <c r="C14" s="136">
        <v>21</v>
      </c>
      <c r="D14" s="136">
        <v>25.05</v>
      </c>
      <c r="E14" s="136">
        <v>25.05</v>
      </c>
      <c r="F14" s="136">
        <v>22.5</v>
      </c>
      <c r="G14" s="136">
        <v>22.5</v>
      </c>
      <c r="H14" s="136">
        <v>22.5</v>
      </c>
      <c r="I14" s="136">
        <v>22.5</v>
      </c>
      <c r="J14" s="136">
        <v>22.2</v>
      </c>
      <c r="K14" s="136">
        <v>36.36</v>
      </c>
      <c r="L14" s="136">
        <v>21.5</v>
      </c>
      <c r="M14" s="136">
        <v>22.1</v>
      </c>
      <c r="N14" s="136">
        <v>25.38</v>
      </c>
      <c r="O14" s="136">
        <v>21.3</v>
      </c>
      <c r="P14" s="136">
        <v>21.593399999999999</v>
      </c>
      <c r="Q14" s="136">
        <v>26.52</v>
      </c>
    </row>
    <row r="15" spans="1:17" x14ac:dyDescent="0.35">
      <c r="A15" s="1"/>
      <c r="B15" s="138" t="s">
        <v>1740</v>
      </c>
      <c r="C15" s="136">
        <v>21</v>
      </c>
      <c r="D15" s="136">
        <v>25.03</v>
      </c>
      <c r="E15" s="136">
        <v>25.03</v>
      </c>
      <c r="F15" s="136">
        <v>22.3</v>
      </c>
      <c r="G15" s="136">
        <v>22.3</v>
      </c>
      <c r="H15" s="136">
        <v>22.3</v>
      </c>
      <c r="I15" s="136">
        <v>22.3</v>
      </c>
      <c r="J15" s="136">
        <v>22.1</v>
      </c>
      <c r="K15" s="136">
        <v>35.619999999999997</v>
      </c>
      <c r="L15" s="136">
        <v>21.6</v>
      </c>
      <c r="M15" s="136">
        <v>21.7</v>
      </c>
      <c r="N15" s="136">
        <v>25.47</v>
      </c>
      <c r="O15" s="136">
        <v>21.35</v>
      </c>
      <c r="P15" s="136">
        <v>21.700790000000001</v>
      </c>
      <c r="Q15" s="136">
        <v>26.59</v>
      </c>
    </row>
    <row r="16" spans="1:17" x14ac:dyDescent="0.35">
      <c r="A16" s="1"/>
      <c r="B16" s="138" t="s">
        <v>1741</v>
      </c>
      <c r="C16" s="136">
        <v>21</v>
      </c>
      <c r="D16" s="136">
        <v>25.02</v>
      </c>
      <c r="E16" s="136">
        <v>25.02</v>
      </c>
      <c r="F16" s="136">
        <v>22.2</v>
      </c>
      <c r="G16" s="136">
        <v>22.2</v>
      </c>
      <c r="H16" s="136">
        <v>22.2</v>
      </c>
      <c r="I16" s="136">
        <v>22.2</v>
      </c>
      <c r="J16" s="136">
        <v>22.3</v>
      </c>
      <c r="K16" s="136">
        <v>37.19</v>
      </c>
      <c r="L16" s="136">
        <v>22</v>
      </c>
      <c r="M16" s="136">
        <v>22.2</v>
      </c>
      <c r="N16" s="136">
        <v>25.55</v>
      </c>
      <c r="O16" s="136">
        <v>21.324999999999999</v>
      </c>
      <c r="P16" s="136">
        <v>21.664660000000001</v>
      </c>
      <c r="Q16" s="136">
        <v>27.51</v>
      </c>
    </row>
    <row r="17" spans="1:17" x14ac:dyDescent="0.35">
      <c r="A17" s="1"/>
      <c r="B17" s="138" t="s">
        <v>330</v>
      </c>
      <c r="C17" s="136">
        <v>22</v>
      </c>
      <c r="D17" s="136">
        <v>26.63</v>
      </c>
      <c r="E17" s="136">
        <v>26.63</v>
      </c>
      <c r="F17" s="136">
        <v>23.1</v>
      </c>
      <c r="G17" s="136">
        <v>23.1</v>
      </c>
      <c r="H17" s="136">
        <v>23.1</v>
      </c>
      <c r="I17" s="136">
        <v>23.1</v>
      </c>
      <c r="J17" s="136">
        <v>22.5</v>
      </c>
      <c r="K17" s="136">
        <v>38.24</v>
      </c>
      <c r="L17" s="136">
        <v>22.2</v>
      </c>
      <c r="M17" s="136">
        <v>22.9</v>
      </c>
      <c r="N17" s="136">
        <v>25.81</v>
      </c>
      <c r="O17" s="136">
        <v>22.824999999999999</v>
      </c>
      <c r="P17" s="136">
        <v>22.314050000000002</v>
      </c>
      <c r="Q17" s="136">
        <v>28.9</v>
      </c>
    </row>
    <row r="18" spans="1:17" x14ac:dyDescent="0.35">
      <c r="A18" s="1"/>
      <c r="B18" s="138" t="s">
        <v>440</v>
      </c>
      <c r="C18" s="136">
        <v>25</v>
      </c>
      <c r="D18" s="136">
        <v>29.34</v>
      </c>
      <c r="E18" s="136">
        <v>29.34</v>
      </c>
      <c r="F18" s="136">
        <v>24.2</v>
      </c>
      <c r="G18" s="136">
        <v>24.2</v>
      </c>
      <c r="H18" s="136">
        <v>24.2</v>
      </c>
      <c r="I18" s="136">
        <v>24.2</v>
      </c>
      <c r="J18" s="136">
        <v>22.6</v>
      </c>
      <c r="K18" s="136">
        <v>40.29</v>
      </c>
      <c r="L18" s="136">
        <v>22.4</v>
      </c>
      <c r="M18" s="136">
        <v>23.8</v>
      </c>
      <c r="N18" s="136">
        <v>26.33</v>
      </c>
      <c r="O18" s="136">
        <v>22.826000000000001</v>
      </c>
      <c r="P18" s="136">
        <v>22.605119999999999</v>
      </c>
      <c r="Q18" s="136">
        <v>31.25</v>
      </c>
    </row>
    <row r="19" spans="1:17" x14ac:dyDescent="0.35">
      <c r="A19" s="1"/>
      <c r="B19" s="138" t="s">
        <v>1742</v>
      </c>
      <c r="C19" s="136">
        <v>26</v>
      </c>
      <c r="D19" s="136">
        <v>31.27</v>
      </c>
      <c r="E19" s="136">
        <v>31.27</v>
      </c>
      <c r="F19" s="136">
        <v>26.6</v>
      </c>
      <c r="G19" s="136">
        <v>26.6</v>
      </c>
      <c r="H19" s="136">
        <v>26.6</v>
      </c>
      <c r="I19" s="136">
        <v>26.6</v>
      </c>
      <c r="J19" s="136">
        <v>23</v>
      </c>
      <c r="K19" s="136">
        <v>42.1</v>
      </c>
      <c r="L19" s="136">
        <v>23.9</v>
      </c>
      <c r="M19" s="136">
        <v>25</v>
      </c>
      <c r="N19" s="136">
        <v>26.73</v>
      </c>
      <c r="O19" s="136">
        <v>23.524999999999999</v>
      </c>
      <c r="P19" s="136">
        <v>23.581710000000001</v>
      </c>
      <c r="Q19" s="136">
        <v>33.770000000000003</v>
      </c>
    </row>
    <row r="20" spans="1:17" x14ac:dyDescent="0.35">
      <c r="A20" s="1"/>
      <c r="B20" s="138" t="s">
        <v>1743</v>
      </c>
      <c r="C20" s="136">
        <v>30</v>
      </c>
      <c r="D20" s="136">
        <v>32.85</v>
      </c>
      <c r="E20" s="136">
        <v>32.85</v>
      </c>
      <c r="F20" s="136">
        <v>27.6</v>
      </c>
      <c r="G20" s="136">
        <v>27.6</v>
      </c>
      <c r="H20" s="136">
        <v>27.6</v>
      </c>
      <c r="I20" s="136">
        <v>27.6</v>
      </c>
      <c r="J20" s="136">
        <v>23.2</v>
      </c>
      <c r="K20" s="136">
        <v>42.01</v>
      </c>
      <c r="L20" s="136">
        <v>25</v>
      </c>
      <c r="M20" s="136">
        <v>26.8</v>
      </c>
      <c r="N20" s="136">
        <v>25.53</v>
      </c>
      <c r="O20" s="136">
        <v>23.4</v>
      </c>
      <c r="P20" s="136">
        <v>24.5854</v>
      </c>
      <c r="Q20" s="136">
        <v>35.479999999999997</v>
      </c>
    </row>
    <row r="21" spans="1:17" x14ac:dyDescent="0.35">
      <c r="A21" s="1"/>
      <c r="B21" s="138" t="s">
        <v>335</v>
      </c>
      <c r="C21" s="136">
        <v>31</v>
      </c>
      <c r="D21" s="136">
        <v>32.35</v>
      </c>
      <c r="E21" s="136">
        <v>32.35</v>
      </c>
      <c r="F21" s="136">
        <v>27.8</v>
      </c>
      <c r="G21" s="136">
        <v>27.8</v>
      </c>
      <c r="H21" s="136">
        <v>27.8</v>
      </c>
      <c r="I21" s="136">
        <v>27.8</v>
      </c>
      <c r="J21" s="136">
        <v>23.6</v>
      </c>
      <c r="K21" s="136">
        <v>39.44</v>
      </c>
      <c r="L21" s="136">
        <v>26.1</v>
      </c>
      <c r="M21" s="136">
        <v>27.9</v>
      </c>
      <c r="N21" s="136">
        <v>26.9</v>
      </c>
      <c r="O21" s="136">
        <v>22.675000000000001</v>
      </c>
      <c r="P21" s="136">
        <v>25.203669999999999</v>
      </c>
      <c r="Q21" s="136">
        <v>37.06</v>
      </c>
    </row>
    <row r="22" spans="1:17" x14ac:dyDescent="0.35">
      <c r="A22" s="1"/>
      <c r="B22" s="138" t="s">
        <v>275</v>
      </c>
      <c r="C22" s="136">
        <v>35</v>
      </c>
      <c r="D22" s="136">
        <v>30.9</v>
      </c>
      <c r="E22" s="136">
        <v>30.9</v>
      </c>
      <c r="F22" s="136">
        <v>27.6</v>
      </c>
      <c r="G22" s="136">
        <v>27.6</v>
      </c>
      <c r="H22" s="136">
        <v>27.6</v>
      </c>
      <c r="I22" s="136">
        <v>27.6</v>
      </c>
      <c r="J22" s="136">
        <v>23.3</v>
      </c>
      <c r="K22" s="136">
        <v>39.19</v>
      </c>
      <c r="L22" s="136">
        <v>26.5</v>
      </c>
      <c r="M22" s="136">
        <v>28.4</v>
      </c>
      <c r="N22" s="136">
        <v>26.82</v>
      </c>
      <c r="O22" s="136">
        <v>23.3</v>
      </c>
      <c r="P22" s="136">
        <v>25.881160000000001</v>
      </c>
      <c r="Q22" s="136">
        <v>36.479999999999997</v>
      </c>
    </row>
    <row r="23" spans="1:17" x14ac:dyDescent="0.35">
      <c r="A23" s="1"/>
      <c r="B23" s="138" t="s">
        <v>446</v>
      </c>
      <c r="C23" s="136">
        <v>32</v>
      </c>
      <c r="D23" s="136">
        <v>29.66</v>
      </c>
      <c r="E23" s="136">
        <v>29.66</v>
      </c>
      <c r="F23" s="136">
        <v>27</v>
      </c>
      <c r="G23" s="136">
        <v>27</v>
      </c>
      <c r="H23" s="136">
        <v>27</v>
      </c>
      <c r="I23" s="136">
        <v>27</v>
      </c>
      <c r="J23" s="136">
        <v>23.3</v>
      </c>
      <c r="K23" s="136">
        <v>38.26</v>
      </c>
      <c r="L23" s="136">
        <v>25.7</v>
      </c>
      <c r="M23" s="136">
        <v>29</v>
      </c>
      <c r="N23" s="136">
        <v>27.45</v>
      </c>
      <c r="O23" s="136">
        <v>22.7</v>
      </c>
      <c r="P23" s="136">
        <v>26.39706</v>
      </c>
      <c r="Q23" s="136">
        <v>35.72</v>
      </c>
    </row>
    <row r="24" spans="1:17" x14ac:dyDescent="0.35">
      <c r="A24" s="1"/>
      <c r="B24" s="138" t="s">
        <v>338</v>
      </c>
      <c r="C24" s="136">
        <v>31</v>
      </c>
      <c r="D24" s="136">
        <v>30.05</v>
      </c>
      <c r="E24" s="136">
        <v>30.05</v>
      </c>
      <c r="F24" s="136">
        <v>26.4</v>
      </c>
      <c r="G24" s="136">
        <v>26.4</v>
      </c>
      <c r="H24" s="136">
        <v>26.4</v>
      </c>
      <c r="I24" s="136">
        <v>26.4</v>
      </c>
      <c r="J24" s="136">
        <v>23.4</v>
      </c>
      <c r="K24" s="136">
        <v>37.700000000000003</v>
      </c>
      <c r="L24" s="136">
        <v>24.9</v>
      </c>
      <c r="M24" s="136">
        <v>27.5</v>
      </c>
      <c r="N24" s="136">
        <v>27.62</v>
      </c>
      <c r="O24" s="136">
        <v>22.85</v>
      </c>
      <c r="P24" s="136">
        <v>26.508459999999999</v>
      </c>
      <c r="Q24" s="136">
        <v>36.53</v>
      </c>
    </row>
    <row r="25" spans="1:17" x14ac:dyDescent="0.35">
      <c r="A25" s="1"/>
      <c r="B25" s="138" t="s">
        <v>331</v>
      </c>
      <c r="C25" s="136">
        <v>30</v>
      </c>
      <c r="D25" s="136">
        <v>28.67</v>
      </c>
      <c r="E25" s="136">
        <v>28.67</v>
      </c>
      <c r="F25" s="136">
        <v>26.5</v>
      </c>
      <c r="G25" s="136">
        <v>26.5</v>
      </c>
      <c r="H25" s="136">
        <v>26.5</v>
      </c>
      <c r="I25" s="136">
        <v>26.5</v>
      </c>
      <c r="J25" s="136">
        <v>23.4</v>
      </c>
      <c r="K25" s="136">
        <v>36.99</v>
      </c>
      <c r="L25" s="136">
        <v>24.2</v>
      </c>
      <c r="M25" s="136">
        <v>25.5</v>
      </c>
      <c r="N25" s="136">
        <v>27.91</v>
      </c>
      <c r="O25" s="136">
        <v>22.925000000000001</v>
      </c>
      <c r="P25" s="136">
        <v>25.855060000000002</v>
      </c>
      <c r="Q25" s="136">
        <v>36.729999999999997</v>
      </c>
    </row>
    <row r="26" spans="1:17" x14ac:dyDescent="0.35">
      <c r="A26" s="1"/>
      <c r="B26" s="138" t="s">
        <v>441</v>
      </c>
      <c r="C26" s="136">
        <v>29</v>
      </c>
      <c r="D26" s="136">
        <v>28.21</v>
      </c>
      <c r="E26" s="136">
        <v>28.21</v>
      </c>
      <c r="F26" s="136">
        <v>26.1</v>
      </c>
      <c r="G26" s="136">
        <v>26.1</v>
      </c>
      <c r="H26" s="136">
        <v>26.1</v>
      </c>
      <c r="I26" s="136">
        <v>26.1</v>
      </c>
      <c r="J26" s="136">
        <v>23.1</v>
      </c>
      <c r="K26" s="136">
        <v>35.1</v>
      </c>
      <c r="L26" s="136">
        <v>24.6</v>
      </c>
      <c r="M26" s="136">
        <v>25.6</v>
      </c>
      <c r="N26" s="136">
        <v>27.88</v>
      </c>
      <c r="O26" s="136">
        <v>23.2</v>
      </c>
      <c r="P26" s="136">
        <v>25.267910000000001</v>
      </c>
      <c r="Q26" s="136">
        <v>36.119999999999997</v>
      </c>
    </row>
    <row r="27" spans="1:17" x14ac:dyDescent="0.35">
      <c r="A27" s="1"/>
      <c r="B27" s="138" t="s">
        <v>1744</v>
      </c>
      <c r="C27" s="136">
        <v>25</v>
      </c>
      <c r="D27" s="136">
        <v>26.73</v>
      </c>
      <c r="E27" s="136">
        <v>26.73</v>
      </c>
      <c r="F27" s="136">
        <v>24.8</v>
      </c>
      <c r="G27" s="136">
        <v>24.8</v>
      </c>
      <c r="H27" s="136">
        <v>24.8</v>
      </c>
      <c r="I27" s="136">
        <v>24.8</v>
      </c>
      <c r="J27" s="136">
        <v>22.6</v>
      </c>
      <c r="K27" s="136">
        <v>34.76</v>
      </c>
      <c r="L27" s="136">
        <v>24.1</v>
      </c>
      <c r="M27" s="136">
        <v>24.8</v>
      </c>
      <c r="N27" s="136">
        <v>26.76</v>
      </c>
      <c r="O27" s="136">
        <v>22.638000000000002</v>
      </c>
      <c r="P27" s="136">
        <v>23.6891</v>
      </c>
      <c r="Q27" s="136">
        <v>33.18</v>
      </c>
    </row>
    <row r="28" spans="1:17" x14ac:dyDescent="0.35">
      <c r="A28" s="1"/>
      <c r="B28" s="138" t="s">
        <v>1745</v>
      </c>
      <c r="C28" s="136">
        <v>25</v>
      </c>
      <c r="D28" s="136">
        <v>25.9</v>
      </c>
      <c r="E28" s="136">
        <v>25.9</v>
      </c>
      <c r="F28" s="136">
        <v>23.3</v>
      </c>
      <c r="G28" s="136">
        <v>23.3</v>
      </c>
      <c r="H28" s="136">
        <v>23.3</v>
      </c>
      <c r="I28" s="136">
        <v>23.3</v>
      </c>
      <c r="J28" s="136">
        <v>22.6</v>
      </c>
      <c r="K28" s="136">
        <v>34.99</v>
      </c>
      <c r="L28" s="136">
        <v>23.3</v>
      </c>
      <c r="M28" s="136">
        <v>23.9</v>
      </c>
      <c r="N28" s="136">
        <v>26.06</v>
      </c>
      <c r="O28" s="136">
        <v>23.3</v>
      </c>
      <c r="P28" s="136">
        <v>22.84901</v>
      </c>
      <c r="Q28" s="136">
        <v>31.11</v>
      </c>
    </row>
    <row r="29" spans="1:17" x14ac:dyDescent="0.35">
      <c r="A29" s="1"/>
      <c r="B29" s="138" t="s">
        <v>1746</v>
      </c>
      <c r="C29" s="136">
        <v>24</v>
      </c>
      <c r="D29" s="136">
        <v>25.68</v>
      </c>
      <c r="E29" s="136">
        <v>25.68</v>
      </c>
      <c r="F29" s="136">
        <v>22.9</v>
      </c>
      <c r="G29" s="136">
        <v>22.9</v>
      </c>
      <c r="H29" s="136">
        <v>22.9</v>
      </c>
      <c r="I29" s="136">
        <v>22.9</v>
      </c>
      <c r="J29" s="136">
        <v>23</v>
      </c>
      <c r="K29" s="136">
        <v>35.83</v>
      </c>
      <c r="L29" s="136">
        <v>23.3</v>
      </c>
      <c r="M29" s="136">
        <v>24</v>
      </c>
      <c r="N29" s="136">
        <v>25.6</v>
      </c>
      <c r="O29" s="136">
        <v>23.3</v>
      </c>
      <c r="P29" s="136">
        <v>22.575009999999999</v>
      </c>
      <c r="Q29" s="136">
        <v>30.14</v>
      </c>
    </row>
    <row r="30" spans="1:17" x14ac:dyDescent="0.35">
      <c r="A30" s="1"/>
      <c r="B30" s="138" t="s">
        <v>1747</v>
      </c>
      <c r="C30" s="136">
        <v>23</v>
      </c>
      <c r="D30" s="136">
        <v>25.69</v>
      </c>
      <c r="E30" s="136">
        <v>25.69</v>
      </c>
      <c r="F30" s="136">
        <v>23.1</v>
      </c>
      <c r="G30" s="136">
        <v>23.1</v>
      </c>
      <c r="H30" s="136">
        <v>23.1</v>
      </c>
      <c r="I30" s="136">
        <v>23.1</v>
      </c>
      <c r="J30" s="136">
        <v>22.8</v>
      </c>
      <c r="K30" s="136">
        <v>36.35</v>
      </c>
      <c r="L30" s="136">
        <v>22.8</v>
      </c>
      <c r="M30" s="136">
        <v>22.7</v>
      </c>
      <c r="N30" s="136">
        <v>25.44</v>
      </c>
      <c r="O30" s="136">
        <v>23.475000000000001</v>
      </c>
      <c r="P30" s="136">
        <v>22.508759999999999</v>
      </c>
      <c r="Q30" s="136">
        <v>29.68</v>
      </c>
    </row>
    <row r="31" spans="1:17" x14ac:dyDescent="0.35">
      <c r="A31" s="1"/>
      <c r="B31" s="138" t="s">
        <v>495</v>
      </c>
      <c r="C31" s="136">
        <v>22</v>
      </c>
      <c r="D31" s="136">
        <v>26.18</v>
      </c>
      <c r="E31" s="136">
        <v>26.18</v>
      </c>
      <c r="F31" s="136">
        <v>23.3</v>
      </c>
      <c r="G31" s="136">
        <v>23.3</v>
      </c>
      <c r="H31" s="136">
        <v>23.3</v>
      </c>
      <c r="I31" s="136">
        <v>23.3</v>
      </c>
      <c r="J31" s="136">
        <v>22.7</v>
      </c>
      <c r="K31" s="136">
        <v>36.700000000000003</v>
      </c>
      <c r="L31" s="136">
        <v>22.6</v>
      </c>
      <c r="M31" s="136">
        <v>22.3</v>
      </c>
      <c r="N31" s="136">
        <v>24.43</v>
      </c>
      <c r="O31" s="136">
        <v>23.15</v>
      </c>
      <c r="P31" s="136">
        <v>22.241779999999999</v>
      </c>
      <c r="Q31" s="136">
        <v>29.42</v>
      </c>
    </row>
    <row r="32" spans="1:17" x14ac:dyDescent="0.35">
      <c r="A32" s="1"/>
      <c r="B32" s="138" t="s">
        <v>1748</v>
      </c>
      <c r="C32" s="136">
        <v>23</v>
      </c>
      <c r="D32" s="136">
        <v>26.53</v>
      </c>
      <c r="E32" s="136">
        <v>26.53</v>
      </c>
      <c r="F32" s="136">
        <v>22.8</v>
      </c>
      <c r="G32" s="136">
        <v>22.8</v>
      </c>
      <c r="H32" s="136">
        <v>22.8</v>
      </c>
      <c r="I32" s="136">
        <v>22.8</v>
      </c>
      <c r="J32" s="136">
        <v>22.6</v>
      </c>
      <c r="K32" s="136">
        <v>37.159999999999997</v>
      </c>
      <c r="L32" s="136">
        <v>22.5</v>
      </c>
      <c r="M32" s="136">
        <v>22.7</v>
      </c>
      <c r="N32" s="136">
        <v>24.13</v>
      </c>
      <c r="O32" s="136">
        <v>22.824999999999999</v>
      </c>
      <c r="P32" s="136">
        <v>22.313040000000001</v>
      </c>
      <c r="Q32" s="136">
        <v>29.42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23" x14ac:dyDescent="0.5">
      <c r="A5" s="1"/>
      <c r="B5" s="22" t="s">
        <v>1750</v>
      </c>
      <c r="C5" s="1"/>
      <c r="D5" s="1"/>
      <c r="E5" s="1"/>
      <c r="F5" s="1"/>
      <c r="G5" s="1"/>
      <c r="H5" s="1"/>
    </row>
    <row r="6" spans="1:8" x14ac:dyDescent="0.35">
      <c r="A6" s="1"/>
      <c r="B6" s="1"/>
      <c r="C6" s="1"/>
      <c r="D6" s="1"/>
      <c r="E6" s="1"/>
      <c r="F6" s="1"/>
      <c r="G6" s="1"/>
      <c r="H6" s="1"/>
    </row>
    <row r="7" spans="1:8" ht="45" customHeight="1" x14ac:dyDescent="0.35">
      <c r="A7" s="1"/>
      <c r="B7" s="3" t="s">
        <v>87</v>
      </c>
      <c r="C7" s="3" t="s">
        <v>3</v>
      </c>
      <c r="D7" s="3" t="s">
        <v>1751</v>
      </c>
      <c r="E7" s="3" t="s">
        <v>1752</v>
      </c>
      <c r="F7" s="3" t="s">
        <v>1753</v>
      </c>
      <c r="G7" s="3" t="s">
        <v>8</v>
      </c>
      <c r="H7" s="3" t="s">
        <v>1646</v>
      </c>
    </row>
    <row r="8" spans="1:8" x14ac:dyDescent="0.35">
      <c r="A8" s="1"/>
      <c r="B8" s="4" t="s">
        <v>91</v>
      </c>
      <c r="C8" s="139" t="s">
        <v>29</v>
      </c>
      <c r="D8" s="139" t="s">
        <v>1754</v>
      </c>
      <c r="E8" s="136">
        <v>130</v>
      </c>
      <c r="F8" s="4" t="s">
        <v>1740</v>
      </c>
      <c r="G8" s="4" t="s">
        <v>1755</v>
      </c>
      <c r="H8" s="140"/>
    </row>
    <row r="9" spans="1:8" x14ac:dyDescent="0.35">
      <c r="A9" s="1"/>
      <c r="B9" s="4" t="s">
        <v>91</v>
      </c>
      <c r="C9" s="139" t="s">
        <v>110</v>
      </c>
      <c r="D9" s="139" t="s">
        <v>1756</v>
      </c>
      <c r="E9" s="136">
        <v>339.80200000000002</v>
      </c>
      <c r="F9" s="4" t="s">
        <v>1740</v>
      </c>
      <c r="G9" s="4" t="s">
        <v>1755</v>
      </c>
      <c r="H9" s="140"/>
    </row>
    <row r="10" spans="1:8" x14ac:dyDescent="0.35">
      <c r="A10" s="1"/>
      <c r="B10" s="4" t="s">
        <v>91</v>
      </c>
      <c r="C10" s="139" t="s">
        <v>118</v>
      </c>
      <c r="D10" s="139" t="s">
        <v>1757</v>
      </c>
      <c r="E10" s="136">
        <v>3942.3150000000001</v>
      </c>
      <c r="F10" s="4" t="s">
        <v>1740</v>
      </c>
      <c r="G10" s="4" t="s">
        <v>1755</v>
      </c>
      <c r="H10" s="140"/>
    </row>
    <row r="11" spans="1:8" x14ac:dyDescent="0.35">
      <c r="A11" s="1"/>
      <c r="B11" s="4" t="s">
        <v>91</v>
      </c>
      <c r="C11" s="139" t="s">
        <v>128</v>
      </c>
      <c r="D11" s="139" t="s">
        <v>1758</v>
      </c>
      <c r="E11" s="136">
        <v>2380</v>
      </c>
      <c r="F11" s="4" t="s">
        <v>1740</v>
      </c>
      <c r="G11" s="4" t="s">
        <v>1755</v>
      </c>
      <c r="H11" s="140"/>
    </row>
    <row r="12" spans="1:8" x14ac:dyDescent="0.35">
      <c r="A12" s="1"/>
      <c r="B12" s="4" t="s">
        <v>91</v>
      </c>
      <c r="C12" s="139" t="s">
        <v>131</v>
      </c>
      <c r="D12" s="139" t="s">
        <v>1759</v>
      </c>
      <c r="E12" s="136">
        <v>3737</v>
      </c>
      <c r="F12" s="4" t="s">
        <v>1740</v>
      </c>
      <c r="G12" s="4" t="s">
        <v>1755</v>
      </c>
      <c r="H12" s="140"/>
    </row>
    <row r="13" spans="1:8" x14ac:dyDescent="0.35">
      <c r="A13" s="1"/>
      <c r="B13" s="4" t="s">
        <v>91</v>
      </c>
      <c r="C13" s="139" t="s">
        <v>131</v>
      </c>
      <c r="D13" s="139" t="s">
        <v>1760</v>
      </c>
      <c r="E13" s="136">
        <v>1337</v>
      </c>
      <c r="F13" s="4" t="s">
        <v>1740</v>
      </c>
      <c r="G13" s="4" t="s">
        <v>1755</v>
      </c>
      <c r="H13" s="140"/>
    </row>
    <row r="14" spans="1:8" x14ac:dyDescent="0.35">
      <c r="A14" s="1"/>
      <c r="B14" s="4" t="s">
        <v>91</v>
      </c>
      <c r="C14" s="139" t="s">
        <v>152</v>
      </c>
      <c r="D14" s="139" t="s">
        <v>1761</v>
      </c>
      <c r="E14" s="136">
        <v>1600</v>
      </c>
      <c r="F14" s="4" t="s">
        <v>1740</v>
      </c>
      <c r="G14" s="4" t="s">
        <v>1755</v>
      </c>
      <c r="H14" s="140"/>
    </row>
    <row r="15" spans="1:8" x14ac:dyDescent="0.35">
      <c r="A15" s="1"/>
      <c r="B15" s="4" t="s">
        <v>91</v>
      </c>
      <c r="C15" s="139" t="s">
        <v>181</v>
      </c>
      <c r="D15" s="139" t="s">
        <v>1762</v>
      </c>
      <c r="E15" s="136">
        <v>1462</v>
      </c>
      <c r="F15" s="4" t="s">
        <v>1740</v>
      </c>
      <c r="G15" s="4" t="s">
        <v>1755</v>
      </c>
      <c r="H15" s="140"/>
    </row>
    <row r="16" spans="1:8" x14ac:dyDescent="0.35">
      <c r="A16" s="1"/>
      <c r="B16" s="4" t="s">
        <v>91</v>
      </c>
      <c r="C16" s="139" t="s">
        <v>185</v>
      </c>
      <c r="D16" s="139" t="s">
        <v>1763</v>
      </c>
      <c r="E16" s="136">
        <v>538.02</v>
      </c>
      <c r="F16" s="4" t="s">
        <v>1740</v>
      </c>
      <c r="G16" s="4" t="s">
        <v>1755</v>
      </c>
      <c r="H16"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185" t="s">
        <v>0</v>
      </c>
      <c r="B3" s="186"/>
      <c r="C3" s="186"/>
      <c r="D3" s="186"/>
      <c r="E3" s="186"/>
      <c r="F3" s="18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17" t="s">
        <v>1764</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c r="AD4" s="193"/>
      <c r="AE4" s="193"/>
      <c r="AF4" s="193"/>
      <c r="AG4" s="193"/>
      <c r="AH4" s="193"/>
      <c r="AI4" s="193"/>
      <c r="AJ4" s="193"/>
      <c r="AK4" s="193"/>
      <c r="AL4" s="193"/>
      <c r="AM4" s="193"/>
      <c r="AN4" s="193"/>
      <c r="AO4" s="193"/>
      <c r="AP4" s="193"/>
      <c r="AQ4" s="193"/>
      <c r="AR4" s="193"/>
      <c r="AS4" s="193"/>
      <c r="AT4" s="193"/>
      <c r="AU4" s="193"/>
      <c r="AV4" s="193"/>
    </row>
    <row r="5" spans="1:48" ht="22" hidden="1" customHeight="1" x14ac:dyDescent="0.35">
      <c r="A5" s="193" t="s">
        <v>87</v>
      </c>
      <c r="B5" s="193" t="s">
        <v>598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193"/>
      <c r="B6" s="193"/>
      <c r="C6" s="216" t="s">
        <v>648</v>
      </c>
      <c r="D6" s="216" t="s">
        <v>202</v>
      </c>
      <c r="E6" s="216" t="s">
        <v>649</v>
      </c>
      <c r="F6" s="216" t="s">
        <v>212</v>
      </c>
      <c r="G6" s="216" t="s">
        <v>646</v>
      </c>
      <c r="H6" s="216" t="s">
        <v>14</v>
      </c>
      <c r="I6" s="216" t="s">
        <v>637</v>
      </c>
      <c r="J6" s="216" t="s">
        <v>621</v>
      </c>
      <c r="K6" s="216" t="s">
        <v>639</v>
      </c>
      <c r="L6" s="216"/>
      <c r="M6" s="216" t="s">
        <v>317</v>
      </c>
      <c r="N6" s="216" t="s">
        <v>118</v>
      </c>
      <c r="O6" s="216"/>
      <c r="P6" s="216"/>
      <c r="Q6" s="216"/>
      <c r="R6" s="216"/>
      <c r="S6" s="216"/>
      <c r="T6" s="216" t="s">
        <v>622</v>
      </c>
      <c r="U6" s="216" t="s">
        <v>342</v>
      </c>
      <c r="V6" s="216" t="s">
        <v>348</v>
      </c>
      <c r="W6" s="216" t="s">
        <v>642</v>
      </c>
      <c r="X6" s="216" t="s">
        <v>131</v>
      </c>
      <c r="Y6" s="216"/>
      <c r="Z6" s="216"/>
      <c r="AA6" s="216"/>
      <c r="AB6" s="216" t="s">
        <v>382</v>
      </c>
      <c r="AC6" s="216" t="s">
        <v>643</v>
      </c>
      <c r="AD6" s="216" t="s">
        <v>631</v>
      </c>
      <c r="AE6" s="216" t="s">
        <v>152</v>
      </c>
      <c r="AF6" s="216"/>
      <c r="AG6" s="216"/>
      <c r="AH6" s="216"/>
      <c r="AI6" s="216" t="s">
        <v>632</v>
      </c>
      <c r="AJ6" s="216" t="s">
        <v>417</v>
      </c>
      <c r="AK6" s="216" t="s">
        <v>420</v>
      </c>
      <c r="AL6" s="216" t="s">
        <v>430</v>
      </c>
      <c r="AM6" s="216"/>
      <c r="AN6" s="216"/>
      <c r="AO6" s="216"/>
      <c r="AP6" s="216"/>
      <c r="AQ6" s="216"/>
      <c r="AR6" s="216"/>
      <c r="AS6" s="216"/>
      <c r="AT6" s="216"/>
      <c r="AU6" s="216" t="s">
        <v>644</v>
      </c>
      <c r="AV6" s="216" t="s">
        <v>633</v>
      </c>
    </row>
    <row r="7" spans="1:48" ht="57" customHeight="1" x14ac:dyDescent="0.35">
      <c r="A7" s="193"/>
      <c r="B7" s="193"/>
      <c r="C7" s="9" t="s">
        <v>1765</v>
      </c>
      <c r="D7" s="9" t="s">
        <v>1766</v>
      </c>
      <c r="E7" s="9" t="s">
        <v>1767</v>
      </c>
      <c r="F7" s="9" t="s">
        <v>1768</v>
      </c>
      <c r="G7" s="9" t="s">
        <v>1769</v>
      </c>
      <c r="H7" s="9" t="s">
        <v>1768</v>
      </c>
      <c r="I7" s="9" t="s">
        <v>1770</v>
      </c>
      <c r="J7" s="9" t="s">
        <v>1771</v>
      </c>
      <c r="K7" s="9" t="s">
        <v>1772</v>
      </c>
      <c r="L7" s="9" t="s">
        <v>1773</v>
      </c>
      <c r="M7" s="9" t="s">
        <v>1774</v>
      </c>
      <c r="N7" s="9" t="s">
        <v>1775</v>
      </c>
      <c r="O7" s="9" t="s">
        <v>1776</v>
      </c>
      <c r="P7" s="9" t="s">
        <v>1777</v>
      </c>
      <c r="Q7" s="9" t="s">
        <v>1778</v>
      </c>
      <c r="R7" s="9" t="s">
        <v>1779</v>
      </c>
      <c r="S7" s="9" t="s">
        <v>1780</v>
      </c>
      <c r="T7" s="9" t="s">
        <v>1781</v>
      </c>
      <c r="U7" s="9" t="s">
        <v>1782</v>
      </c>
      <c r="V7" s="9" t="s">
        <v>1783</v>
      </c>
      <c r="W7" s="9" t="s">
        <v>1784</v>
      </c>
      <c r="X7" s="9" t="s">
        <v>1785</v>
      </c>
      <c r="Y7" s="9" t="s">
        <v>1786</v>
      </c>
      <c r="Z7" s="9" t="s">
        <v>1787</v>
      </c>
      <c r="AA7" s="9" t="s">
        <v>1788</v>
      </c>
      <c r="AB7" s="9" t="s">
        <v>1789</v>
      </c>
      <c r="AC7" s="9" t="s">
        <v>1790</v>
      </c>
      <c r="AD7" s="9" t="s">
        <v>1791</v>
      </c>
      <c r="AE7" s="9" t="s">
        <v>1792</v>
      </c>
      <c r="AF7" s="9" t="s">
        <v>1793</v>
      </c>
      <c r="AG7" s="9" t="s">
        <v>1794</v>
      </c>
      <c r="AH7" s="9" t="s">
        <v>1795</v>
      </c>
      <c r="AI7" s="9" t="s">
        <v>1796</v>
      </c>
      <c r="AJ7" s="9" t="s">
        <v>1797</v>
      </c>
      <c r="AK7" s="9" t="s">
        <v>1798</v>
      </c>
      <c r="AL7" s="9" t="s">
        <v>1799</v>
      </c>
      <c r="AM7" s="9" t="s">
        <v>1800</v>
      </c>
      <c r="AN7" s="9" t="s">
        <v>1801</v>
      </c>
      <c r="AO7" s="9" t="s">
        <v>1802</v>
      </c>
      <c r="AP7" s="9" t="s">
        <v>1803</v>
      </c>
      <c r="AQ7" s="9" t="s">
        <v>1804</v>
      </c>
      <c r="AR7" s="9" t="s">
        <v>1805</v>
      </c>
      <c r="AS7" s="9" t="s">
        <v>1806</v>
      </c>
      <c r="AT7" s="9" t="s">
        <v>1807</v>
      </c>
      <c r="AU7" s="9" t="s">
        <v>1808</v>
      </c>
      <c r="AV7" s="9" t="s">
        <v>1809</v>
      </c>
    </row>
    <row r="8" spans="1:48" ht="24" customHeight="1" x14ac:dyDescent="0.35">
      <c r="A8" s="13" t="s">
        <v>91</v>
      </c>
      <c r="B8" s="13" t="s">
        <v>814</v>
      </c>
      <c r="C8" s="141">
        <v>23</v>
      </c>
      <c r="D8" s="141">
        <v>0</v>
      </c>
      <c r="E8" s="141">
        <v>13.55</v>
      </c>
      <c r="F8" s="141">
        <v>14.46</v>
      </c>
      <c r="G8" s="141">
        <v>18.9832</v>
      </c>
      <c r="H8" s="141">
        <v>57.19</v>
      </c>
      <c r="I8" s="141"/>
      <c r="J8" s="141"/>
      <c r="K8" s="141">
        <v>5.69</v>
      </c>
      <c r="L8" s="141">
        <v>6.67</v>
      </c>
      <c r="M8" s="141">
        <v>5.91</v>
      </c>
      <c r="N8" s="141"/>
      <c r="O8" s="141"/>
      <c r="P8" s="141"/>
      <c r="Q8" s="141"/>
      <c r="R8" s="141"/>
      <c r="S8" s="141"/>
      <c r="T8" s="141"/>
      <c r="U8" s="141">
        <v>1</v>
      </c>
      <c r="V8" s="141">
        <v>1</v>
      </c>
      <c r="W8" s="141"/>
      <c r="X8" s="141"/>
      <c r="Y8" s="141"/>
      <c r="Z8" s="141"/>
      <c r="AA8" s="141"/>
      <c r="AB8" s="141"/>
      <c r="AC8" s="141"/>
      <c r="AD8" s="141"/>
      <c r="AE8" s="141">
        <v>4.8283300000000002</v>
      </c>
      <c r="AF8" s="141">
        <v>5.98752</v>
      </c>
      <c r="AG8" s="141"/>
      <c r="AH8" s="141"/>
      <c r="AI8" s="141"/>
      <c r="AJ8" s="141">
        <v>6.95</v>
      </c>
      <c r="AK8" s="141">
        <v>7.7</v>
      </c>
      <c r="AL8" s="141">
        <v>512.21498999999994</v>
      </c>
      <c r="AM8" s="141">
        <v>512.21498999999994</v>
      </c>
      <c r="AN8" s="141">
        <v>512.21498999999994</v>
      </c>
      <c r="AO8" s="141">
        <v>464.19484</v>
      </c>
      <c r="AP8" s="141">
        <v>480.20155999999997</v>
      </c>
      <c r="AQ8" s="141">
        <v>294.27210000000002</v>
      </c>
      <c r="AR8" s="141">
        <v>294.27210000000002</v>
      </c>
      <c r="AS8" s="141">
        <v>245.1</v>
      </c>
      <c r="AT8" s="141">
        <v>0</v>
      </c>
      <c r="AU8" s="141"/>
      <c r="AV8" s="141"/>
    </row>
    <row r="9" spans="1:48" ht="24" customHeight="1" x14ac:dyDescent="0.35">
      <c r="A9" s="16" t="s">
        <v>91</v>
      </c>
      <c r="B9" s="16" t="s">
        <v>815</v>
      </c>
      <c r="C9" s="142">
        <v>23</v>
      </c>
      <c r="D9" s="142">
        <v>0</v>
      </c>
      <c r="E9" s="142">
        <v>12.54</v>
      </c>
      <c r="F9" s="142">
        <v>14.45</v>
      </c>
      <c r="G9" s="142">
        <v>18.9832</v>
      </c>
      <c r="H9" s="142">
        <v>57.25</v>
      </c>
      <c r="I9" s="142"/>
      <c r="J9" s="142"/>
      <c r="K9" s="142">
        <v>5.31</v>
      </c>
      <c r="L9" s="142">
        <v>7.06</v>
      </c>
      <c r="M9" s="142">
        <v>6.76</v>
      </c>
      <c r="N9" s="142"/>
      <c r="O9" s="142"/>
      <c r="P9" s="142"/>
      <c r="Q9" s="142"/>
      <c r="R9" s="142"/>
      <c r="S9" s="142"/>
      <c r="T9" s="142"/>
      <c r="U9" s="142">
        <v>1</v>
      </c>
      <c r="V9" s="142">
        <v>1</v>
      </c>
      <c r="W9" s="142"/>
      <c r="X9" s="142"/>
      <c r="Y9" s="142"/>
      <c r="Z9" s="142"/>
      <c r="AA9" s="142"/>
      <c r="AB9" s="142"/>
      <c r="AC9" s="142"/>
      <c r="AD9" s="142"/>
      <c r="AE9" s="142">
        <v>4.1821400000000004</v>
      </c>
      <c r="AF9" s="142">
        <v>6.3718000000000004</v>
      </c>
      <c r="AG9" s="142"/>
      <c r="AH9" s="142"/>
      <c r="AI9" s="142"/>
      <c r="AJ9" s="142">
        <v>7.52</v>
      </c>
      <c r="AK9" s="142">
        <v>7.3</v>
      </c>
      <c r="AL9" s="142">
        <v>512.21498999999994</v>
      </c>
      <c r="AM9" s="142">
        <v>512.21498999999994</v>
      </c>
      <c r="AN9" s="142">
        <v>512.21498999999994</v>
      </c>
      <c r="AO9" s="142">
        <v>464.19484</v>
      </c>
      <c r="AP9" s="142">
        <v>480.20155999999997</v>
      </c>
      <c r="AQ9" s="142">
        <v>294.27210000000002</v>
      </c>
      <c r="AR9" s="142">
        <v>294.27210000000002</v>
      </c>
      <c r="AS9" s="142">
        <v>245.1</v>
      </c>
      <c r="AT9" s="142">
        <v>0</v>
      </c>
      <c r="AU9" s="142"/>
      <c r="AV9" s="142"/>
    </row>
    <row r="10" spans="1:48" ht="24" customHeight="1" x14ac:dyDescent="0.35">
      <c r="A10" s="16" t="s">
        <v>91</v>
      </c>
      <c r="B10" s="16" t="s">
        <v>816</v>
      </c>
      <c r="C10" s="142">
        <v>23</v>
      </c>
      <c r="D10" s="142">
        <v>0</v>
      </c>
      <c r="E10" s="142">
        <v>12.88</v>
      </c>
      <c r="F10" s="142">
        <v>14.31</v>
      </c>
      <c r="G10" s="142">
        <v>18.9832</v>
      </c>
      <c r="H10" s="142">
        <v>57.88</v>
      </c>
      <c r="I10" s="142"/>
      <c r="J10" s="142"/>
      <c r="K10" s="142">
        <v>5</v>
      </c>
      <c r="L10" s="142">
        <v>7.82</v>
      </c>
      <c r="M10" s="142">
        <v>6.78</v>
      </c>
      <c r="N10" s="142"/>
      <c r="O10" s="142"/>
      <c r="P10" s="142"/>
      <c r="Q10" s="142"/>
      <c r="R10" s="142"/>
      <c r="S10" s="142"/>
      <c r="T10" s="142"/>
      <c r="U10" s="142">
        <v>1</v>
      </c>
      <c r="V10" s="142">
        <v>1</v>
      </c>
      <c r="W10" s="142"/>
      <c r="X10" s="142"/>
      <c r="Y10" s="142"/>
      <c r="Z10" s="142"/>
      <c r="AA10" s="142"/>
      <c r="AB10" s="142"/>
      <c r="AC10" s="142"/>
      <c r="AD10" s="142"/>
      <c r="AE10" s="142">
        <v>4.2359299999999998</v>
      </c>
      <c r="AF10" s="142">
        <v>6.4696499999999997</v>
      </c>
      <c r="AG10" s="142"/>
      <c r="AH10" s="142"/>
      <c r="AI10" s="142"/>
      <c r="AJ10" s="142">
        <v>7.63</v>
      </c>
      <c r="AK10" s="142">
        <v>6.98</v>
      </c>
      <c r="AL10" s="142">
        <v>512.21498999999994</v>
      </c>
      <c r="AM10" s="142">
        <v>512.21498999999994</v>
      </c>
      <c r="AN10" s="142">
        <v>512.21498999999994</v>
      </c>
      <c r="AO10" s="142">
        <v>464.19484</v>
      </c>
      <c r="AP10" s="142">
        <v>480.20155999999997</v>
      </c>
      <c r="AQ10" s="142">
        <v>294.27210000000002</v>
      </c>
      <c r="AR10" s="142">
        <v>294.27210000000002</v>
      </c>
      <c r="AS10" s="142">
        <v>245.1</v>
      </c>
      <c r="AT10" s="142">
        <v>0</v>
      </c>
      <c r="AU10" s="142"/>
      <c r="AV10" s="142"/>
    </row>
    <row r="11" spans="1:48" ht="24" customHeight="1" x14ac:dyDescent="0.35">
      <c r="A11" s="16" t="s">
        <v>91</v>
      </c>
      <c r="B11" s="16" t="s">
        <v>817</v>
      </c>
      <c r="C11" s="142">
        <v>23</v>
      </c>
      <c r="D11" s="142">
        <v>0</v>
      </c>
      <c r="E11" s="142">
        <v>12.77</v>
      </c>
      <c r="F11" s="142">
        <v>14.57</v>
      </c>
      <c r="G11" s="142">
        <v>18.9832</v>
      </c>
      <c r="H11" s="142">
        <v>57.46</v>
      </c>
      <c r="I11" s="142"/>
      <c r="J11" s="142"/>
      <c r="K11" s="142">
        <v>4.66</v>
      </c>
      <c r="L11" s="142">
        <v>9.1199999999999992</v>
      </c>
      <c r="M11" s="142">
        <v>7.38</v>
      </c>
      <c r="N11" s="142"/>
      <c r="O11" s="142"/>
      <c r="P11" s="142"/>
      <c r="Q11" s="142"/>
      <c r="R11" s="142"/>
      <c r="S11" s="142"/>
      <c r="T11" s="142"/>
      <c r="U11" s="142">
        <v>1</v>
      </c>
      <c r="V11" s="142">
        <v>1</v>
      </c>
      <c r="W11" s="142"/>
      <c r="X11" s="142"/>
      <c r="Y11" s="142"/>
      <c r="Z11" s="142"/>
      <c r="AA11" s="142"/>
      <c r="AB11" s="142"/>
      <c r="AC11" s="142"/>
      <c r="AD11" s="142"/>
      <c r="AE11" s="142">
        <v>5.51417</v>
      </c>
      <c r="AF11" s="142">
        <v>7.09795</v>
      </c>
      <c r="AG11" s="142"/>
      <c r="AH11" s="142"/>
      <c r="AI11" s="142"/>
      <c r="AJ11" s="142">
        <v>7.83</v>
      </c>
      <c r="AK11" s="142">
        <v>7.65</v>
      </c>
      <c r="AL11" s="142">
        <v>512.21498999999994</v>
      </c>
      <c r="AM11" s="142">
        <v>512.21498999999994</v>
      </c>
      <c r="AN11" s="142">
        <v>512.21498999999994</v>
      </c>
      <c r="AO11" s="142">
        <v>470.59751999999997</v>
      </c>
      <c r="AP11" s="142">
        <v>480.20155999999997</v>
      </c>
      <c r="AQ11" s="142">
        <v>294.27210000000002</v>
      </c>
      <c r="AR11" s="142">
        <v>294.27210000000002</v>
      </c>
      <c r="AS11" s="142">
        <v>245.1</v>
      </c>
      <c r="AT11" s="142">
        <v>0</v>
      </c>
      <c r="AU11" s="142"/>
      <c r="AV11" s="142"/>
    </row>
    <row r="12" spans="1:48" ht="24" customHeight="1" x14ac:dyDescent="0.35">
      <c r="A12" s="16" t="s">
        <v>91</v>
      </c>
      <c r="B12" s="16" t="s">
        <v>818</v>
      </c>
      <c r="C12" s="142">
        <v>23</v>
      </c>
      <c r="D12" s="142">
        <v>0</v>
      </c>
      <c r="E12" s="142">
        <v>12.07</v>
      </c>
      <c r="F12" s="142">
        <v>13.99</v>
      </c>
      <c r="G12" s="142">
        <v>18.9832</v>
      </c>
      <c r="H12" s="142">
        <v>54.31</v>
      </c>
      <c r="I12" s="142"/>
      <c r="J12" s="142"/>
      <c r="K12" s="142">
        <v>4.58</v>
      </c>
      <c r="L12" s="142">
        <v>7.52</v>
      </c>
      <c r="M12" s="142">
        <v>7.66</v>
      </c>
      <c r="N12" s="142"/>
      <c r="O12" s="142"/>
      <c r="P12" s="142"/>
      <c r="Q12" s="142"/>
      <c r="R12" s="142"/>
      <c r="S12" s="142"/>
      <c r="T12" s="142"/>
      <c r="U12" s="142">
        <v>1</v>
      </c>
      <c r="V12" s="142">
        <v>1</v>
      </c>
      <c r="W12" s="142"/>
      <c r="X12" s="142"/>
      <c r="Y12" s="142"/>
      <c r="Z12" s="142"/>
      <c r="AA12" s="142"/>
      <c r="AB12" s="142"/>
      <c r="AC12" s="142"/>
      <c r="AD12" s="142"/>
      <c r="AE12" s="142">
        <v>5.4382799999999998</v>
      </c>
      <c r="AF12" s="142">
        <v>7.9866700000000002</v>
      </c>
      <c r="AG12" s="142"/>
      <c r="AH12" s="142"/>
      <c r="AI12" s="142"/>
      <c r="AJ12" s="142">
        <v>8.19</v>
      </c>
      <c r="AK12" s="142">
        <v>8.11</v>
      </c>
      <c r="AL12" s="142">
        <v>512.21498999999994</v>
      </c>
      <c r="AM12" s="142">
        <v>512.21498999999994</v>
      </c>
      <c r="AN12" s="142">
        <v>512.21498999999994</v>
      </c>
      <c r="AO12" s="142">
        <v>470.59751999999997</v>
      </c>
      <c r="AP12" s="142">
        <v>480.20155999999997</v>
      </c>
      <c r="AQ12" s="142">
        <v>294.27210000000002</v>
      </c>
      <c r="AR12" s="142">
        <v>294.27210000000002</v>
      </c>
      <c r="AS12" s="142">
        <v>245.1</v>
      </c>
      <c r="AT12" s="142">
        <v>0</v>
      </c>
      <c r="AU12" s="142"/>
      <c r="AV12" s="142"/>
    </row>
    <row r="13" spans="1:48" ht="24" customHeight="1" x14ac:dyDescent="0.35">
      <c r="A13" s="16" t="s">
        <v>91</v>
      </c>
      <c r="B13" s="16" t="s">
        <v>819</v>
      </c>
      <c r="C13" s="142">
        <v>23</v>
      </c>
      <c r="D13" s="142">
        <v>0</v>
      </c>
      <c r="E13" s="142">
        <v>12.28</v>
      </c>
      <c r="F13" s="142">
        <v>14</v>
      </c>
      <c r="G13" s="142">
        <v>18.9832</v>
      </c>
      <c r="H13" s="142">
        <v>56.08</v>
      </c>
      <c r="I13" s="142"/>
      <c r="J13" s="142"/>
      <c r="K13" s="142">
        <v>4.63</v>
      </c>
      <c r="L13" s="142">
        <v>6.81</v>
      </c>
      <c r="M13" s="142">
        <v>7.17</v>
      </c>
      <c r="N13" s="142"/>
      <c r="O13" s="142"/>
      <c r="P13" s="142"/>
      <c r="Q13" s="142"/>
      <c r="R13" s="142"/>
      <c r="S13" s="142"/>
      <c r="T13" s="142"/>
      <c r="U13" s="142">
        <v>1</v>
      </c>
      <c r="V13" s="142">
        <v>1</v>
      </c>
      <c r="W13" s="142"/>
      <c r="X13" s="142"/>
      <c r="Y13" s="142"/>
      <c r="Z13" s="142"/>
      <c r="AA13" s="142"/>
      <c r="AB13" s="142"/>
      <c r="AC13" s="142"/>
      <c r="AD13" s="142"/>
      <c r="AE13" s="142">
        <v>4.2902500000000003</v>
      </c>
      <c r="AF13" s="142">
        <v>7.7471199999999998</v>
      </c>
      <c r="AG13" s="142"/>
      <c r="AH13" s="142"/>
      <c r="AI13" s="142"/>
      <c r="AJ13" s="142">
        <v>8.34</v>
      </c>
      <c r="AK13" s="142">
        <v>7.71</v>
      </c>
      <c r="AL13" s="142">
        <v>512.21498999999994</v>
      </c>
      <c r="AM13" s="142">
        <v>512.21498999999994</v>
      </c>
      <c r="AN13" s="142">
        <v>512.21498999999994</v>
      </c>
      <c r="AO13" s="142">
        <v>464.19484</v>
      </c>
      <c r="AP13" s="142">
        <v>480.20155999999997</v>
      </c>
      <c r="AQ13" s="142">
        <v>294.27210000000002</v>
      </c>
      <c r="AR13" s="142">
        <v>294.27210000000002</v>
      </c>
      <c r="AS13" s="142">
        <v>245.1</v>
      </c>
      <c r="AT13" s="142">
        <v>0</v>
      </c>
      <c r="AU13" s="142"/>
      <c r="AV13" s="142"/>
    </row>
    <row r="14" spans="1:48" ht="24" customHeight="1" x14ac:dyDescent="0.35">
      <c r="A14" s="16" t="s">
        <v>91</v>
      </c>
      <c r="B14" s="16" t="s">
        <v>820</v>
      </c>
      <c r="C14" s="142">
        <v>23</v>
      </c>
      <c r="D14" s="142">
        <v>0</v>
      </c>
      <c r="E14" s="142">
        <v>12.71</v>
      </c>
      <c r="F14" s="142">
        <v>13.76</v>
      </c>
      <c r="G14" s="142">
        <v>18.9832</v>
      </c>
      <c r="H14" s="142">
        <v>53.58</v>
      </c>
      <c r="I14" s="142"/>
      <c r="J14" s="142"/>
      <c r="K14" s="142">
        <v>3.82</v>
      </c>
      <c r="L14" s="142">
        <v>6.79</v>
      </c>
      <c r="M14" s="142">
        <v>6.55</v>
      </c>
      <c r="N14" s="142"/>
      <c r="O14" s="142"/>
      <c r="P14" s="142"/>
      <c r="Q14" s="142"/>
      <c r="R14" s="142"/>
      <c r="S14" s="142"/>
      <c r="T14" s="142"/>
      <c r="U14" s="142">
        <v>1</v>
      </c>
      <c r="V14" s="142">
        <v>1</v>
      </c>
      <c r="W14" s="142"/>
      <c r="X14" s="142"/>
      <c r="Y14" s="142"/>
      <c r="Z14" s="142"/>
      <c r="AA14" s="142"/>
      <c r="AB14" s="142"/>
      <c r="AC14" s="142"/>
      <c r="AD14" s="142"/>
      <c r="AE14" s="142">
        <v>6.1056400000000002</v>
      </c>
      <c r="AF14" s="142">
        <v>7.4747399999999997</v>
      </c>
      <c r="AG14" s="142"/>
      <c r="AH14" s="142"/>
      <c r="AI14" s="142"/>
      <c r="AJ14" s="142">
        <v>7.85</v>
      </c>
      <c r="AK14" s="142">
        <v>8.06</v>
      </c>
      <c r="AL14" s="142">
        <v>512.21498999999994</v>
      </c>
      <c r="AM14" s="142">
        <v>512.21498999999994</v>
      </c>
      <c r="AN14" s="142">
        <v>512.21498999999994</v>
      </c>
      <c r="AO14" s="142">
        <v>464.19484</v>
      </c>
      <c r="AP14" s="142">
        <v>480.20155999999997</v>
      </c>
      <c r="AQ14" s="142">
        <v>294.27210000000002</v>
      </c>
      <c r="AR14" s="142">
        <v>294.27210000000002</v>
      </c>
      <c r="AS14" s="142">
        <v>245.1</v>
      </c>
      <c r="AT14" s="142">
        <v>0</v>
      </c>
      <c r="AU14" s="142"/>
      <c r="AV14" s="142"/>
    </row>
    <row r="15" spans="1:48" ht="24" customHeight="1" x14ac:dyDescent="0.35">
      <c r="A15" s="18" t="s">
        <v>91</v>
      </c>
      <c r="B15" s="18" t="s">
        <v>821</v>
      </c>
      <c r="C15" s="143">
        <v>23</v>
      </c>
      <c r="D15" s="143">
        <v>0</v>
      </c>
      <c r="E15" s="143">
        <v>12.94</v>
      </c>
      <c r="F15" s="143">
        <v>13.76</v>
      </c>
      <c r="G15" s="143">
        <v>18.9832</v>
      </c>
      <c r="H15" s="143">
        <v>54.57</v>
      </c>
      <c r="I15" s="143"/>
      <c r="J15" s="143"/>
      <c r="K15" s="143">
        <v>5.09</v>
      </c>
      <c r="L15" s="143">
        <v>7.38</v>
      </c>
      <c r="M15" s="143">
        <v>6.21</v>
      </c>
      <c r="N15" s="143"/>
      <c r="O15" s="143"/>
      <c r="P15" s="143"/>
      <c r="Q15" s="143"/>
      <c r="R15" s="143"/>
      <c r="S15" s="143"/>
      <c r="T15" s="143"/>
      <c r="U15" s="143">
        <v>1</v>
      </c>
      <c r="V15" s="143">
        <v>1</v>
      </c>
      <c r="W15" s="143"/>
      <c r="X15" s="143"/>
      <c r="Y15" s="143"/>
      <c r="Z15" s="143"/>
      <c r="AA15" s="143"/>
      <c r="AB15" s="143"/>
      <c r="AC15" s="143"/>
      <c r="AD15" s="143"/>
      <c r="AE15" s="143">
        <v>6.7412400000000003</v>
      </c>
      <c r="AF15" s="143">
        <v>7.1434300000000004</v>
      </c>
      <c r="AG15" s="143"/>
      <c r="AH15" s="143"/>
      <c r="AI15" s="143"/>
      <c r="AJ15" s="143">
        <v>7.67</v>
      </c>
      <c r="AK15" s="143">
        <v>7.6</v>
      </c>
      <c r="AL15" s="143">
        <v>512.21498999999994</v>
      </c>
      <c r="AM15" s="143">
        <v>512.21498999999994</v>
      </c>
      <c r="AN15" s="143">
        <v>512.21498999999994</v>
      </c>
      <c r="AO15" s="143">
        <v>464.19484</v>
      </c>
      <c r="AP15" s="143">
        <v>480.20155999999997</v>
      </c>
      <c r="AQ15" s="143">
        <v>294.27210000000002</v>
      </c>
      <c r="AR15" s="143">
        <v>294.27210000000002</v>
      </c>
      <c r="AS15" s="143">
        <v>245.1</v>
      </c>
      <c r="AT15" s="143">
        <v>0</v>
      </c>
      <c r="AU15" s="143"/>
      <c r="AV15" s="143"/>
    </row>
    <row r="16" spans="1:48" ht="24" customHeight="1" x14ac:dyDescent="0.35">
      <c r="A16" s="13" t="s">
        <v>91</v>
      </c>
      <c r="B16" s="13" t="s">
        <v>822</v>
      </c>
      <c r="C16" s="141">
        <v>23</v>
      </c>
      <c r="D16" s="141">
        <v>0</v>
      </c>
      <c r="E16" s="141">
        <v>12.62</v>
      </c>
      <c r="F16" s="141">
        <v>14.85</v>
      </c>
      <c r="G16" s="141">
        <v>18.9832</v>
      </c>
      <c r="H16" s="141">
        <v>53.51</v>
      </c>
      <c r="I16" s="141"/>
      <c r="J16" s="141"/>
      <c r="K16" s="141">
        <v>5.5</v>
      </c>
      <c r="L16" s="141">
        <v>6.36</v>
      </c>
      <c r="M16" s="141">
        <v>5.99</v>
      </c>
      <c r="N16" s="141"/>
      <c r="O16" s="141"/>
      <c r="P16" s="141"/>
      <c r="Q16" s="141"/>
      <c r="R16" s="141"/>
      <c r="S16" s="141"/>
      <c r="T16" s="141"/>
      <c r="U16" s="141">
        <v>1</v>
      </c>
      <c r="V16" s="141">
        <v>1</v>
      </c>
      <c r="W16" s="141"/>
      <c r="X16" s="141"/>
      <c r="Y16" s="141"/>
      <c r="Z16" s="141"/>
      <c r="AA16" s="141"/>
      <c r="AB16" s="141"/>
      <c r="AC16" s="141"/>
      <c r="AD16" s="141"/>
      <c r="AE16" s="141">
        <v>5.5072599999999996</v>
      </c>
      <c r="AF16" s="141">
        <v>6.4644899999999996</v>
      </c>
      <c r="AG16" s="141"/>
      <c r="AH16" s="141"/>
      <c r="AI16" s="141"/>
      <c r="AJ16" s="141">
        <v>7.15</v>
      </c>
      <c r="AK16" s="141">
        <v>7.61</v>
      </c>
      <c r="AL16" s="141">
        <v>512.21498999999994</v>
      </c>
      <c r="AM16" s="141">
        <v>512.21498999999994</v>
      </c>
      <c r="AN16" s="141">
        <v>512.21498999999994</v>
      </c>
      <c r="AO16" s="141">
        <v>470.59751999999997</v>
      </c>
      <c r="AP16" s="141">
        <v>480.20155999999997</v>
      </c>
      <c r="AQ16" s="141">
        <v>294.27210000000002</v>
      </c>
      <c r="AR16" s="141">
        <v>294.27210000000002</v>
      </c>
      <c r="AS16" s="141">
        <v>245.1</v>
      </c>
      <c r="AT16" s="141">
        <v>0</v>
      </c>
      <c r="AU16" s="141"/>
      <c r="AV16" s="141"/>
    </row>
    <row r="17" spans="1:48" ht="24" customHeight="1" x14ac:dyDescent="0.35">
      <c r="A17" s="16" t="s">
        <v>91</v>
      </c>
      <c r="B17" s="16" t="s">
        <v>823</v>
      </c>
      <c r="C17" s="142">
        <v>23</v>
      </c>
      <c r="D17" s="142">
        <v>0</v>
      </c>
      <c r="E17" s="142">
        <v>11.73</v>
      </c>
      <c r="F17" s="142">
        <v>11.14</v>
      </c>
      <c r="G17" s="142">
        <v>18.9832</v>
      </c>
      <c r="H17" s="142">
        <v>55.12</v>
      </c>
      <c r="I17" s="142">
        <v>0</v>
      </c>
      <c r="J17" s="142">
        <v>0</v>
      </c>
      <c r="K17" s="142">
        <v>5.55</v>
      </c>
      <c r="L17" s="142">
        <v>6.01</v>
      </c>
      <c r="M17" s="142">
        <v>6.35</v>
      </c>
      <c r="N17" s="142"/>
      <c r="O17" s="142"/>
      <c r="P17" s="142"/>
      <c r="Q17" s="142"/>
      <c r="R17" s="142">
        <v>0</v>
      </c>
      <c r="S17" s="142">
        <v>0</v>
      </c>
      <c r="T17" s="142">
        <v>0</v>
      </c>
      <c r="U17" s="142">
        <v>1</v>
      </c>
      <c r="V17" s="142">
        <v>1</v>
      </c>
      <c r="W17" s="142">
        <v>0.30732999999999999</v>
      </c>
      <c r="X17" s="142"/>
      <c r="Y17" s="142"/>
      <c r="Z17" s="142"/>
      <c r="AA17" s="142"/>
      <c r="AB17" s="142"/>
      <c r="AC17" s="142">
        <v>0</v>
      </c>
      <c r="AD17" s="142">
        <v>0</v>
      </c>
      <c r="AE17" s="142">
        <v>3.4561700000000002</v>
      </c>
      <c r="AF17" s="142">
        <v>5.5045999999999999</v>
      </c>
      <c r="AG17" s="142">
        <v>0</v>
      </c>
      <c r="AH17" s="142">
        <v>0</v>
      </c>
      <c r="AI17" s="142">
        <v>0</v>
      </c>
      <c r="AJ17" s="142">
        <v>6.8</v>
      </c>
      <c r="AK17" s="142">
        <v>7.31</v>
      </c>
      <c r="AL17" s="142">
        <v>512.21498999999994</v>
      </c>
      <c r="AM17" s="142">
        <v>512.21498999999994</v>
      </c>
      <c r="AN17" s="142">
        <v>512.21498999999994</v>
      </c>
      <c r="AO17" s="142">
        <v>470.59751999999997</v>
      </c>
      <c r="AP17" s="142">
        <v>480.20155999999997</v>
      </c>
      <c r="AQ17" s="142">
        <v>294.27210000000002</v>
      </c>
      <c r="AR17" s="142">
        <v>294.27210000000002</v>
      </c>
      <c r="AS17" s="142">
        <v>245.1</v>
      </c>
      <c r="AT17" s="142">
        <v>0</v>
      </c>
      <c r="AU17" s="142">
        <v>0</v>
      </c>
      <c r="AV17" s="142">
        <v>0</v>
      </c>
    </row>
    <row r="18" spans="1:48" ht="24" customHeight="1" x14ac:dyDescent="0.35">
      <c r="A18" s="16" t="s">
        <v>91</v>
      </c>
      <c r="B18" s="16" t="s">
        <v>824</v>
      </c>
      <c r="C18" s="142">
        <v>23</v>
      </c>
      <c r="D18" s="142">
        <v>0</v>
      </c>
      <c r="E18" s="142">
        <v>13.2</v>
      </c>
      <c r="F18" s="142">
        <v>11.92</v>
      </c>
      <c r="G18" s="142">
        <v>18.9832</v>
      </c>
      <c r="H18" s="142">
        <v>55.25</v>
      </c>
      <c r="I18" s="142">
        <v>0</v>
      </c>
      <c r="J18" s="142">
        <v>0</v>
      </c>
      <c r="K18" s="142">
        <v>4.8</v>
      </c>
      <c r="L18" s="142">
        <v>4.3499999999999996</v>
      </c>
      <c r="M18" s="142">
        <v>6.16</v>
      </c>
      <c r="N18" s="142"/>
      <c r="O18" s="142"/>
      <c r="P18" s="142"/>
      <c r="Q18" s="142"/>
      <c r="R18" s="142">
        <v>0</v>
      </c>
      <c r="S18" s="142">
        <v>0</v>
      </c>
      <c r="T18" s="142">
        <v>0</v>
      </c>
      <c r="U18" s="142">
        <v>3</v>
      </c>
      <c r="V18" s="142">
        <v>4</v>
      </c>
      <c r="W18" s="142">
        <v>4.2395399999999999</v>
      </c>
      <c r="X18" s="142"/>
      <c r="Y18" s="142"/>
      <c r="Z18" s="142"/>
      <c r="AA18" s="142"/>
      <c r="AB18" s="142"/>
      <c r="AC18" s="142">
        <v>0</v>
      </c>
      <c r="AD18" s="142">
        <v>0</v>
      </c>
      <c r="AE18" s="142">
        <v>4.3879700000000001</v>
      </c>
      <c r="AF18" s="142">
        <v>5.4911099999999999</v>
      </c>
      <c r="AG18" s="142">
        <v>0</v>
      </c>
      <c r="AH18" s="142">
        <v>0</v>
      </c>
      <c r="AI18" s="142">
        <v>0</v>
      </c>
      <c r="AJ18" s="142">
        <v>6.67</v>
      </c>
      <c r="AK18" s="142">
        <v>6.84</v>
      </c>
      <c r="AL18" s="142">
        <v>512.21498999999994</v>
      </c>
      <c r="AM18" s="142">
        <v>512.21498999999994</v>
      </c>
      <c r="AN18" s="142">
        <v>512.21498999999994</v>
      </c>
      <c r="AO18" s="142">
        <v>464.19484</v>
      </c>
      <c r="AP18" s="142">
        <v>480.20155999999997</v>
      </c>
      <c r="AQ18" s="142">
        <v>294.27210000000002</v>
      </c>
      <c r="AR18" s="142">
        <v>294.27210000000002</v>
      </c>
      <c r="AS18" s="142">
        <v>245.1</v>
      </c>
      <c r="AT18" s="142">
        <v>0</v>
      </c>
      <c r="AU18" s="142">
        <v>0</v>
      </c>
      <c r="AV18" s="142">
        <v>1.0509999999999999</v>
      </c>
    </row>
    <row r="19" spans="1:48" ht="24" customHeight="1" x14ac:dyDescent="0.35">
      <c r="A19" s="16" t="s">
        <v>91</v>
      </c>
      <c r="B19" s="16" t="s">
        <v>825</v>
      </c>
      <c r="C19" s="142">
        <v>23</v>
      </c>
      <c r="D19" s="142">
        <v>0</v>
      </c>
      <c r="E19" s="142">
        <v>13.32</v>
      </c>
      <c r="F19" s="142">
        <v>14.55</v>
      </c>
      <c r="G19" s="142">
        <v>18.9832</v>
      </c>
      <c r="H19" s="142">
        <v>55.34</v>
      </c>
      <c r="I19" s="142">
        <v>0</v>
      </c>
      <c r="J19" s="142">
        <v>0</v>
      </c>
      <c r="K19" s="142">
        <v>4.0599999999999996</v>
      </c>
      <c r="L19" s="142">
        <v>3.23</v>
      </c>
      <c r="M19" s="142">
        <v>6.32</v>
      </c>
      <c r="N19" s="142"/>
      <c r="O19" s="142"/>
      <c r="P19" s="142"/>
      <c r="Q19" s="142"/>
      <c r="R19" s="142">
        <v>0</v>
      </c>
      <c r="S19" s="142">
        <v>0</v>
      </c>
      <c r="T19" s="142">
        <v>13.86</v>
      </c>
      <c r="U19" s="142">
        <v>5</v>
      </c>
      <c r="V19" s="142">
        <v>5</v>
      </c>
      <c r="W19" s="142">
        <v>62.497709999999998</v>
      </c>
      <c r="X19" s="142"/>
      <c r="Y19" s="142"/>
      <c r="Z19" s="142"/>
      <c r="AA19" s="142"/>
      <c r="AB19" s="142"/>
      <c r="AC19" s="142">
        <v>11.351000000000001</v>
      </c>
      <c r="AD19" s="142">
        <v>7.21</v>
      </c>
      <c r="AE19" s="142">
        <v>5.52257</v>
      </c>
      <c r="AF19" s="142">
        <v>6.71699</v>
      </c>
      <c r="AG19" s="142">
        <v>10.90096</v>
      </c>
      <c r="AH19" s="142">
        <v>9.5211699999999997</v>
      </c>
      <c r="AI19" s="142">
        <v>0</v>
      </c>
      <c r="AJ19" s="142">
        <v>6.18</v>
      </c>
      <c r="AK19" s="142">
        <v>6.65</v>
      </c>
      <c r="AL19" s="142">
        <v>512.21498999999994</v>
      </c>
      <c r="AM19" s="142">
        <v>512.21498999999994</v>
      </c>
      <c r="AN19" s="142">
        <v>512.21498999999994</v>
      </c>
      <c r="AO19" s="142">
        <v>464.19484</v>
      </c>
      <c r="AP19" s="142">
        <v>480.20155999999997</v>
      </c>
      <c r="AQ19" s="142">
        <v>294.27210000000002</v>
      </c>
      <c r="AR19" s="142">
        <v>294.27210000000002</v>
      </c>
      <c r="AS19" s="142">
        <v>245.1</v>
      </c>
      <c r="AT19" s="142">
        <v>0</v>
      </c>
      <c r="AU19" s="142">
        <v>15.545</v>
      </c>
      <c r="AV19" s="142">
        <v>14.438000000000001</v>
      </c>
    </row>
    <row r="20" spans="1:48" ht="24" customHeight="1" x14ac:dyDescent="0.35">
      <c r="A20" s="16" t="s">
        <v>91</v>
      </c>
      <c r="B20" s="16" t="s">
        <v>826</v>
      </c>
      <c r="C20" s="142">
        <v>23</v>
      </c>
      <c r="D20" s="142">
        <v>0</v>
      </c>
      <c r="E20" s="142">
        <v>11.75</v>
      </c>
      <c r="F20" s="142">
        <v>14.86</v>
      </c>
      <c r="G20" s="142">
        <v>18.9832</v>
      </c>
      <c r="H20" s="142">
        <v>54.23</v>
      </c>
      <c r="I20" s="142">
        <v>13.6</v>
      </c>
      <c r="J20" s="142">
        <v>10.53</v>
      </c>
      <c r="K20" s="142">
        <v>4.6100000000000003</v>
      </c>
      <c r="L20" s="142">
        <v>3.61</v>
      </c>
      <c r="M20" s="142">
        <v>6.35</v>
      </c>
      <c r="N20" s="142"/>
      <c r="O20" s="142"/>
      <c r="P20" s="142"/>
      <c r="Q20" s="142"/>
      <c r="R20" s="142">
        <v>12.01</v>
      </c>
      <c r="S20" s="142">
        <v>12.01</v>
      </c>
      <c r="T20" s="142">
        <v>171.25</v>
      </c>
      <c r="U20" s="142">
        <v>3</v>
      </c>
      <c r="V20" s="142">
        <v>4</v>
      </c>
      <c r="W20" s="142">
        <v>309.851</v>
      </c>
      <c r="X20" s="142"/>
      <c r="Y20" s="142"/>
      <c r="Z20" s="142"/>
      <c r="AA20" s="142"/>
      <c r="AB20" s="142"/>
      <c r="AC20" s="142">
        <v>53.941000000000003</v>
      </c>
      <c r="AD20" s="142">
        <v>27.44</v>
      </c>
      <c r="AE20" s="142">
        <v>5.0245199999999999</v>
      </c>
      <c r="AF20" s="142">
        <v>6.5801699999999999</v>
      </c>
      <c r="AG20" s="142">
        <v>124.58315</v>
      </c>
      <c r="AH20" s="142">
        <v>89.720920000000007</v>
      </c>
      <c r="AI20" s="142">
        <v>26.85</v>
      </c>
      <c r="AJ20" s="142">
        <v>6.61</v>
      </c>
      <c r="AK20" s="142">
        <v>6.23</v>
      </c>
      <c r="AL20" s="142">
        <v>512.21498999999994</v>
      </c>
      <c r="AM20" s="142">
        <v>512.21498999999994</v>
      </c>
      <c r="AN20" s="142">
        <v>512.21498999999994</v>
      </c>
      <c r="AO20" s="142">
        <v>464.19484</v>
      </c>
      <c r="AP20" s="142">
        <v>480.20155999999997</v>
      </c>
      <c r="AQ20" s="142">
        <v>294.27210000000002</v>
      </c>
      <c r="AR20" s="142">
        <v>294.27210000000002</v>
      </c>
      <c r="AS20" s="142">
        <v>245.1</v>
      </c>
      <c r="AT20" s="142">
        <v>0</v>
      </c>
      <c r="AU20" s="142">
        <v>163.63999999999999</v>
      </c>
      <c r="AV20" s="142">
        <v>49.966000000000001</v>
      </c>
    </row>
    <row r="21" spans="1:48" ht="24" customHeight="1" x14ac:dyDescent="0.35">
      <c r="A21" s="16" t="s">
        <v>91</v>
      </c>
      <c r="B21" s="16" t="s">
        <v>827</v>
      </c>
      <c r="C21" s="142">
        <v>23</v>
      </c>
      <c r="D21" s="142">
        <v>0</v>
      </c>
      <c r="E21" s="142">
        <v>13.47</v>
      </c>
      <c r="F21" s="142">
        <v>13.95</v>
      </c>
      <c r="G21" s="142">
        <v>18.9832</v>
      </c>
      <c r="H21" s="142">
        <v>55.89</v>
      </c>
      <c r="I21" s="142">
        <v>54.85</v>
      </c>
      <c r="J21" s="142">
        <v>42.38</v>
      </c>
      <c r="K21" s="142">
        <v>4.82</v>
      </c>
      <c r="L21" s="142">
        <v>3.92</v>
      </c>
      <c r="M21" s="142">
        <v>6.27</v>
      </c>
      <c r="N21" s="142"/>
      <c r="O21" s="142"/>
      <c r="P21" s="142"/>
      <c r="Q21" s="142"/>
      <c r="R21" s="142">
        <v>164.72</v>
      </c>
      <c r="S21" s="142">
        <v>164.72</v>
      </c>
      <c r="T21" s="142">
        <v>154.13999999999999</v>
      </c>
      <c r="U21" s="142">
        <v>5</v>
      </c>
      <c r="V21" s="142">
        <v>5</v>
      </c>
      <c r="W21" s="142">
        <v>552.26157999999998</v>
      </c>
      <c r="X21" s="142"/>
      <c r="Y21" s="142"/>
      <c r="Z21" s="142"/>
      <c r="AA21" s="142"/>
      <c r="AB21" s="142"/>
      <c r="AC21" s="142">
        <v>118.753</v>
      </c>
      <c r="AD21" s="142">
        <v>46.29</v>
      </c>
      <c r="AE21" s="142">
        <v>5.3187899999999999</v>
      </c>
      <c r="AF21" s="142">
        <v>6.4328700000000003</v>
      </c>
      <c r="AG21" s="142">
        <v>197.3126</v>
      </c>
      <c r="AH21" s="142">
        <v>134.34371999999999</v>
      </c>
      <c r="AI21" s="142">
        <v>47.24</v>
      </c>
      <c r="AJ21" s="142">
        <v>5.95</v>
      </c>
      <c r="AK21" s="142">
        <v>5.83</v>
      </c>
      <c r="AL21" s="142">
        <v>512.21498999999994</v>
      </c>
      <c r="AM21" s="142">
        <v>512.21498999999994</v>
      </c>
      <c r="AN21" s="142">
        <v>512.21498999999994</v>
      </c>
      <c r="AO21" s="142">
        <v>464.19484</v>
      </c>
      <c r="AP21" s="142">
        <v>480.20155999999997</v>
      </c>
      <c r="AQ21" s="142">
        <v>294.27210000000002</v>
      </c>
      <c r="AR21" s="142">
        <v>294.27210000000002</v>
      </c>
      <c r="AS21" s="142">
        <v>245.1</v>
      </c>
      <c r="AT21" s="142">
        <v>0</v>
      </c>
      <c r="AU21" s="142">
        <v>362.97399999999999</v>
      </c>
      <c r="AV21" s="142">
        <v>92.727999999999994</v>
      </c>
    </row>
    <row r="22" spans="1:48" ht="24" customHeight="1" x14ac:dyDescent="0.35">
      <c r="A22" s="16" t="s">
        <v>91</v>
      </c>
      <c r="B22" s="16" t="s">
        <v>828</v>
      </c>
      <c r="C22" s="142">
        <v>22</v>
      </c>
      <c r="D22" s="142">
        <v>0</v>
      </c>
      <c r="E22" s="142">
        <v>13.5</v>
      </c>
      <c r="F22" s="142">
        <v>14.14</v>
      </c>
      <c r="G22" s="142">
        <v>18.9832</v>
      </c>
      <c r="H22" s="142">
        <v>57.18</v>
      </c>
      <c r="I22" s="142">
        <v>110.52</v>
      </c>
      <c r="J22" s="142">
        <v>91.27</v>
      </c>
      <c r="K22" s="142">
        <v>4.34</v>
      </c>
      <c r="L22" s="142">
        <v>4.37</v>
      </c>
      <c r="M22" s="142">
        <v>5.91</v>
      </c>
      <c r="N22" s="142"/>
      <c r="O22" s="142"/>
      <c r="P22" s="142"/>
      <c r="Q22" s="142"/>
      <c r="R22" s="142">
        <v>421.14</v>
      </c>
      <c r="S22" s="142">
        <v>421.14</v>
      </c>
      <c r="T22" s="142">
        <v>298.69</v>
      </c>
      <c r="U22" s="142">
        <v>5</v>
      </c>
      <c r="V22" s="142">
        <v>5</v>
      </c>
      <c r="W22" s="142">
        <v>716.18749000000003</v>
      </c>
      <c r="X22" s="142"/>
      <c r="Y22" s="142"/>
      <c r="Z22" s="142"/>
      <c r="AA22" s="142"/>
      <c r="AB22" s="142"/>
      <c r="AC22" s="142">
        <v>327.51799999999997</v>
      </c>
      <c r="AD22" s="142">
        <v>80.52</v>
      </c>
      <c r="AE22" s="142">
        <v>4.2733299999999996</v>
      </c>
      <c r="AF22" s="142">
        <v>5.56541</v>
      </c>
      <c r="AG22" s="142">
        <v>302.03541999999999</v>
      </c>
      <c r="AH22" s="142">
        <v>210.38077999999999</v>
      </c>
      <c r="AI22" s="142">
        <v>87.51</v>
      </c>
      <c r="AJ22" s="142">
        <v>5.59</v>
      </c>
      <c r="AK22" s="142">
        <v>5.63</v>
      </c>
      <c r="AL22" s="142">
        <v>512.21498999999994</v>
      </c>
      <c r="AM22" s="142">
        <v>512.21498999999994</v>
      </c>
      <c r="AN22" s="142">
        <v>512.21498999999994</v>
      </c>
      <c r="AO22" s="142">
        <v>464.19484</v>
      </c>
      <c r="AP22" s="142">
        <v>480.20155999999997</v>
      </c>
      <c r="AQ22" s="142">
        <v>294.27210000000002</v>
      </c>
      <c r="AR22" s="142">
        <v>294.27210000000002</v>
      </c>
      <c r="AS22" s="142">
        <v>245.1</v>
      </c>
      <c r="AT22" s="142">
        <v>0</v>
      </c>
      <c r="AU22" s="142">
        <v>524.59900000000005</v>
      </c>
      <c r="AV22" s="142">
        <v>103.685</v>
      </c>
    </row>
    <row r="23" spans="1:48" ht="24" customHeight="1" x14ac:dyDescent="0.35">
      <c r="A23" s="18" t="s">
        <v>91</v>
      </c>
      <c r="B23" s="18" t="s">
        <v>829</v>
      </c>
      <c r="C23" s="143">
        <v>22</v>
      </c>
      <c r="D23" s="143">
        <v>0</v>
      </c>
      <c r="E23" s="143">
        <v>11.28</v>
      </c>
      <c r="F23" s="143">
        <v>14.14</v>
      </c>
      <c r="G23" s="143">
        <v>18.9832</v>
      </c>
      <c r="H23" s="143">
        <v>56.84</v>
      </c>
      <c r="I23" s="143">
        <v>184.17</v>
      </c>
      <c r="J23" s="143">
        <v>136.69999999999999</v>
      </c>
      <c r="K23" s="143">
        <v>4.0999999999999996</v>
      </c>
      <c r="L23" s="143">
        <v>4.75</v>
      </c>
      <c r="M23" s="143">
        <v>5.85</v>
      </c>
      <c r="N23" s="143"/>
      <c r="O23" s="143"/>
      <c r="P23" s="143"/>
      <c r="Q23" s="143"/>
      <c r="R23" s="143">
        <v>672.06</v>
      </c>
      <c r="S23" s="143">
        <v>672.06</v>
      </c>
      <c r="T23" s="143">
        <v>920.91</v>
      </c>
      <c r="U23" s="143">
        <v>5</v>
      </c>
      <c r="V23" s="143">
        <v>5</v>
      </c>
      <c r="W23" s="143">
        <v>1083.87401</v>
      </c>
      <c r="X23" s="143"/>
      <c r="Y23" s="143"/>
      <c r="Z23" s="143"/>
      <c r="AA23" s="143"/>
      <c r="AB23" s="143"/>
      <c r="AC23" s="143">
        <v>191.79499999999999</v>
      </c>
      <c r="AD23" s="143">
        <v>150.9</v>
      </c>
      <c r="AE23" s="143">
        <v>2.7377500000000001</v>
      </c>
      <c r="AF23" s="143">
        <v>5.1485399999999997</v>
      </c>
      <c r="AG23" s="143">
        <v>880.94350999999995</v>
      </c>
      <c r="AH23" s="143">
        <v>903.76709000000005</v>
      </c>
      <c r="AI23" s="143">
        <v>174.2</v>
      </c>
      <c r="AJ23" s="143">
        <v>6.44</v>
      </c>
      <c r="AK23" s="143">
        <v>5.69</v>
      </c>
      <c r="AL23" s="143">
        <v>512.21498999999994</v>
      </c>
      <c r="AM23" s="143">
        <v>512.21498999999994</v>
      </c>
      <c r="AN23" s="143">
        <v>512.21498999999994</v>
      </c>
      <c r="AO23" s="143">
        <v>470.59751999999997</v>
      </c>
      <c r="AP23" s="143">
        <v>464.19484</v>
      </c>
      <c r="AQ23" s="143">
        <v>294.27210000000002</v>
      </c>
      <c r="AR23" s="143">
        <v>294.27210000000002</v>
      </c>
      <c r="AS23" s="143">
        <v>245.1</v>
      </c>
      <c r="AT23" s="143">
        <v>0</v>
      </c>
      <c r="AU23" s="143">
        <v>582.77700000000004</v>
      </c>
      <c r="AV23" s="143">
        <v>120.21899999999999</v>
      </c>
    </row>
    <row r="24" spans="1:48" ht="24" customHeight="1" x14ac:dyDescent="0.35">
      <c r="A24" s="13" t="s">
        <v>91</v>
      </c>
      <c r="B24" s="13" t="s">
        <v>830</v>
      </c>
      <c r="C24" s="141">
        <v>21</v>
      </c>
      <c r="D24" s="141">
        <v>0</v>
      </c>
      <c r="E24" s="141">
        <v>12.56</v>
      </c>
      <c r="F24" s="141">
        <v>13.59</v>
      </c>
      <c r="G24" s="141">
        <v>19.178280000000001</v>
      </c>
      <c r="H24" s="141">
        <v>57.1</v>
      </c>
      <c r="I24" s="141">
        <v>385.66</v>
      </c>
      <c r="J24" s="141">
        <v>222.94</v>
      </c>
      <c r="K24" s="141">
        <v>4.34</v>
      </c>
      <c r="L24" s="141">
        <v>4.95</v>
      </c>
      <c r="M24" s="141">
        <v>5.96</v>
      </c>
      <c r="N24" s="141"/>
      <c r="O24" s="141"/>
      <c r="P24" s="141"/>
      <c r="Q24" s="141"/>
      <c r="R24" s="141">
        <v>883.43</v>
      </c>
      <c r="S24" s="141">
        <v>883.43</v>
      </c>
      <c r="T24" s="141">
        <v>515.86</v>
      </c>
      <c r="U24" s="141">
        <v>5</v>
      </c>
      <c r="V24" s="141">
        <v>5</v>
      </c>
      <c r="W24" s="141">
        <v>1013.9285</v>
      </c>
      <c r="X24" s="141"/>
      <c r="Y24" s="141"/>
      <c r="Z24" s="141"/>
      <c r="AA24" s="141"/>
      <c r="AB24" s="141"/>
      <c r="AC24" s="141">
        <v>245.38200000000001</v>
      </c>
      <c r="AD24" s="141">
        <v>272.02</v>
      </c>
      <c r="AE24" s="141">
        <v>2.2634599999999998</v>
      </c>
      <c r="AF24" s="141">
        <v>4.1054000000000004</v>
      </c>
      <c r="AG24" s="141">
        <v>971.32001000000002</v>
      </c>
      <c r="AH24" s="141">
        <v>966.64144999999996</v>
      </c>
      <c r="AI24" s="141">
        <v>307.33999999999997</v>
      </c>
      <c r="AJ24" s="141">
        <v>6.72</v>
      </c>
      <c r="AK24" s="141">
        <v>6.01</v>
      </c>
      <c r="AL24" s="141">
        <v>512.21498999999994</v>
      </c>
      <c r="AM24" s="141">
        <v>512.21498999999994</v>
      </c>
      <c r="AN24" s="141">
        <v>0</v>
      </c>
      <c r="AO24" s="141">
        <v>486.60424</v>
      </c>
      <c r="AP24" s="141">
        <v>464.19484</v>
      </c>
      <c r="AQ24" s="141">
        <v>294.27210000000002</v>
      </c>
      <c r="AR24" s="141">
        <v>294.27210000000002</v>
      </c>
      <c r="AS24" s="141">
        <v>245.1</v>
      </c>
      <c r="AT24" s="141">
        <v>0</v>
      </c>
      <c r="AU24" s="141">
        <v>666.45100000000002</v>
      </c>
      <c r="AV24" s="141">
        <v>172.21</v>
      </c>
    </row>
    <row r="25" spans="1:48" ht="24" customHeight="1" x14ac:dyDescent="0.35">
      <c r="A25" s="16" t="s">
        <v>91</v>
      </c>
      <c r="B25" s="16" t="s">
        <v>831</v>
      </c>
      <c r="C25" s="142">
        <v>21</v>
      </c>
      <c r="D25" s="142">
        <v>0</v>
      </c>
      <c r="E25" s="142">
        <v>12.66</v>
      </c>
      <c r="F25" s="142">
        <v>13.6</v>
      </c>
      <c r="G25" s="142">
        <v>19.178280000000001</v>
      </c>
      <c r="H25" s="142">
        <v>56.79</v>
      </c>
      <c r="I25" s="142">
        <v>451.97</v>
      </c>
      <c r="J25" s="142">
        <v>581.91999999999996</v>
      </c>
      <c r="K25" s="142">
        <v>4.28</v>
      </c>
      <c r="L25" s="142">
        <v>3.51</v>
      </c>
      <c r="M25" s="142">
        <v>5.63</v>
      </c>
      <c r="N25" s="142"/>
      <c r="O25" s="142"/>
      <c r="P25" s="142"/>
      <c r="Q25" s="142"/>
      <c r="R25" s="142">
        <v>922.03</v>
      </c>
      <c r="S25" s="142">
        <v>922.03</v>
      </c>
      <c r="T25" s="142">
        <v>552.79</v>
      </c>
      <c r="U25" s="142">
        <v>5</v>
      </c>
      <c r="V25" s="142">
        <v>5</v>
      </c>
      <c r="W25" s="142">
        <v>920.33801000000005</v>
      </c>
      <c r="X25" s="142"/>
      <c r="Y25" s="142"/>
      <c r="Z25" s="142"/>
      <c r="AA25" s="142"/>
      <c r="AB25" s="142"/>
      <c r="AC25" s="142">
        <v>393.452</v>
      </c>
      <c r="AD25" s="142">
        <v>881.84</v>
      </c>
      <c r="AE25" s="142">
        <v>1.8710599999999999</v>
      </c>
      <c r="AF25" s="142">
        <v>2.7339199999999999</v>
      </c>
      <c r="AG25" s="142">
        <v>998.76273000000003</v>
      </c>
      <c r="AH25" s="142">
        <v>988.13598999999999</v>
      </c>
      <c r="AI25" s="142">
        <v>746.64</v>
      </c>
      <c r="AJ25" s="142">
        <v>6.67</v>
      </c>
      <c r="AK25" s="142">
        <v>5.64</v>
      </c>
      <c r="AL25" s="142">
        <v>512.21498999999994</v>
      </c>
      <c r="AM25" s="142">
        <v>512.21498999999994</v>
      </c>
      <c r="AN25" s="142">
        <v>0</v>
      </c>
      <c r="AO25" s="142">
        <v>473.79887000000002</v>
      </c>
      <c r="AP25" s="142">
        <v>464.19484</v>
      </c>
      <c r="AQ25" s="142">
        <v>294.27210000000002</v>
      </c>
      <c r="AR25" s="142">
        <v>294.27210000000002</v>
      </c>
      <c r="AS25" s="142">
        <v>245.1</v>
      </c>
      <c r="AT25" s="142">
        <v>0</v>
      </c>
      <c r="AU25" s="142">
        <v>780.58799999999997</v>
      </c>
      <c r="AV25" s="142">
        <v>245.501</v>
      </c>
    </row>
    <row r="26" spans="1:48" ht="24" customHeight="1" x14ac:dyDescent="0.35">
      <c r="A26" s="16" t="s">
        <v>91</v>
      </c>
      <c r="B26" s="16" t="s">
        <v>832</v>
      </c>
      <c r="C26" s="142">
        <v>22</v>
      </c>
      <c r="D26" s="142">
        <v>0</v>
      </c>
      <c r="E26" s="142">
        <v>12.35</v>
      </c>
      <c r="F26" s="142">
        <v>13.98</v>
      </c>
      <c r="G26" s="142">
        <v>19.178280000000001</v>
      </c>
      <c r="H26" s="142">
        <v>56.19</v>
      </c>
      <c r="I26" s="142">
        <v>668.29</v>
      </c>
      <c r="J26" s="142">
        <v>737.82</v>
      </c>
      <c r="K26" s="142">
        <v>4.1399999999999997</v>
      </c>
      <c r="L26" s="142">
        <v>2.42</v>
      </c>
      <c r="M26" s="142">
        <v>5.76</v>
      </c>
      <c r="N26" s="142"/>
      <c r="O26" s="142"/>
      <c r="P26" s="142"/>
      <c r="Q26" s="142"/>
      <c r="R26" s="142">
        <v>943.03</v>
      </c>
      <c r="S26" s="142">
        <v>943.03</v>
      </c>
      <c r="T26" s="142">
        <v>1055.79</v>
      </c>
      <c r="U26" s="142">
        <v>6</v>
      </c>
      <c r="V26" s="142">
        <v>6</v>
      </c>
      <c r="W26" s="142">
        <v>912.00698</v>
      </c>
      <c r="X26" s="142"/>
      <c r="Y26" s="142"/>
      <c r="Z26" s="142"/>
      <c r="AA26" s="142"/>
      <c r="AB26" s="142"/>
      <c r="AC26" s="142">
        <v>878.42399999999998</v>
      </c>
      <c r="AD26" s="142">
        <v>996.57</v>
      </c>
      <c r="AE26" s="142">
        <v>1.3855200000000001</v>
      </c>
      <c r="AF26" s="142">
        <v>1.6924600000000001</v>
      </c>
      <c r="AG26" s="142">
        <v>1012.3757900000001</v>
      </c>
      <c r="AH26" s="142">
        <v>1000.30475</v>
      </c>
      <c r="AI26" s="142">
        <v>993.56</v>
      </c>
      <c r="AJ26" s="142">
        <v>6.5</v>
      </c>
      <c r="AK26" s="142">
        <v>5.65</v>
      </c>
      <c r="AL26" s="142">
        <v>512.21498999999994</v>
      </c>
      <c r="AM26" s="142">
        <v>512.21498999999994</v>
      </c>
      <c r="AN26" s="142">
        <v>0</v>
      </c>
      <c r="AO26" s="142">
        <v>480.20155999999997</v>
      </c>
      <c r="AP26" s="142">
        <v>464.19484</v>
      </c>
      <c r="AQ26" s="142">
        <v>294.27210000000002</v>
      </c>
      <c r="AR26" s="142">
        <v>294.27210000000002</v>
      </c>
      <c r="AS26" s="142">
        <v>245.1</v>
      </c>
      <c r="AT26" s="142">
        <v>0</v>
      </c>
      <c r="AU26" s="142">
        <v>805.94399999999996</v>
      </c>
      <c r="AV26" s="142">
        <v>312.75</v>
      </c>
    </row>
    <row r="27" spans="1:48" ht="24" customHeight="1" x14ac:dyDescent="0.35">
      <c r="A27" s="16" t="s">
        <v>91</v>
      </c>
      <c r="B27" s="16" t="s">
        <v>833</v>
      </c>
      <c r="C27" s="142">
        <v>22</v>
      </c>
      <c r="D27" s="142">
        <v>0</v>
      </c>
      <c r="E27" s="142">
        <v>12.43</v>
      </c>
      <c r="F27" s="142">
        <v>13.99</v>
      </c>
      <c r="G27" s="142">
        <v>19.178280000000001</v>
      </c>
      <c r="H27" s="142">
        <v>54.06</v>
      </c>
      <c r="I27" s="142">
        <v>752.52</v>
      </c>
      <c r="J27" s="142">
        <v>896.85</v>
      </c>
      <c r="K27" s="142">
        <v>4.72</v>
      </c>
      <c r="L27" s="142">
        <v>2.31</v>
      </c>
      <c r="M27" s="142">
        <v>6.58</v>
      </c>
      <c r="N27" s="142"/>
      <c r="O27" s="142"/>
      <c r="P27" s="142"/>
      <c r="Q27" s="142"/>
      <c r="R27" s="142">
        <v>958.45</v>
      </c>
      <c r="S27" s="142">
        <v>958.45</v>
      </c>
      <c r="T27" s="142">
        <v>630.30999999999995</v>
      </c>
      <c r="U27" s="142">
        <v>6</v>
      </c>
      <c r="V27" s="142">
        <v>6</v>
      </c>
      <c r="W27" s="142">
        <v>941.36870999999996</v>
      </c>
      <c r="X27" s="142"/>
      <c r="Y27" s="142"/>
      <c r="Z27" s="142"/>
      <c r="AA27" s="142"/>
      <c r="AB27" s="142"/>
      <c r="AC27" s="142">
        <v>572.05799999999999</v>
      </c>
      <c r="AD27" s="142">
        <v>997.14</v>
      </c>
      <c r="AE27" s="142">
        <v>2.1215199999999999</v>
      </c>
      <c r="AF27" s="142">
        <v>2.4096899999999999</v>
      </c>
      <c r="AG27" s="142">
        <v>1020.99387</v>
      </c>
      <c r="AH27" s="142">
        <v>999.87408000000005</v>
      </c>
      <c r="AI27" s="142">
        <v>995.48</v>
      </c>
      <c r="AJ27" s="142">
        <v>5.9</v>
      </c>
      <c r="AK27" s="142">
        <v>6.23</v>
      </c>
      <c r="AL27" s="142">
        <v>512.21498999999994</v>
      </c>
      <c r="AM27" s="142">
        <v>512.21498999999994</v>
      </c>
      <c r="AN27" s="142">
        <v>0</v>
      </c>
      <c r="AO27" s="142">
        <v>480.20155999999997</v>
      </c>
      <c r="AP27" s="142">
        <v>432.1814</v>
      </c>
      <c r="AQ27" s="142">
        <v>294.27210000000002</v>
      </c>
      <c r="AR27" s="142">
        <v>294.27210000000002</v>
      </c>
      <c r="AS27" s="142">
        <v>245.1</v>
      </c>
      <c r="AT27" s="142">
        <v>0</v>
      </c>
      <c r="AU27" s="142">
        <v>952.94100000000003</v>
      </c>
      <c r="AV27" s="142">
        <v>454.89499999999998</v>
      </c>
    </row>
    <row r="28" spans="1:48" ht="24" customHeight="1" x14ac:dyDescent="0.35">
      <c r="A28" s="16" t="s">
        <v>91</v>
      </c>
      <c r="B28" s="16" t="s">
        <v>834</v>
      </c>
      <c r="C28" s="142">
        <v>22</v>
      </c>
      <c r="D28" s="142">
        <v>0</v>
      </c>
      <c r="E28" s="142">
        <v>13.31</v>
      </c>
      <c r="F28" s="142">
        <v>14.14</v>
      </c>
      <c r="G28" s="142">
        <v>19.178280000000001</v>
      </c>
      <c r="H28" s="142">
        <v>38.409999999999997</v>
      </c>
      <c r="I28" s="142">
        <v>846.14</v>
      </c>
      <c r="J28" s="142">
        <v>945.04</v>
      </c>
      <c r="K28" s="142">
        <v>5.69</v>
      </c>
      <c r="L28" s="142">
        <v>1.92</v>
      </c>
      <c r="M28" s="142">
        <v>6.8</v>
      </c>
      <c r="N28" s="142"/>
      <c r="O28" s="142"/>
      <c r="P28" s="142"/>
      <c r="Q28" s="142"/>
      <c r="R28" s="142">
        <v>964.51</v>
      </c>
      <c r="S28" s="142">
        <v>964.51</v>
      </c>
      <c r="T28" s="142">
        <v>1040.07</v>
      </c>
      <c r="U28" s="142">
        <v>6</v>
      </c>
      <c r="V28" s="142">
        <v>6</v>
      </c>
      <c r="W28" s="142">
        <v>918.07623999999998</v>
      </c>
      <c r="X28" s="142"/>
      <c r="Y28" s="142"/>
      <c r="Z28" s="142"/>
      <c r="AA28" s="142"/>
      <c r="AB28" s="142"/>
      <c r="AC28" s="142">
        <v>1156.6669999999999</v>
      </c>
      <c r="AD28" s="142">
        <v>997.28</v>
      </c>
      <c r="AE28" s="142">
        <v>2.38388</v>
      </c>
      <c r="AF28" s="142">
        <v>2.1820599999999999</v>
      </c>
      <c r="AG28" s="142">
        <v>1023.40805</v>
      </c>
      <c r="AH28" s="142">
        <v>998.98650999999995</v>
      </c>
      <c r="AI28" s="142">
        <v>994.94</v>
      </c>
      <c r="AJ28" s="142">
        <v>6.19</v>
      </c>
      <c r="AK28" s="142">
        <v>6.71</v>
      </c>
      <c r="AL28" s="142">
        <v>512.21498999999994</v>
      </c>
      <c r="AM28" s="142">
        <v>512.21498999999994</v>
      </c>
      <c r="AN28" s="142">
        <v>0</v>
      </c>
      <c r="AO28" s="142">
        <v>480.20155999999997</v>
      </c>
      <c r="AP28" s="142">
        <v>432.1814</v>
      </c>
      <c r="AQ28" s="142">
        <v>294.27210000000002</v>
      </c>
      <c r="AR28" s="142">
        <v>294.27210000000002</v>
      </c>
      <c r="AS28" s="142">
        <v>245.1</v>
      </c>
      <c r="AT28" s="142">
        <v>0</v>
      </c>
      <c r="AU28" s="142">
        <v>1017.318</v>
      </c>
      <c r="AV28" s="142">
        <v>693.11400000000003</v>
      </c>
    </row>
    <row r="29" spans="1:48" ht="24" customHeight="1" x14ac:dyDescent="0.35">
      <c r="A29" s="16" t="s">
        <v>91</v>
      </c>
      <c r="B29" s="16" t="s">
        <v>835</v>
      </c>
      <c r="C29" s="142">
        <v>22</v>
      </c>
      <c r="D29" s="142">
        <v>0</v>
      </c>
      <c r="E29" s="142">
        <v>11.91</v>
      </c>
      <c r="F29" s="142">
        <v>14.16</v>
      </c>
      <c r="G29" s="142">
        <v>19.178280000000001</v>
      </c>
      <c r="H29" s="142">
        <v>0</v>
      </c>
      <c r="I29" s="142">
        <v>911.55</v>
      </c>
      <c r="J29" s="142">
        <v>975.9</v>
      </c>
      <c r="K29" s="142">
        <v>6.86</v>
      </c>
      <c r="L29" s="142">
        <v>2.2200000000000002</v>
      </c>
      <c r="M29" s="142">
        <v>6.9</v>
      </c>
      <c r="N29" s="142"/>
      <c r="O29" s="142"/>
      <c r="P29" s="142"/>
      <c r="Q29" s="142"/>
      <c r="R29" s="142">
        <v>972.52</v>
      </c>
      <c r="S29" s="142">
        <v>972.52</v>
      </c>
      <c r="T29" s="142">
        <v>965.08</v>
      </c>
      <c r="U29" s="142">
        <v>7</v>
      </c>
      <c r="V29" s="142">
        <v>7</v>
      </c>
      <c r="W29" s="142">
        <v>900.58696999999995</v>
      </c>
      <c r="X29" s="142"/>
      <c r="Y29" s="142"/>
      <c r="Z29" s="142"/>
      <c r="AA29" s="142"/>
      <c r="AB29" s="142"/>
      <c r="AC29" s="142">
        <v>944.46900000000005</v>
      </c>
      <c r="AD29" s="142">
        <v>992.03</v>
      </c>
      <c r="AE29" s="142">
        <v>2.4086599999999998</v>
      </c>
      <c r="AF29" s="142">
        <v>3.1312700000000002</v>
      </c>
      <c r="AG29" s="142">
        <v>1025.5842</v>
      </c>
      <c r="AH29" s="142">
        <v>1004.4547700000001</v>
      </c>
      <c r="AI29" s="142">
        <v>988.89</v>
      </c>
      <c r="AJ29" s="142">
        <v>6.74</v>
      </c>
      <c r="AK29" s="142">
        <v>6.76</v>
      </c>
      <c r="AL29" s="142">
        <v>512.21498999999994</v>
      </c>
      <c r="AM29" s="142">
        <v>512.21498999999994</v>
      </c>
      <c r="AN29" s="142">
        <v>0</v>
      </c>
      <c r="AO29" s="142">
        <v>320.13436999999999</v>
      </c>
      <c r="AP29" s="142">
        <v>400.16795999999999</v>
      </c>
      <c r="AQ29" s="142">
        <v>294.27210000000002</v>
      </c>
      <c r="AR29" s="142">
        <v>294.27210000000002</v>
      </c>
      <c r="AS29" s="142">
        <v>245.1</v>
      </c>
      <c r="AT29" s="142">
        <v>0</v>
      </c>
      <c r="AU29" s="142">
        <v>1045.461</v>
      </c>
      <c r="AV29" s="142">
        <v>828.86800000000005</v>
      </c>
    </row>
    <row r="30" spans="1:48" ht="24" customHeight="1" x14ac:dyDescent="0.35">
      <c r="A30" s="16" t="s">
        <v>91</v>
      </c>
      <c r="B30" s="16" t="s">
        <v>836</v>
      </c>
      <c r="C30" s="142">
        <v>22</v>
      </c>
      <c r="D30" s="142">
        <v>0</v>
      </c>
      <c r="E30" s="142">
        <v>13.89</v>
      </c>
      <c r="F30" s="142">
        <v>13.08</v>
      </c>
      <c r="G30" s="142">
        <v>19.178280000000001</v>
      </c>
      <c r="H30" s="142">
        <v>0</v>
      </c>
      <c r="I30" s="142">
        <v>962.46</v>
      </c>
      <c r="J30" s="142">
        <v>974.6</v>
      </c>
      <c r="K30" s="142">
        <v>7.39</v>
      </c>
      <c r="L30" s="142">
        <v>2.66</v>
      </c>
      <c r="M30" s="142">
        <v>7.27</v>
      </c>
      <c r="N30" s="142"/>
      <c r="O30" s="142"/>
      <c r="P30" s="142"/>
      <c r="Q30" s="142"/>
      <c r="R30" s="142">
        <v>971.21</v>
      </c>
      <c r="S30" s="142">
        <v>971.21</v>
      </c>
      <c r="T30" s="142">
        <v>1012.21</v>
      </c>
      <c r="U30" s="142">
        <v>7</v>
      </c>
      <c r="V30" s="142">
        <v>6</v>
      </c>
      <c r="W30" s="142">
        <v>1033.18065</v>
      </c>
      <c r="X30" s="142"/>
      <c r="Y30" s="142"/>
      <c r="Z30" s="142"/>
      <c r="AA30" s="142"/>
      <c r="AB30" s="142"/>
      <c r="AC30" s="142">
        <v>1148.7159999999999</v>
      </c>
      <c r="AD30" s="142">
        <v>988.89</v>
      </c>
      <c r="AE30" s="142">
        <v>3.1002000000000001</v>
      </c>
      <c r="AF30" s="142">
        <v>2.7538900000000002</v>
      </c>
      <c r="AG30" s="142">
        <v>1029.99585</v>
      </c>
      <c r="AH30" s="142">
        <v>1002.26815</v>
      </c>
      <c r="AI30" s="142">
        <v>989.53</v>
      </c>
      <c r="AJ30" s="142">
        <v>6.32</v>
      </c>
      <c r="AK30" s="142">
        <v>7.51</v>
      </c>
      <c r="AL30" s="142">
        <v>496.20827000000003</v>
      </c>
      <c r="AM30" s="142">
        <v>460.99349000000001</v>
      </c>
      <c r="AN30" s="142">
        <v>0</v>
      </c>
      <c r="AO30" s="142">
        <v>320.13436999999999</v>
      </c>
      <c r="AP30" s="142">
        <v>336.14109000000002</v>
      </c>
      <c r="AQ30" s="142">
        <v>294.27210000000002</v>
      </c>
      <c r="AR30" s="142">
        <v>294.27210000000002</v>
      </c>
      <c r="AS30" s="142">
        <v>245.1</v>
      </c>
      <c r="AT30" s="142">
        <v>0</v>
      </c>
      <c r="AU30" s="142">
        <v>1066.558</v>
      </c>
      <c r="AV30" s="142">
        <v>834.971</v>
      </c>
    </row>
    <row r="31" spans="1:48" ht="24" customHeight="1" x14ac:dyDescent="0.35">
      <c r="A31" s="18" t="s">
        <v>91</v>
      </c>
      <c r="B31" s="18" t="s">
        <v>837</v>
      </c>
      <c r="C31" s="143">
        <v>22</v>
      </c>
      <c r="D31" s="143">
        <v>0</v>
      </c>
      <c r="E31" s="143">
        <v>10.89</v>
      </c>
      <c r="F31" s="143">
        <v>13.09</v>
      </c>
      <c r="G31" s="143">
        <v>19.178280000000001</v>
      </c>
      <c r="H31" s="143">
        <v>0</v>
      </c>
      <c r="I31" s="143">
        <v>991.47</v>
      </c>
      <c r="J31" s="143">
        <v>568.65</v>
      </c>
      <c r="K31" s="143">
        <v>7.94</v>
      </c>
      <c r="L31" s="143">
        <v>4.1900000000000004</v>
      </c>
      <c r="M31" s="143">
        <v>7.18</v>
      </c>
      <c r="N31" s="143"/>
      <c r="O31" s="143"/>
      <c r="P31" s="143"/>
      <c r="Q31" s="143"/>
      <c r="R31" s="143">
        <v>986.34</v>
      </c>
      <c r="S31" s="143">
        <v>986.34</v>
      </c>
      <c r="T31" s="143">
        <v>1009.71</v>
      </c>
      <c r="U31" s="143">
        <v>7</v>
      </c>
      <c r="V31" s="143">
        <v>7</v>
      </c>
      <c r="W31" s="143">
        <v>1027.5776800000001</v>
      </c>
      <c r="X31" s="143"/>
      <c r="Y31" s="143"/>
      <c r="Z31" s="143"/>
      <c r="AA31" s="143"/>
      <c r="AB31" s="143"/>
      <c r="AC31" s="143">
        <v>1141.607</v>
      </c>
      <c r="AD31" s="143">
        <v>987.71</v>
      </c>
      <c r="AE31" s="143">
        <v>2.2943899999999999</v>
      </c>
      <c r="AF31" s="143">
        <v>2.81854</v>
      </c>
      <c r="AG31" s="143">
        <v>1024.71552</v>
      </c>
      <c r="AH31" s="143">
        <v>1003.9707</v>
      </c>
      <c r="AI31" s="143">
        <v>991.53</v>
      </c>
      <c r="AJ31" s="143">
        <v>6.34</v>
      </c>
      <c r="AK31" s="143">
        <v>8.27</v>
      </c>
      <c r="AL31" s="143">
        <v>512.21498999999994</v>
      </c>
      <c r="AM31" s="143">
        <v>512.21498999999994</v>
      </c>
      <c r="AN31" s="143">
        <v>0</v>
      </c>
      <c r="AO31" s="143">
        <v>396.96661999999998</v>
      </c>
      <c r="AP31" s="143">
        <v>412.97334000000001</v>
      </c>
      <c r="AQ31" s="143">
        <v>294.27210000000002</v>
      </c>
      <c r="AR31" s="143">
        <v>294.27210000000002</v>
      </c>
      <c r="AS31" s="143">
        <v>245.1</v>
      </c>
      <c r="AT31" s="143">
        <v>0</v>
      </c>
      <c r="AU31" s="143">
        <v>1073.115</v>
      </c>
      <c r="AV31" s="143">
        <v>974.87800000000004</v>
      </c>
    </row>
    <row r="32" spans="1:48" ht="24" customHeight="1" x14ac:dyDescent="0.35">
      <c r="A32" s="13" t="s">
        <v>91</v>
      </c>
      <c r="B32" s="13" t="s">
        <v>838</v>
      </c>
      <c r="C32" s="141">
        <v>22</v>
      </c>
      <c r="D32" s="141">
        <v>0</v>
      </c>
      <c r="E32" s="141">
        <v>12.97</v>
      </c>
      <c r="F32" s="141">
        <v>13.99</v>
      </c>
      <c r="G32" s="141">
        <v>19.178280000000001</v>
      </c>
      <c r="H32" s="141">
        <v>0</v>
      </c>
      <c r="I32" s="141">
        <v>996.84</v>
      </c>
      <c r="J32" s="141">
        <v>989.48</v>
      </c>
      <c r="K32" s="141">
        <v>7.69</v>
      </c>
      <c r="L32" s="141">
        <v>6.5</v>
      </c>
      <c r="M32" s="141">
        <v>7.71</v>
      </c>
      <c r="N32" s="141"/>
      <c r="O32" s="141"/>
      <c r="P32" s="141"/>
      <c r="Q32" s="141"/>
      <c r="R32" s="141">
        <v>1004.02</v>
      </c>
      <c r="S32" s="141">
        <v>1004.02</v>
      </c>
      <c r="T32" s="141">
        <v>1011.71</v>
      </c>
      <c r="U32" s="141">
        <v>6</v>
      </c>
      <c r="V32" s="141">
        <v>7</v>
      </c>
      <c r="W32" s="141">
        <v>1030.8090500000001</v>
      </c>
      <c r="X32" s="141"/>
      <c r="Y32" s="141"/>
      <c r="Z32" s="141"/>
      <c r="AA32" s="141"/>
      <c r="AB32" s="141"/>
      <c r="AC32" s="141">
        <v>1138.078</v>
      </c>
      <c r="AD32" s="141">
        <v>990.39</v>
      </c>
      <c r="AE32" s="141">
        <v>5.2753399999999999</v>
      </c>
      <c r="AF32" s="141">
        <v>2.5748199999999999</v>
      </c>
      <c r="AG32" s="141">
        <v>1026.76035</v>
      </c>
      <c r="AH32" s="141">
        <v>1005.38037</v>
      </c>
      <c r="AI32" s="141">
        <v>997.93</v>
      </c>
      <c r="AJ32" s="141">
        <v>7.08</v>
      </c>
      <c r="AK32" s="141">
        <v>8.11</v>
      </c>
      <c r="AL32" s="141">
        <v>512.21498999999994</v>
      </c>
      <c r="AM32" s="141">
        <v>512.21498999999994</v>
      </c>
      <c r="AN32" s="141">
        <v>0</v>
      </c>
      <c r="AO32" s="141">
        <v>384.16124000000002</v>
      </c>
      <c r="AP32" s="141">
        <v>352.14780999999999</v>
      </c>
      <c r="AQ32" s="141">
        <v>294.27210000000002</v>
      </c>
      <c r="AR32" s="141">
        <v>294.27210000000002</v>
      </c>
      <c r="AS32" s="141">
        <v>245.1</v>
      </c>
      <c r="AT32" s="141">
        <v>0</v>
      </c>
      <c r="AU32" s="141">
        <v>1060.568</v>
      </c>
      <c r="AV32" s="141">
        <v>974.50699999999995</v>
      </c>
    </row>
    <row r="33" spans="1:48" ht="24" customHeight="1" x14ac:dyDescent="0.35">
      <c r="A33" s="16" t="s">
        <v>91</v>
      </c>
      <c r="B33" s="16" t="s">
        <v>839</v>
      </c>
      <c r="C33" s="142">
        <v>22</v>
      </c>
      <c r="D33" s="142">
        <v>0</v>
      </c>
      <c r="E33" s="142">
        <v>11.81</v>
      </c>
      <c r="F33" s="142">
        <v>13.98</v>
      </c>
      <c r="G33" s="142">
        <v>19.178280000000001</v>
      </c>
      <c r="H33" s="142">
        <v>0</v>
      </c>
      <c r="I33" s="142">
        <v>973.64</v>
      </c>
      <c r="J33" s="142">
        <v>611.66</v>
      </c>
      <c r="K33" s="142">
        <v>8</v>
      </c>
      <c r="L33" s="142">
        <v>5.71</v>
      </c>
      <c r="M33" s="142">
        <v>7.86</v>
      </c>
      <c r="N33" s="142"/>
      <c r="O33" s="142"/>
      <c r="P33" s="142"/>
      <c r="Q33" s="142"/>
      <c r="R33" s="142">
        <v>1036.93</v>
      </c>
      <c r="S33" s="142">
        <v>1036.93</v>
      </c>
      <c r="T33" s="142">
        <v>1003.79</v>
      </c>
      <c r="U33" s="142">
        <v>8</v>
      </c>
      <c r="V33" s="142">
        <v>7</v>
      </c>
      <c r="W33" s="142">
        <v>1034.8489500000001</v>
      </c>
      <c r="X33" s="142"/>
      <c r="Y33" s="142"/>
      <c r="Z33" s="142"/>
      <c r="AA33" s="142"/>
      <c r="AB33" s="142"/>
      <c r="AC33" s="142">
        <v>1109.3910000000001</v>
      </c>
      <c r="AD33" s="142">
        <v>996.79</v>
      </c>
      <c r="AE33" s="142">
        <v>8.9183900000000005</v>
      </c>
      <c r="AF33" s="142">
        <v>6.02867</v>
      </c>
      <c r="AG33" s="142">
        <v>1026.82727</v>
      </c>
      <c r="AH33" s="142">
        <v>998.89935000000003</v>
      </c>
      <c r="AI33" s="142">
        <v>1001.55</v>
      </c>
      <c r="AJ33" s="142">
        <v>7.43</v>
      </c>
      <c r="AK33" s="142">
        <v>8.81</v>
      </c>
      <c r="AL33" s="142">
        <v>512.21498999999994</v>
      </c>
      <c r="AM33" s="142">
        <v>512.21498999999994</v>
      </c>
      <c r="AN33" s="142">
        <v>0</v>
      </c>
      <c r="AO33" s="142">
        <v>384.16124000000002</v>
      </c>
      <c r="AP33" s="142">
        <v>352.14780999999999</v>
      </c>
      <c r="AQ33" s="142">
        <v>294.27210000000002</v>
      </c>
      <c r="AR33" s="142">
        <v>294.27210000000002</v>
      </c>
      <c r="AS33" s="142">
        <v>245.1</v>
      </c>
      <c r="AT33" s="142">
        <v>0</v>
      </c>
      <c r="AU33" s="142">
        <v>1039.2360000000001</v>
      </c>
      <c r="AV33" s="142">
        <v>941.84</v>
      </c>
    </row>
    <row r="34" spans="1:48" ht="24" customHeight="1" x14ac:dyDescent="0.35">
      <c r="A34" s="16" t="s">
        <v>91</v>
      </c>
      <c r="B34" s="16" t="s">
        <v>840</v>
      </c>
      <c r="C34" s="142">
        <v>22</v>
      </c>
      <c r="D34" s="142">
        <v>0</v>
      </c>
      <c r="E34" s="142">
        <v>12.1</v>
      </c>
      <c r="F34" s="142">
        <v>13.76</v>
      </c>
      <c r="G34" s="142">
        <v>19.178280000000001</v>
      </c>
      <c r="H34" s="142">
        <v>0</v>
      </c>
      <c r="I34" s="142">
        <v>942.27</v>
      </c>
      <c r="J34" s="142">
        <v>973.82</v>
      </c>
      <c r="K34" s="142">
        <v>7.57</v>
      </c>
      <c r="L34" s="142">
        <v>5.28</v>
      </c>
      <c r="M34" s="142">
        <v>8.36</v>
      </c>
      <c r="N34" s="142"/>
      <c r="O34" s="142"/>
      <c r="P34" s="142"/>
      <c r="Q34" s="142"/>
      <c r="R34" s="142">
        <v>948.56</v>
      </c>
      <c r="S34" s="142">
        <v>948.56</v>
      </c>
      <c r="T34" s="142">
        <v>1034.93</v>
      </c>
      <c r="U34" s="142">
        <v>8</v>
      </c>
      <c r="V34" s="142">
        <v>8</v>
      </c>
      <c r="W34" s="142">
        <v>1024.42921</v>
      </c>
      <c r="X34" s="142"/>
      <c r="Y34" s="142"/>
      <c r="Z34" s="142"/>
      <c r="AA34" s="142"/>
      <c r="AB34" s="142"/>
      <c r="AC34" s="142">
        <v>1082.174</v>
      </c>
      <c r="AD34" s="142">
        <v>997.79</v>
      </c>
      <c r="AE34" s="142">
        <v>9.2432300000000005</v>
      </c>
      <c r="AF34" s="142">
        <v>7.2787600000000001</v>
      </c>
      <c r="AG34" s="142">
        <v>1029.58179</v>
      </c>
      <c r="AH34" s="142">
        <v>1010.34406</v>
      </c>
      <c r="AI34" s="142">
        <v>997.24</v>
      </c>
      <c r="AJ34" s="142">
        <v>7.51</v>
      </c>
      <c r="AK34" s="142">
        <v>8.9600000000000009</v>
      </c>
      <c r="AL34" s="142">
        <v>512.21498999999994</v>
      </c>
      <c r="AM34" s="142">
        <v>512.21498999999994</v>
      </c>
      <c r="AN34" s="142">
        <v>0</v>
      </c>
      <c r="AO34" s="142">
        <v>384.16124000000002</v>
      </c>
      <c r="AP34" s="142">
        <v>352.14780999999999</v>
      </c>
      <c r="AQ34" s="142">
        <v>294.27210000000002</v>
      </c>
      <c r="AR34" s="142">
        <v>294.27210000000002</v>
      </c>
      <c r="AS34" s="142">
        <v>245.1</v>
      </c>
      <c r="AT34" s="142">
        <v>0</v>
      </c>
      <c r="AU34" s="142">
        <v>1002.437</v>
      </c>
      <c r="AV34" s="142">
        <v>839.56</v>
      </c>
    </row>
    <row r="35" spans="1:48" ht="24" customHeight="1" x14ac:dyDescent="0.35">
      <c r="A35" s="16" t="s">
        <v>91</v>
      </c>
      <c r="B35" s="16" t="s">
        <v>841</v>
      </c>
      <c r="C35" s="142">
        <v>22</v>
      </c>
      <c r="D35" s="142">
        <v>0</v>
      </c>
      <c r="E35" s="142">
        <v>13.12</v>
      </c>
      <c r="F35" s="142">
        <v>13.75</v>
      </c>
      <c r="G35" s="142">
        <v>19.178280000000001</v>
      </c>
      <c r="H35" s="142">
        <v>45.09</v>
      </c>
      <c r="I35" s="142">
        <v>911.68</v>
      </c>
      <c r="J35" s="142">
        <v>981.06</v>
      </c>
      <c r="K35" s="142">
        <v>7.16</v>
      </c>
      <c r="L35" s="142">
        <v>5.31</v>
      </c>
      <c r="M35" s="142">
        <v>8.36</v>
      </c>
      <c r="N35" s="142"/>
      <c r="O35" s="142"/>
      <c r="P35" s="142"/>
      <c r="Q35" s="142"/>
      <c r="R35" s="142">
        <v>1016.8</v>
      </c>
      <c r="S35" s="142">
        <v>1016.8</v>
      </c>
      <c r="T35" s="142">
        <v>1001.64</v>
      </c>
      <c r="U35" s="142">
        <v>7</v>
      </c>
      <c r="V35" s="142">
        <v>7</v>
      </c>
      <c r="W35" s="142">
        <v>1016.49716</v>
      </c>
      <c r="X35" s="142"/>
      <c r="Y35" s="142"/>
      <c r="Z35" s="142"/>
      <c r="AA35" s="142"/>
      <c r="AB35" s="142"/>
      <c r="AC35" s="142">
        <v>865.58799999999997</v>
      </c>
      <c r="AD35" s="142">
        <v>992.57</v>
      </c>
      <c r="AE35" s="142">
        <v>7.5736800000000004</v>
      </c>
      <c r="AF35" s="142">
        <v>7.4250800000000003</v>
      </c>
      <c r="AG35" s="142">
        <v>1036.81909</v>
      </c>
      <c r="AH35" s="142">
        <v>1017.16656</v>
      </c>
      <c r="AI35" s="142">
        <v>988.31</v>
      </c>
      <c r="AJ35" s="142">
        <v>8.19</v>
      </c>
      <c r="AK35" s="142">
        <v>9.2100000000000009</v>
      </c>
      <c r="AL35" s="142">
        <v>512.21498999999994</v>
      </c>
      <c r="AM35" s="142">
        <v>406.57065</v>
      </c>
      <c r="AN35" s="142">
        <v>0</v>
      </c>
      <c r="AO35" s="142">
        <v>320.13436999999999</v>
      </c>
      <c r="AP35" s="142">
        <v>352.14780999999999</v>
      </c>
      <c r="AQ35" s="142">
        <v>294.27210000000002</v>
      </c>
      <c r="AR35" s="142">
        <v>294.27210000000002</v>
      </c>
      <c r="AS35" s="142">
        <v>245.1</v>
      </c>
      <c r="AT35" s="142">
        <v>0</v>
      </c>
      <c r="AU35" s="142">
        <v>902.16600000000005</v>
      </c>
      <c r="AV35" s="142">
        <v>800.19399999999996</v>
      </c>
    </row>
    <row r="36" spans="1:48" ht="24" customHeight="1" x14ac:dyDescent="0.35">
      <c r="A36" s="16" t="s">
        <v>91</v>
      </c>
      <c r="B36" s="16" t="s">
        <v>842</v>
      </c>
      <c r="C36" s="142">
        <v>22</v>
      </c>
      <c r="D36" s="142">
        <v>0</v>
      </c>
      <c r="E36" s="142">
        <v>13.4</v>
      </c>
      <c r="F36" s="142">
        <v>13.19</v>
      </c>
      <c r="G36" s="142">
        <v>19.178280000000001</v>
      </c>
      <c r="H36" s="142">
        <v>26.14</v>
      </c>
      <c r="I36" s="142">
        <v>835.6</v>
      </c>
      <c r="J36" s="142">
        <v>611</v>
      </c>
      <c r="K36" s="142">
        <v>7.97</v>
      </c>
      <c r="L36" s="142">
        <v>4.9800000000000004</v>
      </c>
      <c r="M36" s="142">
        <v>9.0299999999999994</v>
      </c>
      <c r="N36" s="142"/>
      <c r="O36" s="142"/>
      <c r="P36" s="142"/>
      <c r="Q36" s="142"/>
      <c r="R36" s="142">
        <v>1026.5999999999999</v>
      </c>
      <c r="S36" s="142">
        <v>1026.5999999999999</v>
      </c>
      <c r="T36" s="142">
        <v>988</v>
      </c>
      <c r="U36" s="142">
        <v>7</v>
      </c>
      <c r="V36" s="142">
        <v>7</v>
      </c>
      <c r="W36" s="142">
        <v>999.65711999999996</v>
      </c>
      <c r="X36" s="142"/>
      <c r="Y36" s="142"/>
      <c r="Z36" s="142"/>
      <c r="AA36" s="142"/>
      <c r="AB36" s="142"/>
      <c r="AC36" s="142">
        <v>881.80799999999999</v>
      </c>
      <c r="AD36" s="142">
        <v>979.83</v>
      </c>
      <c r="AE36" s="142">
        <v>8.3452099999999998</v>
      </c>
      <c r="AF36" s="142">
        <v>8.8518899999999991</v>
      </c>
      <c r="AG36" s="142">
        <v>1027.48395</v>
      </c>
      <c r="AH36" s="142">
        <v>1015.66516</v>
      </c>
      <c r="AI36" s="142">
        <v>970.67</v>
      </c>
      <c r="AJ36" s="142">
        <v>8.39</v>
      </c>
      <c r="AK36" s="142">
        <v>9.25</v>
      </c>
      <c r="AL36" s="142">
        <v>512.21498999999994</v>
      </c>
      <c r="AM36" s="142">
        <v>512.21498999999994</v>
      </c>
      <c r="AN36" s="142">
        <v>0</v>
      </c>
      <c r="AO36" s="142">
        <v>352.14780999999999</v>
      </c>
      <c r="AP36" s="142">
        <v>352.14780999999999</v>
      </c>
      <c r="AQ36" s="142">
        <v>294.27210000000002</v>
      </c>
      <c r="AR36" s="142">
        <v>294.27210000000002</v>
      </c>
      <c r="AS36" s="142">
        <v>245.1</v>
      </c>
      <c r="AT36" s="142">
        <v>0</v>
      </c>
      <c r="AU36" s="142">
        <v>803.75699999999995</v>
      </c>
      <c r="AV36" s="142">
        <v>627.96299999999997</v>
      </c>
    </row>
    <row r="37" spans="1:48" ht="24" customHeight="1" x14ac:dyDescent="0.35">
      <c r="A37" s="16" t="s">
        <v>91</v>
      </c>
      <c r="B37" s="16" t="s">
        <v>843</v>
      </c>
      <c r="C37" s="142">
        <v>22</v>
      </c>
      <c r="D37" s="142">
        <v>0</v>
      </c>
      <c r="E37" s="142">
        <v>11.38</v>
      </c>
      <c r="F37" s="142">
        <v>13.18</v>
      </c>
      <c r="G37" s="142">
        <v>19.178280000000001</v>
      </c>
      <c r="H37" s="142">
        <v>33.36</v>
      </c>
      <c r="I37" s="142">
        <v>749.1</v>
      </c>
      <c r="J37" s="142">
        <v>683.2</v>
      </c>
      <c r="K37" s="142">
        <v>7.97</v>
      </c>
      <c r="L37" s="142">
        <v>5.25</v>
      </c>
      <c r="M37" s="142">
        <v>9.6</v>
      </c>
      <c r="N37" s="142"/>
      <c r="O37" s="142"/>
      <c r="P37" s="142"/>
      <c r="Q37" s="142"/>
      <c r="R37" s="142">
        <v>982.44</v>
      </c>
      <c r="S37" s="142">
        <v>982.44</v>
      </c>
      <c r="T37" s="142">
        <v>973.86</v>
      </c>
      <c r="U37" s="142">
        <v>6</v>
      </c>
      <c r="V37" s="142">
        <v>5</v>
      </c>
      <c r="W37" s="142">
        <v>966.46036000000004</v>
      </c>
      <c r="X37" s="142"/>
      <c r="Y37" s="142"/>
      <c r="Z37" s="142"/>
      <c r="AA37" s="142"/>
      <c r="AB37" s="142"/>
      <c r="AC37" s="142">
        <v>685.63</v>
      </c>
      <c r="AD37" s="142">
        <v>946.03</v>
      </c>
      <c r="AE37" s="142">
        <v>9.3979499999999998</v>
      </c>
      <c r="AF37" s="142">
        <v>9.4256700000000002</v>
      </c>
      <c r="AG37" s="142">
        <v>1026.6713299999999</v>
      </c>
      <c r="AH37" s="142">
        <v>1008.8543100000001</v>
      </c>
      <c r="AI37" s="142">
        <v>941.13</v>
      </c>
      <c r="AJ37" s="142">
        <v>8.65</v>
      </c>
      <c r="AK37" s="142">
        <v>9.9</v>
      </c>
      <c r="AL37" s="142">
        <v>512.21498999999994</v>
      </c>
      <c r="AM37" s="142">
        <v>512.21498999999994</v>
      </c>
      <c r="AN37" s="142">
        <v>0</v>
      </c>
      <c r="AO37" s="142">
        <v>352.14780999999999</v>
      </c>
      <c r="AP37" s="142">
        <v>352.14780999999999</v>
      </c>
      <c r="AQ37" s="142">
        <v>294.27210000000002</v>
      </c>
      <c r="AR37" s="142">
        <v>294.27210000000002</v>
      </c>
      <c r="AS37" s="142">
        <v>245.1</v>
      </c>
      <c r="AT37" s="142">
        <v>0</v>
      </c>
      <c r="AU37" s="142">
        <v>705.49800000000005</v>
      </c>
      <c r="AV37" s="142">
        <v>700.23400000000004</v>
      </c>
    </row>
    <row r="38" spans="1:48" ht="24" customHeight="1" x14ac:dyDescent="0.35">
      <c r="A38" s="16" t="s">
        <v>91</v>
      </c>
      <c r="B38" s="16" t="s">
        <v>844</v>
      </c>
      <c r="C38" s="142">
        <v>21</v>
      </c>
      <c r="D38" s="142">
        <v>0</v>
      </c>
      <c r="E38" s="142">
        <v>14.96</v>
      </c>
      <c r="F38" s="142">
        <v>14.14</v>
      </c>
      <c r="G38" s="142">
        <v>19.178280000000001</v>
      </c>
      <c r="H38" s="142">
        <v>38.880000000000003</v>
      </c>
      <c r="I38" s="142">
        <v>620.89</v>
      </c>
      <c r="J38" s="142">
        <v>149.77000000000001</v>
      </c>
      <c r="K38" s="142">
        <v>7.77</v>
      </c>
      <c r="L38" s="142">
        <v>5.48</v>
      </c>
      <c r="M38" s="142">
        <v>10.27</v>
      </c>
      <c r="N38" s="142"/>
      <c r="O38" s="142"/>
      <c r="P38" s="142"/>
      <c r="Q38" s="142"/>
      <c r="R38" s="142">
        <v>234.51</v>
      </c>
      <c r="S38" s="142">
        <v>234.51</v>
      </c>
      <c r="T38" s="142">
        <v>571.36</v>
      </c>
      <c r="U38" s="142">
        <v>1</v>
      </c>
      <c r="V38" s="142">
        <v>1</v>
      </c>
      <c r="W38" s="142">
        <v>940.14678000000004</v>
      </c>
      <c r="X38" s="142"/>
      <c r="Y38" s="142"/>
      <c r="Z38" s="142"/>
      <c r="AA38" s="142"/>
      <c r="AB38" s="142"/>
      <c r="AC38" s="142">
        <v>622.16499999999996</v>
      </c>
      <c r="AD38" s="142">
        <v>916.77</v>
      </c>
      <c r="AE38" s="142">
        <v>11.294829999999999</v>
      </c>
      <c r="AF38" s="142">
        <v>10.407679999999999</v>
      </c>
      <c r="AG38" s="142">
        <v>796.63073999999995</v>
      </c>
      <c r="AH38" s="142">
        <v>812.78621999999996</v>
      </c>
      <c r="AI38" s="142">
        <v>904.35</v>
      </c>
      <c r="AJ38" s="142">
        <v>9.43</v>
      </c>
      <c r="AK38" s="142">
        <v>10.14</v>
      </c>
      <c r="AL38" s="142">
        <v>512.21498999999994</v>
      </c>
      <c r="AM38" s="142">
        <v>512.21498999999994</v>
      </c>
      <c r="AN38" s="142">
        <v>0</v>
      </c>
      <c r="AO38" s="142">
        <v>352.14780999999999</v>
      </c>
      <c r="AP38" s="142">
        <v>352.14780999999999</v>
      </c>
      <c r="AQ38" s="142">
        <v>294.27210000000002</v>
      </c>
      <c r="AR38" s="142">
        <v>294.27210000000002</v>
      </c>
      <c r="AS38" s="142">
        <v>245.1</v>
      </c>
      <c r="AT38" s="142">
        <v>0</v>
      </c>
      <c r="AU38" s="142">
        <v>332.09699999999998</v>
      </c>
      <c r="AV38" s="142">
        <v>797.64700000000005</v>
      </c>
    </row>
    <row r="39" spans="1:48" ht="24" customHeight="1" x14ac:dyDescent="0.35">
      <c r="A39" s="18" t="s">
        <v>91</v>
      </c>
      <c r="B39" s="18" t="s">
        <v>845</v>
      </c>
      <c r="C39" s="143">
        <v>21</v>
      </c>
      <c r="D39" s="143">
        <v>0</v>
      </c>
      <c r="E39" s="143">
        <v>12.43</v>
      </c>
      <c r="F39" s="143">
        <v>14.15</v>
      </c>
      <c r="G39" s="143">
        <v>19.178280000000001</v>
      </c>
      <c r="H39" s="143">
        <v>38.47</v>
      </c>
      <c r="I39" s="143">
        <v>525.96</v>
      </c>
      <c r="J39" s="143">
        <v>178.19</v>
      </c>
      <c r="K39" s="143">
        <v>7.2</v>
      </c>
      <c r="L39" s="143">
        <v>5.42</v>
      </c>
      <c r="M39" s="143">
        <v>10.73</v>
      </c>
      <c r="N39" s="143"/>
      <c r="O39" s="143"/>
      <c r="P39" s="143"/>
      <c r="Q39" s="143"/>
      <c r="R39" s="143">
        <v>186.32</v>
      </c>
      <c r="S39" s="143">
        <v>186.32</v>
      </c>
      <c r="T39" s="143">
        <v>224.86</v>
      </c>
      <c r="U39" s="143">
        <v>6</v>
      </c>
      <c r="V39" s="143">
        <v>5</v>
      </c>
      <c r="W39" s="143">
        <v>269.67480999999998</v>
      </c>
      <c r="X39" s="143"/>
      <c r="Y39" s="143"/>
      <c r="Z39" s="143"/>
      <c r="AA39" s="143"/>
      <c r="AB39" s="143"/>
      <c r="AC39" s="143">
        <v>273.815</v>
      </c>
      <c r="AD39" s="143">
        <v>868.84</v>
      </c>
      <c r="AE39" s="143">
        <v>10.786110000000001</v>
      </c>
      <c r="AF39" s="143">
        <v>11.47316</v>
      </c>
      <c r="AG39" s="143">
        <v>422.92747000000003</v>
      </c>
      <c r="AH39" s="143">
        <v>420.62164000000001</v>
      </c>
      <c r="AI39" s="143">
        <v>853.27</v>
      </c>
      <c r="AJ39" s="143">
        <v>9.74</v>
      </c>
      <c r="AK39" s="143">
        <v>10.55</v>
      </c>
      <c r="AL39" s="143">
        <v>512.21498999999994</v>
      </c>
      <c r="AM39" s="143">
        <v>512.21498999999994</v>
      </c>
      <c r="AN39" s="143">
        <v>48.020159999999997</v>
      </c>
      <c r="AO39" s="143">
        <v>336.14109000000002</v>
      </c>
      <c r="AP39" s="143">
        <v>332.93975</v>
      </c>
      <c r="AQ39" s="143">
        <v>294.27210000000002</v>
      </c>
      <c r="AR39" s="143">
        <v>294.27210000000002</v>
      </c>
      <c r="AS39" s="143">
        <v>245.1</v>
      </c>
      <c r="AT39" s="143">
        <v>0</v>
      </c>
      <c r="AU39" s="143">
        <v>308.05700000000002</v>
      </c>
      <c r="AV39" s="143">
        <v>747.51700000000005</v>
      </c>
    </row>
    <row r="40" spans="1:48" ht="24" customHeight="1" x14ac:dyDescent="0.35">
      <c r="A40" s="13" t="s">
        <v>91</v>
      </c>
      <c r="B40" s="13" t="s">
        <v>846</v>
      </c>
      <c r="C40" s="141">
        <v>22</v>
      </c>
      <c r="D40" s="141">
        <v>0</v>
      </c>
      <c r="E40" s="141">
        <v>13.35</v>
      </c>
      <c r="F40" s="141">
        <v>13.59</v>
      </c>
      <c r="G40" s="141">
        <v>19.652059999999999</v>
      </c>
      <c r="H40" s="141">
        <v>40.97</v>
      </c>
      <c r="I40" s="141">
        <v>393.31</v>
      </c>
      <c r="J40" s="141">
        <v>134.41</v>
      </c>
      <c r="K40" s="141">
        <v>6.24</v>
      </c>
      <c r="L40" s="141">
        <v>5.15</v>
      </c>
      <c r="M40" s="141">
        <v>10.52</v>
      </c>
      <c r="N40" s="141"/>
      <c r="O40" s="141"/>
      <c r="P40" s="141"/>
      <c r="Q40" s="141"/>
      <c r="R40" s="141">
        <v>147.47</v>
      </c>
      <c r="S40" s="141">
        <v>147.47</v>
      </c>
      <c r="T40" s="141">
        <v>81.209999999999994</v>
      </c>
      <c r="U40" s="141">
        <v>8</v>
      </c>
      <c r="V40" s="141">
        <v>6</v>
      </c>
      <c r="W40" s="141">
        <v>80.769959999999998</v>
      </c>
      <c r="X40" s="141"/>
      <c r="Y40" s="141"/>
      <c r="Z40" s="141"/>
      <c r="AA40" s="141"/>
      <c r="AB40" s="141"/>
      <c r="AC40" s="141">
        <v>279.92599999999999</v>
      </c>
      <c r="AD40" s="141">
        <v>635.99</v>
      </c>
      <c r="AE40" s="141">
        <v>10.394640000000001</v>
      </c>
      <c r="AF40" s="141">
        <v>10.972899999999999</v>
      </c>
      <c r="AG40" s="141">
        <v>250.9205</v>
      </c>
      <c r="AH40" s="141">
        <v>268.14289000000002</v>
      </c>
      <c r="AI40" s="141">
        <v>560.76</v>
      </c>
      <c r="AJ40" s="141">
        <v>9.3800000000000008</v>
      </c>
      <c r="AK40" s="141">
        <v>9.49</v>
      </c>
      <c r="AL40" s="141">
        <v>486.60424</v>
      </c>
      <c r="AM40" s="141">
        <v>486.60424</v>
      </c>
      <c r="AN40" s="141">
        <v>480.20155999999997</v>
      </c>
      <c r="AO40" s="141">
        <v>320.13436999999999</v>
      </c>
      <c r="AP40" s="141">
        <v>320.13436999999999</v>
      </c>
      <c r="AQ40" s="141">
        <v>294.27210000000002</v>
      </c>
      <c r="AR40" s="141">
        <v>294.27210000000002</v>
      </c>
      <c r="AS40" s="141">
        <v>245.1</v>
      </c>
      <c r="AT40" s="141">
        <v>0</v>
      </c>
      <c r="AU40" s="141">
        <v>125.175</v>
      </c>
      <c r="AV40" s="141">
        <v>386.20800000000003</v>
      </c>
    </row>
    <row r="41" spans="1:48" ht="24" customHeight="1" x14ac:dyDescent="0.35">
      <c r="A41" s="16" t="s">
        <v>91</v>
      </c>
      <c r="B41" s="16" t="s">
        <v>847</v>
      </c>
      <c r="C41" s="142">
        <v>22</v>
      </c>
      <c r="D41" s="142">
        <v>0</v>
      </c>
      <c r="E41" s="142">
        <v>11.87</v>
      </c>
      <c r="F41" s="142">
        <v>13.6</v>
      </c>
      <c r="G41" s="142">
        <v>19.652059999999999</v>
      </c>
      <c r="H41" s="142">
        <v>40.33</v>
      </c>
      <c r="I41" s="142">
        <v>276.81</v>
      </c>
      <c r="J41" s="142">
        <v>57.1</v>
      </c>
      <c r="K41" s="142">
        <v>6.62</v>
      </c>
      <c r="L41" s="142">
        <v>4.78</v>
      </c>
      <c r="M41" s="142">
        <v>10.130000000000001</v>
      </c>
      <c r="N41" s="142"/>
      <c r="O41" s="142"/>
      <c r="P41" s="142"/>
      <c r="Q41" s="142"/>
      <c r="R41" s="142">
        <v>141.66</v>
      </c>
      <c r="S41" s="142">
        <v>141.66</v>
      </c>
      <c r="T41" s="142">
        <v>46.57</v>
      </c>
      <c r="U41" s="142">
        <v>8</v>
      </c>
      <c r="V41" s="142">
        <v>7</v>
      </c>
      <c r="W41" s="142">
        <v>33.67944</v>
      </c>
      <c r="X41" s="142"/>
      <c r="Y41" s="142"/>
      <c r="Z41" s="142"/>
      <c r="AA41" s="142"/>
      <c r="AB41" s="142"/>
      <c r="AC41" s="142">
        <v>163.20699999999999</v>
      </c>
      <c r="AD41" s="142">
        <v>186.16</v>
      </c>
      <c r="AE41" s="142">
        <v>10.06963</v>
      </c>
      <c r="AF41" s="142">
        <v>10.666510000000001</v>
      </c>
      <c r="AG41" s="142">
        <v>121.96405</v>
      </c>
      <c r="AH41" s="142">
        <v>126.96388</v>
      </c>
      <c r="AI41" s="142">
        <v>165.65</v>
      </c>
      <c r="AJ41" s="142">
        <v>9.3800000000000008</v>
      </c>
      <c r="AK41" s="142">
        <v>9.66</v>
      </c>
      <c r="AL41" s="142">
        <v>512.21498999999994</v>
      </c>
      <c r="AM41" s="142">
        <v>512.21498999999994</v>
      </c>
      <c r="AN41" s="142">
        <v>512.21498999999994</v>
      </c>
      <c r="AO41" s="142">
        <v>409.77199000000002</v>
      </c>
      <c r="AP41" s="142">
        <v>400.16795999999999</v>
      </c>
      <c r="AQ41" s="142">
        <v>294.27210000000002</v>
      </c>
      <c r="AR41" s="142">
        <v>294.27210000000002</v>
      </c>
      <c r="AS41" s="142">
        <v>245.1</v>
      </c>
      <c r="AT41" s="142">
        <v>0</v>
      </c>
      <c r="AU41" s="142">
        <v>59.006</v>
      </c>
      <c r="AV41" s="142">
        <v>152.886</v>
      </c>
    </row>
    <row r="42" spans="1:48" ht="24" customHeight="1" x14ac:dyDescent="0.35">
      <c r="A42" s="16" t="s">
        <v>91</v>
      </c>
      <c r="B42" s="16" t="s">
        <v>848</v>
      </c>
      <c r="C42" s="142">
        <v>22</v>
      </c>
      <c r="D42" s="142">
        <v>0</v>
      </c>
      <c r="E42" s="142">
        <v>12.4</v>
      </c>
      <c r="F42" s="142">
        <v>14.07</v>
      </c>
      <c r="G42" s="142">
        <v>19.652059999999999</v>
      </c>
      <c r="H42" s="142">
        <v>41.79</v>
      </c>
      <c r="I42" s="142">
        <v>137.66999999999999</v>
      </c>
      <c r="J42" s="142">
        <v>22.22</v>
      </c>
      <c r="K42" s="142">
        <v>6.85</v>
      </c>
      <c r="L42" s="142">
        <v>4.0599999999999996</v>
      </c>
      <c r="M42" s="142">
        <v>10</v>
      </c>
      <c r="N42" s="142"/>
      <c r="O42" s="142"/>
      <c r="P42" s="142"/>
      <c r="Q42" s="142"/>
      <c r="R42" s="142">
        <v>108.29</v>
      </c>
      <c r="S42" s="142">
        <v>108.29</v>
      </c>
      <c r="T42" s="142">
        <v>14.43</v>
      </c>
      <c r="U42" s="142">
        <v>7</v>
      </c>
      <c r="V42" s="142">
        <v>7</v>
      </c>
      <c r="W42" s="142">
        <v>5.8929499999999999</v>
      </c>
      <c r="X42" s="142"/>
      <c r="Y42" s="142"/>
      <c r="Z42" s="142"/>
      <c r="AA42" s="142"/>
      <c r="AB42" s="142"/>
      <c r="AC42" s="142">
        <v>77.67</v>
      </c>
      <c r="AD42" s="142">
        <v>11.81</v>
      </c>
      <c r="AE42" s="142">
        <v>10.72955</v>
      </c>
      <c r="AF42" s="142">
        <v>11.768980000000001</v>
      </c>
      <c r="AG42" s="142">
        <v>31.134450000000001</v>
      </c>
      <c r="AH42" s="142">
        <v>32.525149999999996</v>
      </c>
      <c r="AI42" s="142">
        <v>10.96</v>
      </c>
      <c r="AJ42" s="142">
        <v>9.11</v>
      </c>
      <c r="AK42" s="142">
        <v>9.9600000000000009</v>
      </c>
      <c r="AL42" s="142">
        <v>512.21498999999994</v>
      </c>
      <c r="AM42" s="142">
        <v>512.21498999999994</v>
      </c>
      <c r="AN42" s="142">
        <v>512.21498999999994</v>
      </c>
      <c r="AO42" s="142">
        <v>403.36930999999998</v>
      </c>
      <c r="AP42" s="142">
        <v>400.16795999999999</v>
      </c>
      <c r="AQ42" s="142">
        <v>294.27210000000002</v>
      </c>
      <c r="AR42" s="142">
        <v>294.27210000000002</v>
      </c>
      <c r="AS42" s="142">
        <v>245.1</v>
      </c>
      <c r="AT42" s="142">
        <v>0</v>
      </c>
      <c r="AU42" s="142">
        <v>14.663</v>
      </c>
      <c r="AV42" s="142">
        <v>5.391</v>
      </c>
    </row>
    <row r="43" spans="1:48" ht="24" customHeight="1" x14ac:dyDescent="0.35">
      <c r="A43" s="16" t="s">
        <v>91</v>
      </c>
      <c r="B43" s="16" t="s">
        <v>849</v>
      </c>
      <c r="C43" s="142">
        <v>22</v>
      </c>
      <c r="D43" s="142">
        <v>0</v>
      </c>
      <c r="E43" s="142">
        <v>12.82</v>
      </c>
      <c r="F43" s="142">
        <v>13.71</v>
      </c>
      <c r="G43" s="142">
        <v>19.652059999999999</v>
      </c>
      <c r="H43" s="142">
        <v>42.82</v>
      </c>
      <c r="I43" s="142">
        <v>32</v>
      </c>
      <c r="J43" s="142">
        <v>3.36</v>
      </c>
      <c r="K43" s="142">
        <v>6.37</v>
      </c>
      <c r="L43" s="142">
        <v>3.34</v>
      </c>
      <c r="M43" s="142">
        <v>9.57</v>
      </c>
      <c r="N43" s="142"/>
      <c r="O43" s="142"/>
      <c r="P43" s="142"/>
      <c r="Q43" s="142"/>
      <c r="R43" s="142">
        <v>10.34</v>
      </c>
      <c r="S43" s="142">
        <v>10.34</v>
      </c>
      <c r="T43" s="142">
        <v>0</v>
      </c>
      <c r="U43" s="142">
        <v>8</v>
      </c>
      <c r="V43" s="142">
        <v>8</v>
      </c>
      <c r="W43" s="142">
        <v>0.46536</v>
      </c>
      <c r="X43" s="142"/>
      <c r="Y43" s="142"/>
      <c r="Z43" s="142"/>
      <c r="AA43" s="142"/>
      <c r="AB43" s="142"/>
      <c r="AC43" s="142">
        <v>27.667999999999999</v>
      </c>
      <c r="AD43" s="142">
        <v>0</v>
      </c>
      <c r="AE43" s="142">
        <v>12.03393</v>
      </c>
      <c r="AF43" s="142">
        <v>11.213800000000001</v>
      </c>
      <c r="AG43" s="142">
        <v>1.2376499999999999</v>
      </c>
      <c r="AH43" s="142">
        <v>0.94716</v>
      </c>
      <c r="AI43" s="142">
        <v>0</v>
      </c>
      <c r="AJ43" s="142">
        <v>9.18</v>
      </c>
      <c r="AK43" s="142">
        <v>9.43</v>
      </c>
      <c r="AL43" s="142">
        <v>512.21498999999994</v>
      </c>
      <c r="AM43" s="142">
        <v>512.21498999999994</v>
      </c>
      <c r="AN43" s="142">
        <v>512.21498999999994</v>
      </c>
      <c r="AO43" s="142">
        <v>438.58409</v>
      </c>
      <c r="AP43" s="142">
        <v>400.16795999999999</v>
      </c>
      <c r="AQ43" s="142">
        <v>294.27210000000002</v>
      </c>
      <c r="AR43" s="142">
        <v>294.27210000000002</v>
      </c>
      <c r="AS43" s="142">
        <v>245.1</v>
      </c>
      <c r="AT43" s="142">
        <v>0</v>
      </c>
      <c r="AU43" s="142">
        <v>0</v>
      </c>
      <c r="AV43" s="142">
        <v>0</v>
      </c>
    </row>
    <row r="44" spans="1:48" ht="24" customHeight="1" x14ac:dyDescent="0.35">
      <c r="A44" s="16" t="s">
        <v>91</v>
      </c>
      <c r="B44" s="16" t="s">
        <v>850</v>
      </c>
      <c r="C44" s="142">
        <v>22</v>
      </c>
      <c r="D44" s="142">
        <v>0</v>
      </c>
      <c r="E44" s="142">
        <v>13</v>
      </c>
      <c r="F44" s="142">
        <v>13.72</v>
      </c>
      <c r="G44" s="142">
        <v>19.652059999999999</v>
      </c>
      <c r="H44" s="142">
        <v>44.44</v>
      </c>
      <c r="I44" s="142">
        <v>0</v>
      </c>
      <c r="J44" s="142">
        <v>0</v>
      </c>
      <c r="K44" s="142">
        <v>6.21</v>
      </c>
      <c r="L44" s="142">
        <v>2.91</v>
      </c>
      <c r="M44" s="142">
        <v>9.3800000000000008</v>
      </c>
      <c r="N44" s="142"/>
      <c r="O44" s="142"/>
      <c r="P44" s="142"/>
      <c r="Q44" s="142"/>
      <c r="R44" s="142">
        <v>0</v>
      </c>
      <c r="S44" s="142">
        <v>0</v>
      </c>
      <c r="T44" s="142">
        <v>0</v>
      </c>
      <c r="U44" s="142">
        <v>8</v>
      </c>
      <c r="V44" s="142">
        <v>7</v>
      </c>
      <c r="W44" s="142">
        <v>0.14369999999999999</v>
      </c>
      <c r="X44" s="142"/>
      <c r="Y44" s="142"/>
      <c r="Z44" s="142"/>
      <c r="AA44" s="142"/>
      <c r="AB44" s="142"/>
      <c r="AC44" s="142">
        <v>2.7080000000000002</v>
      </c>
      <c r="AD44" s="142">
        <v>0</v>
      </c>
      <c r="AE44" s="142">
        <v>9.7809799999999996</v>
      </c>
      <c r="AF44" s="142">
        <v>12.185359999999999</v>
      </c>
      <c r="AG44" s="142">
        <v>0</v>
      </c>
      <c r="AH44" s="142">
        <v>0</v>
      </c>
      <c r="AI44" s="142">
        <v>0</v>
      </c>
      <c r="AJ44" s="142">
        <v>9.3000000000000007</v>
      </c>
      <c r="AK44" s="142">
        <v>9.17</v>
      </c>
      <c r="AL44" s="142">
        <v>512.21498999999994</v>
      </c>
      <c r="AM44" s="142">
        <v>512.21498999999994</v>
      </c>
      <c r="AN44" s="142">
        <v>512.21498999999994</v>
      </c>
      <c r="AO44" s="142">
        <v>435.38274000000001</v>
      </c>
      <c r="AP44" s="142">
        <v>400.16795999999999</v>
      </c>
      <c r="AQ44" s="142">
        <v>294.27210000000002</v>
      </c>
      <c r="AR44" s="142">
        <v>294.27210000000002</v>
      </c>
      <c r="AS44" s="142">
        <v>245.1</v>
      </c>
      <c r="AT44" s="142">
        <v>0</v>
      </c>
      <c r="AU44" s="142">
        <v>0</v>
      </c>
      <c r="AV44" s="142">
        <v>0</v>
      </c>
    </row>
    <row r="45" spans="1:48" ht="24" customHeight="1" x14ac:dyDescent="0.35">
      <c r="A45" s="16" t="s">
        <v>91</v>
      </c>
      <c r="B45" s="16" t="s">
        <v>851</v>
      </c>
      <c r="C45" s="142">
        <v>22</v>
      </c>
      <c r="D45" s="142">
        <v>0</v>
      </c>
      <c r="E45" s="142">
        <v>11.35</v>
      </c>
      <c r="F45" s="142">
        <v>13.71</v>
      </c>
      <c r="G45" s="142">
        <v>19.652059999999999</v>
      </c>
      <c r="H45" s="142">
        <v>50.04</v>
      </c>
      <c r="I45" s="142">
        <v>0</v>
      </c>
      <c r="J45" s="142">
        <v>0</v>
      </c>
      <c r="K45" s="142">
        <v>6.39</v>
      </c>
      <c r="L45" s="142">
        <v>2.66</v>
      </c>
      <c r="M45" s="142">
        <v>9.1300000000000008</v>
      </c>
      <c r="N45" s="142"/>
      <c r="O45" s="142"/>
      <c r="P45" s="142"/>
      <c r="Q45" s="142"/>
      <c r="R45" s="142">
        <v>0</v>
      </c>
      <c r="S45" s="142">
        <v>0</v>
      </c>
      <c r="T45" s="142">
        <v>0</v>
      </c>
      <c r="U45" s="142">
        <v>7</v>
      </c>
      <c r="V45" s="142">
        <v>6</v>
      </c>
      <c r="W45" s="142">
        <v>0.33151999999999998</v>
      </c>
      <c r="X45" s="142"/>
      <c r="Y45" s="142"/>
      <c r="Z45" s="142"/>
      <c r="AA45" s="142"/>
      <c r="AB45" s="142"/>
      <c r="AC45" s="142">
        <v>0</v>
      </c>
      <c r="AD45" s="142">
        <v>0</v>
      </c>
      <c r="AE45" s="142">
        <v>8.7503499999999992</v>
      </c>
      <c r="AF45" s="142">
        <v>11.442539999999999</v>
      </c>
      <c r="AG45" s="142">
        <v>0</v>
      </c>
      <c r="AH45" s="142">
        <v>0</v>
      </c>
      <c r="AI45" s="142">
        <v>0</v>
      </c>
      <c r="AJ45" s="142">
        <v>9.24</v>
      </c>
      <c r="AK45" s="142">
        <v>9.08</v>
      </c>
      <c r="AL45" s="142">
        <v>512.21498999999994</v>
      </c>
      <c r="AM45" s="142">
        <v>512.21498999999994</v>
      </c>
      <c r="AN45" s="142">
        <v>512.21498999999994</v>
      </c>
      <c r="AO45" s="142">
        <v>432.1814</v>
      </c>
      <c r="AP45" s="142">
        <v>400.16795999999999</v>
      </c>
      <c r="AQ45" s="142">
        <v>294.27210000000002</v>
      </c>
      <c r="AR45" s="142">
        <v>294.27210000000002</v>
      </c>
      <c r="AS45" s="142">
        <v>245.1</v>
      </c>
      <c r="AT45" s="142">
        <v>0</v>
      </c>
      <c r="AU45" s="142">
        <v>0</v>
      </c>
      <c r="AV45" s="142">
        <v>0</v>
      </c>
    </row>
    <row r="46" spans="1:48" ht="24" customHeight="1" x14ac:dyDescent="0.35">
      <c r="A46" s="16" t="s">
        <v>91</v>
      </c>
      <c r="B46" s="16" t="s">
        <v>852</v>
      </c>
      <c r="C46" s="142">
        <v>22</v>
      </c>
      <c r="D46" s="142">
        <v>0</v>
      </c>
      <c r="E46" s="142">
        <v>11.26</v>
      </c>
      <c r="F46" s="142">
        <v>13.21</v>
      </c>
      <c r="G46" s="142">
        <v>19.652059999999999</v>
      </c>
      <c r="H46" s="142">
        <v>49.53</v>
      </c>
      <c r="I46" s="142">
        <v>0</v>
      </c>
      <c r="J46" s="142">
        <v>0</v>
      </c>
      <c r="K46" s="142">
        <v>6.03</v>
      </c>
      <c r="L46" s="142">
        <v>2.64</v>
      </c>
      <c r="M46" s="142">
        <v>9.56</v>
      </c>
      <c r="N46" s="142"/>
      <c r="O46" s="142"/>
      <c r="P46" s="142"/>
      <c r="Q46" s="142"/>
      <c r="R46" s="142">
        <v>0</v>
      </c>
      <c r="S46" s="142">
        <v>0</v>
      </c>
      <c r="T46" s="142"/>
      <c r="U46" s="142">
        <v>7</v>
      </c>
      <c r="V46" s="142">
        <v>6</v>
      </c>
      <c r="W46" s="142">
        <v>8.1640000000000004E-2</v>
      </c>
      <c r="X46" s="142"/>
      <c r="Y46" s="142"/>
      <c r="Z46" s="142"/>
      <c r="AA46" s="142"/>
      <c r="AB46" s="142"/>
      <c r="AC46" s="142">
        <v>0</v>
      </c>
      <c r="AD46" s="142">
        <v>0</v>
      </c>
      <c r="AE46" s="142">
        <v>8.3042800000000003</v>
      </c>
      <c r="AF46" s="142">
        <v>10.847910000000001</v>
      </c>
      <c r="AG46" s="142">
        <v>0</v>
      </c>
      <c r="AH46" s="142">
        <v>0</v>
      </c>
      <c r="AI46" s="142">
        <v>0</v>
      </c>
      <c r="AJ46" s="142">
        <v>8.89</v>
      </c>
      <c r="AK46" s="142">
        <v>10</v>
      </c>
      <c r="AL46" s="142">
        <v>512.21498999999994</v>
      </c>
      <c r="AM46" s="142">
        <v>512.21498999999994</v>
      </c>
      <c r="AN46" s="142">
        <v>512.21498999999994</v>
      </c>
      <c r="AO46" s="142">
        <v>432.1814</v>
      </c>
      <c r="AP46" s="142">
        <v>400.16795999999999</v>
      </c>
      <c r="AQ46" s="142">
        <v>294.27210000000002</v>
      </c>
      <c r="AR46" s="142">
        <v>294.27210000000002</v>
      </c>
      <c r="AS46" s="142">
        <v>245.1</v>
      </c>
      <c r="AT46" s="142">
        <v>0</v>
      </c>
      <c r="AU46" s="142">
        <v>0</v>
      </c>
      <c r="AV46" s="142">
        <v>0</v>
      </c>
    </row>
    <row r="47" spans="1:48" ht="24" customHeight="1" x14ac:dyDescent="0.35">
      <c r="A47" s="18" t="s">
        <v>91</v>
      </c>
      <c r="B47" s="18" t="s">
        <v>853</v>
      </c>
      <c r="C47" s="143">
        <v>22</v>
      </c>
      <c r="D47" s="143">
        <v>0</v>
      </c>
      <c r="E47" s="143">
        <v>12.65</v>
      </c>
      <c r="F47" s="143">
        <v>13.32</v>
      </c>
      <c r="G47" s="143">
        <v>19.652059999999999</v>
      </c>
      <c r="H47" s="143">
        <v>48.93</v>
      </c>
      <c r="I47" s="143"/>
      <c r="J47" s="143"/>
      <c r="K47" s="143">
        <v>6.17</v>
      </c>
      <c r="L47" s="143">
        <v>2.31</v>
      </c>
      <c r="M47" s="143">
        <v>9.31</v>
      </c>
      <c r="N47" s="143"/>
      <c r="O47" s="143"/>
      <c r="P47" s="143"/>
      <c r="Q47" s="143"/>
      <c r="R47" s="143"/>
      <c r="S47" s="143"/>
      <c r="T47" s="143"/>
      <c r="U47" s="143">
        <v>7</v>
      </c>
      <c r="V47" s="143">
        <v>6</v>
      </c>
      <c r="W47" s="143"/>
      <c r="X47" s="143"/>
      <c r="Y47" s="143"/>
      <c r="Z47" s="143"/>
      <c r="AA47" s="143"/>
      <c r="AB47" s="143"/>
      <c r="AC47" s="143"/>
      <c r="AD47" s="143"/>
      <c r="AE47" s="143">
        <v>6.3415800000000004</v>
      </c>
      <c r="AF47" s="143">
        <v>9.21692</v>
      </c>
      <c r="AG47" s="143"/>
      <c r="AH47" s="143"/>
      <c r="AI47" s="143"/>
      <c r="AJ47" s="143">
        <v>9.51</v>
      </c>
      <c r="AK47" s="143">
        <v>10.69</v>
      </c>
      <c r="AL47" s="143">
        <v>512.21498999999994</v>
      </c>
      <c r="AM47" s="143">
        <v>512.21498999999994</v>
      </c>
      <c r="AN47" s="143">
        <v>512.21498999999994</v>
      </c>
      <c r="AO47" s="143">
        <v>486.60424</v>
      </c>
      <c r="AP47" s="143">
        <v>464.19484</v>
      </c>
      <c r="AQ47" s="143">
        <v>294.27210000000002</v>
      </c>
      <c r="AR47" s="143">
        <v>294.27210000000002</v>
      </c>
      <c r="AS47" s="143">
        <v>245.1</v>
      </c>
      <c r="AT47" s="143">
        <v>0</v>
      </c>
      <c r="AU47" s="143"/>
      <c r="AV47" s="143"/>
    </row>
    <row r="48" spans="1:48" ht="24" customHeight="1" x14ac:dyDescent="0.35">
      <c r="A48" s="13" t="s">
        <v>91</v>
      </c>
      <c r="B48" s="13" t="s">
        <v>854</v>
      </c>
      <c r="C48" s="141">
        <v>22</v>
      </c>
      <c r="D48" s="141">
        <v>0</v>
      </c>
      <c r="E48" s="141">
        <v>13.2</v>
      </c>
      <c r="F48" s="141">
        <v>0</v>
      </c>
      <c r="G48" s="141">
        <v>19.652059999999999</v>
      </c>
      <c r="H48" s="141">
        <v>49.25</v>
      </c>
      <c r="I48" s="141"/>
      <c r="J48" s="141"/>
      <c r="K48" s="141">
        <v>6.76</v>
      </c>
      <c r="L48" s="141">
        <v>3.16</v>
      </c>
      <c r="M48" s="141">
        <v>10.37</v>
      </c>
      <c r="N48" s="141"/>
      <c r="O48" s="141"/>
      <c r="P48" s="141"/>
      <c r="Q48" s="141"/>
      <c r="R48" s="141"/>
      <c r="S48" s="141"/>
      <c r="T48" s="141"/>
      <c r="U48" s="141">
        <v>7</v>
      </c>
      <c r="V48" s="141">
        <v>7</v>
      </c>
      <c r="W48" s="141"/>
      <c r="X48" s="141"/>
      <c r="Y48" s="141"/>
      <c r="Z48" s="141"/>
      <c r="AA48" s="141"/>
      <c r="AB48" s="141"/>
      <c r="AC48" s="141"/>
      <c r="AD48" s="141"/>
      <c r="AE48" s="141">
        <v>5.3153499999999996</v>
      </c>
      <c r="AF48" s="141">
        <v>7.3758299999999997</v>
      </c>
      <c r="AG48" s="141"/>
      <c r="AH48" s="141"/>
      <c r="AI48" s="141"/>
      <c r="AJ48" s="141">
        <v>10.1</v>
      </c>
      <c r="AK48" s="141">
        <v>10.57</v>
      </c>
      <c r="AL48" s="141">
        <v>512.21498999999994</v>
      </c>
      <c r="AM48" s="141">
        <v>512.21498999999994</v>
      </c>
      <c r="AN48" s="141">
        <v>512.21498999999994</v>
      </c>
      <c r="AO48" s="141">
        <v>486.60424</v>
      </c>
      <c r="AP48" s="141">
        <v>464.19484</v>
      </c>
      <c r="AQ48" s="141">
        <v>294.27210000000002</v>
      </c>
      <c r="AR48" s="141">
        <v>294.27210000000002</v>
      </c>
      <c r="AS48" s="141">
        <v>245.1</v>
      </c>
      <c r="AT48" s="141">
        <v>0</v>
      </c>
      <c r="AU48" s="141"/>
      <c r="AV48" s="141"/>
    </row>
    <row r="49" spans="1:48" ht="24" customHeight="1" x14ac:dyDescent="0.35">
      <c r="A49" s="16" t="s">
        <v>91</v>
      </c>
      <c r="B49" s="16" t="s">
        <v>855</v>
      </c>
      <c r="C49" s="142">
        <v>22</v>
      </c>
      <c r="D49" s="142">
        <v>0</v>
      </c>
      <c r="E49" s="142">
        <v>13.32</v>
      </c>
      <c r="F49" s="142">
        <v>0</v>
      </c>
      <c r="G49" s="142">
        <v>19.652059999999999</v>
      </c>
      <c r="H49" s="142">
        <v>51.56</v>
      </c>
      <c r="I49" s="142"/>
      <c r="J49" s="142"/>
      <c r="K49" s="142">
        <v>6.48</v>
      </c>
      <c r="L49" s="142">
        <v>3.68</v>
      </c>
      <c r="M49" s="142">
        <v>8.9</v>
      </c>
      <c r="N49" s="142"/>
      <c r="O49" s="142"/>
      <c r="P49" s="142"/>
      <c r="Q49" s="142"/>
      <c r="R49" s="142"/>
      <c r="S49" s="142"/>
      <c r="T49" s="142"/>
      <c r="U49" s="142">
        <v>8</v>
      </c>
      <c r="V49" s="142">
        <v>7</v>
      </c>
      <c r="W49" s="142"/>
      <c r="X49" s="142"/>
      <c r="Y49" s="142"/>
      <c r="Z49" s="142"/>
      <c r="AA49" s="142"/>
      <c r="AB49" s="142"/>
      <c r="AC49" s="142"/>
      <c r="AD49" s="142"/>
      <c r="AE49" s="142">
        <v>2.5673900000000001</v>
      </c>
      <c r="AF49" s="142">
        <v>6.1546200000000004</v>
      </c>
      <c r="AG49" s="142"/>
      <c r="AH49" s="142"/>
      <c r="AI49" s="142"/>
      <c r="AJ49" s="142">
        <v>9.16</v>
      </c>
      <c r="AK49" s="142">
        <v>9.86</v>
      </c>
      <c r="AL49" s="142">
        <v>512.21498999999994</v>
      </c>
      <c r="AM49" s="142">
        <v>512.21498999999994</v>
      </c>
      <c r="AN49" s="142">
        <v>512.21498999999994</v>
      </c>
      <c r="AO49" s="142">
        <v>480.20155999999997</v>
      </c>
      <c r="AP49" s="142">
        <v>451.38945999999999</v>
      </c>
      <c r="AQ49" s="142">
        <v>294.27210000000002</v>
      </c>
      <c r="AR49" s="142">
        <v>294.27210000000002</v>
      </c>
      <c r="AS49" s="142">
        <v>245.1</v>
      </c>
      <c r="AT49" s="142">
        <v>0</v>
      </c>
      <c r="AU49" s="142"/>
      <c r="AV49" s="142"/>
    </row>
    <row r="50" spans="1:48" ht="24" customHeight="1" x14ac:dyDescent="0.35">
      <c r="A50" s="16" t="s">
        <v>91</v>
      </c>
      <c r="B50" s="16" t="s">
        <v>856</v>
      </c>
      <c r="C50" s="142">
        <v>21</v>
      </c>
      <c r="D50" s="142">
        <v>0</v>
      </c>
      <c r="E50" s="142">
        <v>13.21</v>
      </c>
      <c r="F50" s="142">
        <v>0</v>
      </c>
      <c r="G50" s="142">
        <v>19.652059999999999</v>
      </c>
      <c r="H50" s="142">
        <v>50.49</v>
      </c>
      <c r="I50" s="142"/>
      <c r="J50" s="142"/>
      <c r="K50" s="142">
        <v>6.12</v>
      </c>
      <c r="L50" s="142">
        <v>4.09</v>
      </c>
      <c r="M50" s="142">
        <v>7.75</v>
      </c>
      <c r="N50" s="142"/>
      <c r="O50" s="142"/>
      <c r="P50" s="142"/>
      <c r="Q50" s="142"/>
      <c r="R50" s="142"/>
      <c r="S50" s="142"/>
      <c r="T50" s="142"/>
      <c r="U50" s="142">
        <v>7</v>
      </c>
      <c r="V50" s="142">
        <v>6</v>
      </c>
      <c r="W50" s="142"/>
      <c r="X50" s="142"/>
      <c r="Y50" s="142"/>
      <c r="Z50" s="142"/>
      <c r="AA50" s="142"/>
      <c r="AB50" s="142"/>
      <c r="AC50" s="142"/>
      <c r="AD50" s="142"/>
      <c r="AE50" s="142">
        <v>3.7198600000000002</v>
      </c>
      <c r="AF50" s="142">
        <v>6.1787299999999998</v>
      </c>
      <c r="AG50" s="142"/>
      <c r="AH50" s="142"/>
      <c r="AI50" s="142"/>
      <c r="AJ50" s="142">
        <v>9.0299999999999994</v>
      </c>
      <c r="AK50" s="142">
        <v>9.82</v>
      </c>
      <c r="AL50" s="142">
        <v>512.21498999999994</v>
      </c>
      <c r="AM50" s="142">
        <v>512.21498999999994</v>
      </c>
      <c r="AN50" s="142">
        <v>512.21498999999994</v>
      </c>
      <c r="AO50" s="142">
        <v>480.20155999999997</v>
      </c>
      <c r="AP50" s="142">
        <v>451.38945999999999</v>
      </c>
      <c r="AQ50" s="142">
        <v>294.27210000000002</v>
      </c>
      <c r="AR50" s="142">
        <v>294.27210000000002</v>
      </c>
      <c r="AS50" s="142">
        <v>245.1</v>
      </c>
      <c r="AT50" s="142">
        <v>0</v>
      </c>
      <c r="AU50" s="142"/>
      <c r="AV50" s="142"/>
    </row>
    <row r="51" spans="1:48" ht="24" customHeight="1" x14ac:dyDescent="0.35">
      <c r="A51" s="16" t="s">
        <v>91</v>
      </c>
      <c r="B51" s="16" t="s">
        <v>857</v>
      </c>
      <c r="C51" s="142">
        <v>21</v>
      </c>
      <c r="D51" s="142">
        <v>0</v>
      </c>
      <c r="E51" s="142">
        <v>13.69</v>
      </c>
      <c r="F51" s="142">
        <v>0</v>
      </c>
      <c r="G51" s="142">
        <v>19.652059999999999</v>
      </c>
      <c r="H51" s="142">
        <v>52.36</v>
      </c>
      <c r="I51" s="142"/>
      <c r="J51" s="142"/>
      <c r="K51" s="142">
        <v>6.18</v>
      </c>
      <c r="L51" s="142">
        <v>5.0199999999999996</v>
      </c>
      <c r="M51" s="142">
        <v>6.89</v>
      </c>
      <c r="N51" s="142"/>
      <c r="O51" s="142"/>
      <c r="P51" s="142"/>
      <c r="Q51" s="142"/>
      <c r="R51" s="142"/>
      <c r="S51" s="142"/>
      <c r="T51" s="142"/>
      <c r="U51" s="142">
        <v>5</v>
      </c>
      <c r="V51" s="142">
        <v>5</v>
      </c>
      <c r="W51" s="142"/>
      <c r="X51" s="142"/>
      <c r="Y51" s="142"/>
      <c r="Z51" s="142"/>
      <c r="AA51" s="142"/>
      <c r="AB51" s="142"/>
      <c r="AC51" s="142"/>
      <c r="AD51" s="142"/>
      <c r="AE51" s="142">
        <v>6.6880100000000002</v>
      </c>
      <c r="AF51" s="142">
        <v>8.0382800000000003</v>
      </c>
      <c r="AG51" s="142"/>
      <c r="AH51" s="142"/>
      <c r="AI51" s="142"/>
      <c r="AJ51" s="142">
        <v>8.5399999999999991</v>
      </c>
      <c r="AK51" s="142">
        <v>9.01</v>
      </c>
      <c r="AL51" s="142">
        <v>512.21498999999994</v>
      </c>
      <c r="AM51" s="142">
        <v>512.21498999999994</v>
      </c>
      <c r="AN51" s="142">
        <v>512.21498999999994</v>
      </c>
      <c r="AO51" s="142">
        <v>480.20155999999997</v>
      </c>
      <c r="AP51" s="142">
        <v>451.38945999999999</v>
      </c>
      <c r="AQ51" s="142">
        <v>294.27210000000002</v>
      </c>
      <c r="AR51" s="142">
        <v>294.27210000000002</v>
      </c>
      <c r="AS51" s="142">
        <v>245.1</v>
      </c>
      <c r="AT51" s="142">
        <v>0</v>
      </c>
      <c r="AU51" s="142"/>
      <c r="AV51" s="142"/>
    </row>
    <row r="52" spans="1:48" ht="24" customHeight="1" x14ac:dyDescent="0.35">
      <c r="A52" s="16" t="s">
        <v>91</v>
      </c>
      <c r="B52" s="16" t="s">
        <v>858</v>
      </c>
      <c r="C52" s="142">
        <v>22</v>
      </c>
      <c r="D52" s="142">
        <v>0</v>
      </c>
      <c r="E52" s="142">
        <v>13.21</v>
      </c>
      <c r="F52" s="142">
        <v>0</v>
      </c>
      <c r="G52" s="142">
        <v>19.652059999999999</v>
      </c>
      <c r="H52" s="142">
        <v>54.44</v>
      </c>
      <c r="I52" s="142"/>
      <c r="J52" s="142"/>
      <c r="K52" s="142">
        <v>5.89</v>
      </c>
      <c r="L52" s="142">
        <v>5.79</v>
      </c>
      <c r="M52" s="142">
        <v>6.56</v>
      </c>
      <c r="N52" s="142"/>
      <c r="O52" s="142"/>
      <c r="P52" s="142"/>
      <c r="Q52" s="142"/>
      <c r="R52" s="142"/>
      <c r="S52" s="142"/>
      <c r="T52" s="142"/>
      <c r="U52" s="142">
        <v>5</v>
      </c>
      <c r="V52" s="142">
        <v>5</v>
      </c>
      <c r="W52" s="142"/>
      <c r="X52" s="142"/>
      <c r="Y52" s="142"/>
      <c r="Z52" s="142"/>
      <c r="AA52" s="142"/>
      <c r="AB52" s="142"/>
      <c r="AC52" s="142"/>
      <c r="AD52" s="142"/>
      <c r="AE52" s="142">
        <v>4.5589500000000003</v>
      </c>
      <c r="AF52" s="142">
        <v>7.6390099999999999</v>
      </c>
      <c r="AG52" s="142"/>
      <c r="AH52" s="142"/>
      <c r="AI52" s="142"/>
      <c r="AJ52" s="142">
        <v>7.01</v>
      </c>
      <c r="AK52" s="142">
        <v>7.41</v>
      </c>
      <c r="AL52" s="142">
        <v>512.21498999999994</v>
      </c>
      <c r="AM52" s="142">
        <v>512.21498999999994</v>
      </c>
      <c r="AN52" s="142">
        <v>512.21498999999994</v>
      </c>
      <c r="AO52" s="142">
        <v>480.20155999999997</v>
      </c>
      <c r="AP52" s="142">
        <v>451.38945999999999</v>
      </c>
      <c r="AQ52" s="142">
        <v>294.27210000000002</v>
      </c>
      <c r="AR52" s="142">
        <v>294.27210000000002</v>
      </c>
      <c r="AS52" s="142">
        <v>245.1</v>
      </c>
      <c r="AT52" s="142">
        <v>0</v>
      </c>
      <c r="AU52" s="142"/>
      <c r="AV52" s="142"/>
    </row>
    <row r="53" spans="1:48" ht="24" customHeight="1" x14ac:dyDescent="0.35">
      <c r="A53" s="16" t="s">
        <v>91</v>
      </c>
      <c r="B53" s="16" t="s">
        <v>859</v>
      </c>
      <c r="C53" s="142">
        <v>22</v>
      </c>
      <c r="D53" s="142">
        <v>0</v>
      </c>
      <c r="E53" s="142">
        <v>11.99</v>
      </c>
      <c r="F53" s="142">
        <v>0</v>
      </c>
      <c r="G53" s="142">
        <v>19.652059999999999</v>
      </c>
      <c r="H53" s="142">
        <v>53.04</v>
      </c>
      <c r="I53" s="142"/>
      <c r="J53" s="142"/>
      <c r="K53" s="142">
        <v>5.56</v>
      </c>
      <c r="L53" s="142">
        <v>7.02</v>
      </c>
      <c r="M53" s="142">
        <v>6.51</v>
      </c>
      <c r="N53" s="142"/>
      <c r="O53" s="142"/>
      <c r="P53" s="142"/>
      <c r="Q53" s="142"/>
      <c r="R53" s="142"/>
      <c r="S53" s="142"/>
      <c r="T53" s="142"/>
      <c r="U53" s="142">
        <v>5</v>
      </c>
      <c r="V53" s="142">
        <v>5</v>
      </c>
      <c r="W53" s="142"/>
      <c r="X53" s="142"/>
      <c r="Y53" s="142"/>
      <c r="Z53" s="142"/>
      <c r="AA53" s="142"/>
      <c r="AB53" s="142"/>
      <c r="AC53" s="142"/>
      <c r="AD53" s="142"/>
      <c r="AE53" s="142">
        <v>7.4381000000000004</v>
      </c>
      <c r="AF53" s="142">
        <v>8.4908300000000008</v>
      </c>
      <c r="AG53" s="142"/>
      <c r="AH53" s="142"/>
      <c r="AI53" s="142"/>
      <c r="AJ53" s="142">
        <v>6.82</v>
      </c>
      <c r="AK53" s="142">
        <v>7</v>
      </c>
      <c r="AL53" s="142">
        <v>512.21498999999994</v>
      </c>
      <c r="AM53" s="142">
        <v>512.21498999999994</v>
      </c>
      <c r="AN53" s="142">
        <v>512.21498999999994</v>
      </c>
      <c r="AO53" s="142">
        <v>480.20155999999997</v>
      </c>
      <c r="AP53" s="142">
        <v>451.38945999999999</v>
      </c>
      <c r="AQ53" s="142">
        <v>294.27210000000002</v>
      </c>
      <c r="AR53" s="142">
        <v>294.27210000000002</v>
      </c>
      <c r="AS53" s="142">
        <v>245.1</v>
      </c>
      <c r="AT53" s="142">
        <v>0</v>
      </c>
      <c r="AU53" s="142"/>
      <c r="AV53" s="142"/>
    </row>
    <row r="54" spans="1:48" ht="24" customHeight="1" x14ac:dyDescent="0.35">
      <c r="A54" s="16" t="s">
        <v>91</v>
      </c>
      <c r="B54" s="16" t="s">
        <v>860</v>
      </c>
      <c r="C54" s="142">
        <v>22</v>
      </c>
      <c r="D54" s="142">
        <v>0</v>
      </c>
      <c r="E54" s="142">
        <v>10.44</v>
      </c>
      <c r="F54" s="142">
        <v>0</v>
      </c>
      <c r="G54" s="142">
        <v>19.652059999999999</v>
      </c>
      <c r="H54" s="142">
        <v>55.28</v>
      </c>
      <c r="I54" s="142"/>
      <c r="J54" s="142"/>
      <c r="K54" s="142">
        <v>5.42</v>
      </c>
      <c r="L54" s="142">
        <v>6.96</v>
      </c>
      <c r="M54" s="142">
        <v>7.03</v>
      </c>
      <c r="N54" s="142"/>
      <c r="O54" s="142"/>
      <c r="P54" s="142"/>
      <c r="Q54" s="142"/>
      <c r="R54" s="142"/>
      <c r="S54" s="142"/>
      <c r="T54" s="142"/>
      <c r="U54" s="142">
        <v>8</v>
      </c>
      <c r="V54" s="142">
        <v>7</v>
      </c>
      <c r="W54" s="142"/>
      <c r="X54" s="142"/>
      <c r="Y54" s="142"/>
      <c r="Z54" s="142"/>
      <c r="AA54" s="142"/>
      <c r="AB54" s="142"/>
      <c r="AC54" s="142"/>
      <c r="AD54" s="142"/>
      <c r="AE54" s="142">
        <v>6.70113</v>
      </c>
      <c r="AF54" s="142">
        <v>8.4381400000000006</v>
      </c>
      <c r="AG54" s="142"/>
      <c r="AH54" s="142"/>
      <c r="AI54" s="142"/>
      <c r="AJ54" s="142">
        <v>7.28</v>
      </c>
      <c r="AK54" s="142">
        <v>8.02</v>
      </c>
      <c r="AL54" s="142">
        <v>512.21498999999994</v>
      </c>
      <c r="AM54" s="142">
        <v>512.21498999999994</v>
      </c>
      <c r="AN54" s="142">
        <v>512.21498999999994</v>
      </c>
      <c r="AO54" s="142">
        <v>486.60424</v>
      </c>
      <c r="AP54" s="142">
        <v>448.18812000000003</v>
      </c>
      <c r="AQ54" s="142">
        <v>294.27210000000002</v>
      </c>
      <c r="AR54" s="142">
        <v>294.27210000000002</v>
      </c>
      <c r="AS54" s="142">
        <v>245.1</v>
      </c>
      <c r="AT54" s="142">
        <v>0</v>
      </c>
      <c r="AU54" s="142"/>
      <c r="AV54" s="142"/>
    </row>
    <row r="55" spans="1:48" ht="24" customHeight="1" x14ac:dyDescent="0.35">
      <c r="A55" s="18" t="s">
        <v>861</v>
      </c>
      <c r="B55" s="18" t="s">
        <v>92</v>
      </c>
      <c r="C55" s="143">
        <v>22</v>
      </c>
      <c r="D55" s="143">
        <v>0</v>
      </c>
      <c r="E55" s="143">
        <v>13.04</v>
      </c>
      <c r="F55" s="143">
        <v>0</v>
      </c>
      <c r="G55" s="143">
        <v>19.652059999999999</v>
      </c>
      <c r="H55" s="143">
        <v>51.13</v>
      </c>
      <c r="I55" s="143"/>
      <c r="J55" s="143"/>
      <c r="K55" s="143">
        <v>5.19</v>
      </c>
      <c r="L55" s="143">
        <v>6.84</v>
      </c>
      <c r="M55" s="143">
        <v>6.68</v>
      </c>
      <c r="N55" s="143"/>
      <c r="O55" s="143"/>
      <c r="P55" s="143"/>
      <c r="Q55" s="143"/>
      <c r="R55" s="143"/>
      <c r="S55" s="143"/>
      <c r="T55" s="143"/>
      <c r="U55" s="143">
        <v>8</v>
      </c>
      <c r="V55" s="143">
        <v>7</v>
      </c>
      <c r="W55" s="143"/>
      <c r="X55" s="143"/>
      <c r="Y55" s="143"/>
      <c r="Z55" s="143"/>
      <c r="AA55" s="143"/>
      <c r="AB55" s="143"/>
      <c r="AC55" s="143"/>
      <c r="AD55" s="143"/>
      <c r="AE55" s="143">
        <v>5.6739699999999997</v>
      </c>
      <c r="AF55" s="143">
        <v>7.8826900000000002</v>
      </c>
      <c r="AG55" s="143"/>
      <c r="AH55" s="143"/>
      <c r="AI55" s="143"/>
      <c r="AJ55" s="143">
        <v>7.41</v>
      </c>
      <c r="AK55" s="143">
        <v>8.1</v>
      </c>
      <c r="AL55" s="143">
        <v>512.21498999999994</v>
      </c>
      <c r="AM55" s="143">
        <v>512.21498999999994</v>
      </c>
      <c r="AN55" s="143">
        <v>512.21498999999994</v>
      </c>
      <c r="AO55" s="143">
        <v>480.20155999999997</v>
      </c>
      <c r="AP55" s="143">
        <v>451.38945999999999</v>
      </c>
      <c r="AQ55" s="143">
        <v>294.27210000000002</v>
      </c>
      <c r="AR55" s="143">
        <v>294.27210000000002</v>
      </c>
      <c r="AS55" s="143">
        <v>245.1</v>
      </c>
      <c r="AT55" s="143">
        <v>0</v>
      </c>
      <c r="AU55" s="143"/>
      <c r="AV55" s="143"/>
    </row>
    <row r="56" spans="1:48" x14ac:dyDescent="0.35">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85" t="s">
        <v>0</v>
      </c>
      <c r="B3" s="186"/>
      <c r="C3" s="186"/>
      <c r="D3" s="186"/>
      <c r="E3" s="186"/>
      <c r="F3" s="186"/>
      <c r="G3" s="1"/>
      <c r="H3" s="1"/>
      <c r="I3" s="1"/>
      <c r="J3" s="1"/>
    </row>
    <row r="4" spans="1:10" ht="30" customHeight="1" x14ac:dyDescent="0.35">
      <c r="A4" s="217" t="s">
        <v>1810</v>
      </c>
      <c r="B4" s="193"/>
      <c r="C4" s="193"/>
      <c r="D4" s="193"/>
      <c r="E4" s="193"/>
      <c r="F4" s="193"/>
      <c r="G4" s="193"/>
      <c r="H4" s="193"/>
      <c r="I4" s="193"/>
      <c r="J4" s="193"/>
    </row>
    <row r="5" spans="1:10" ht="22" hidden="1" customHeight="1" x14ac:dyDescent="0.35">
      <c r="A5" s="193" t="s">
        <v>87</v>
      </c>
      <c r="B5" s="193" t="s">
        <v>598</v>
      </c>
      <c r="C5" s="9">
        <v>42879</v>
      </c>
      <c r="D5" s="9">
        <v>42880</v>
      </c>
      <c r="E5" s="9">
        <v>46665</v>
      </c>
      <c r="F5" s="9">
        <v>70163</v>
      </c>
      <c r="G5" s="9">
        <v>47090</v>
      </c>
      <c r="H5" s="9">
        <v>75130</v>
      </c>
      <c r="I5" s="9">
        <v>62201</v>
      </c>
      <c r="J5" s="193" t="s">
        <v>1811</v>
      </c>
    </row>
    <row r="6" spans="1:10" ht="40" customHeight="1" x14ac:dyDescent="0.35">
      <c r="A6" s="193"/>
      <c r="B6" s="193"/>
      <c r="C6" s="216" t="s">
        <v>648</v>
      </c>
      <c r="D6" s="216" t="s">
        <v>202</v>
      </c>
      <c r="E6" s="216" t="s">
        <v>649</v>
      </c>
      <c r="F6" s="216" t="s">
        <v>212</v>
      </c>
      <c r="G6" s="216" t="s">
        <v>646</v>
      </c>
      <c r="H6" s="216" t="s">
        <v>14</v>
      </c>
      <c r="I6" s="216" t="s">
        <v>647</v>
      </c>
      <c r="J6" s="193"/>
    </row>
    <row r="7" spans="1:10" ht="57" customHeight="1" x14ac:dyDescent="0.35">
      <c r="A7" s="193"/>
      <c r="B7" s="193"/>
      <c r="C7" s="9" t="s">
        <v>1812</v>
      </c>
      <c r="D7" s="9" t="s">
        <v>1813</v>
      </c>
      <c r="E7" s="9" t="s">
        <v>1814</v>
      </c>
      <c r="F7" s="9" t="s">
        <v>1815</v>
      </c>
      <c r="G7" s="9" t="s">
        <v>1816</v>
      </c>
      <c r="H7" s="9" t="s">
        <v>1817</v>
      </c>
      <c r="I7" s="9" t="s">
        <v>1818</v>
      </c>
      <c r="J7" s="193" t="s">
        <v>805</v>
      </c>
    </row>
    <row r="8" spans="1:10" ht="24" customHeight="1" x14ac:dyDescent="0.35">
      <c r="A8" s="13" t="s">
        <v>91</v>
      </c>
      <c r="B8" s="13" t="s">
        <v>814</v>
      </c>
      <c r="C8" s="141">
        <v>27</v>
      </c>
      <c r="D8" s="141">
        <v>0</v>
      </c>
      <c r="E8" s="141">
        <v>55.63</v>
      </c>
      <c r="F8" s="141">
        <v>52.59</v>
      </c>
      <c r="G8" s="141">
        <v>64.239999999999995</v>
      </c>
      <c r="H8" s="141">
        <v>63.91</v>
      </c>
      <c r="I8" s="141">
        <v>280.77999999999997</v>
      </c>
      <c r="J8" s="141">
        <v>544.15</v>
      </c>
    </row>
    <row r="9" spans="1:10" ht="24" customHeight="1" x14ac:dyDescent="0.35">
      <c r="A9" s="16" t="s">
        <v>91</v>
      </c>
      <c r="B9" s="16" t="s">
        <v>815</v>
      </c>
      <c r="C9" s="142">
        <v>27</v>
      </c>
      <c r="D9" s="142">
        <v>0</v>
      </c>
      <c r="E9" s="142">
        <v>51.51</v>
      </c>
      <c r="F9" s="142">
        <v>52.53</v>
      </c>
      <c r="G9" s="142">
        <v>64.239999999999995</v>
      </c>
      <c r="H9" s="142">
        <v>63.97</v>
      </c>
      <c r="I9" s="142">
        <v>282.93</v>
      </c>
      <c r="J9" s="142">
        <v>542.17999999999995</v>
      </c>
    </row>
    <row r="10" spans="1:10" ht="24" customHeight="1" x14ac:dyDescent="0.35">
      <c r="A10" s="16" t="s">
        <v>91</v>
      </c>
      <c r="B10" s="16" t="s">
        <v>816</v>
      </c>
      <c r="C10" s="142">
        <v>28</v>
      </c>
      <c r="D10" s="142">
        <v>0</v>
      </c>
      <c r="E10" s="142">
        <v>55.33</v>
      </c>
      <c r="F10" s="142">
        <v>51.77</v>
      </c>
      <c r="G10" s="142">
        <v>64.239999999999995</v>
      </c>
      <c r="H10" s="142">
        <v>65.94</v>
      </c>
      <c r="I10" s="142">
        <v>281.27</v>
      </c>
      <c r="J10" s="142">
        <v>546.54999999999995</v>
      </c>
    </row>
    <row r="11" spans="1:10" ht="24" customHeight="1" x14ac:dyDescent="0.35">
      <c r="A11" s="16" t="s">
        <v>91</v>
      </c>
      <c r="B11" s="16" t="s">
        <v>817</v>
      </c>
      <c r="C11" s="142">
        <v>28</v>
      </c>
      <c r="D11" s="142">
        <v>0</v>
      </c>
      <c r="E11" s="142">
        <v>54.88</v>
      </c>
      <c r="F11" s="142">
        <v>52.71</v>
      </c>
      <c r="G11" s="142">
        <v>64.239999999999995</v>
      </c>
      <c r="H11" s="142">
        <v>65.47</v>
      </c>
      <c r="I11" s="142">
        <v>282.49</v>
      </c>
      <c r="J11" s="142">
        <v>547.79</v>
      </c>
    </row>
    <row r="12" spans="1:10" ht="24" customHeight="1" x14ac:dyDescent="0.35">
      <c r="A12" s="16" t="s">
        <v>91</v>
      </c>
      <c r="B12" s="16" t="s">
        <v>818</v>
      </c>
      <c r="C12" s="142">
        <v>29</v>
      </c>
      <c r="D12" s="142">
        <v>0</v>
      </c>
      <c r="E12" s="142">
        <v>57.36</v>
      </c>
      <c r="F12" s="142">
        <v>52.02</v>
      </c>
      <c r="G12" s="142">
        <v>64.239999999999995</v>
      </c>
      <c r="H12" s="142">
        <v>66.2</v>
      </c>
      <c r="I12" s="142">
        <v>276.51</v>
      </c>
      <c r="J12" s="142">
        <v>545.33000000000004</v>
      </c>
    </row>
    <row r="13" spans="1:10" ht="24" customHeight="1" x14ac:dyDescent="0.35">
      <c r="A13" s="16" t="s">
        <v>91</v>
      </c>
      <c r="B13" s="16" t="s">
        <v>819</v>
      </c>
      <c r="C13" s="142">
        <v>29</v>
      </c>
      <c r="D13" s="142">
        <v>0</v>
      </c>
      <c r="E13" s="142">
        <v>58.36</v>
      </c>
      <c r="F13" s="142">
        <v>52.05</v>
      </c>
      <c r="G13" s="142">
        <v>64.239999999999995</v>
      </c>
      <c r="H13" s="142">
        <v>68.36</v>
      </c>
      <c r="I13" s="142">
        <v>272.86</v>
      </c>
      <c r="J13" s="142">
        <v>544.87</v>
      </c>
    </row>
    <row r="14" spans="1:10" ht="24" customHeight="1" x14ac:dyDescent="0.35">
      <c r="A14" s="16" t="s">
        <v>91</v>
      </c>
      <c r="B14" s="16" t="s">
        <v>820</v>
      </c>
      <c r="C14" s="142">
        <v>26</v>
      </c>
      <c r="D14" s="142">
        <v>0</v>
      </c>
      <c r="E14" s="142">
        <v>56.58</v>
      </c>
      <c r="F14" s="142">
        <v>40.869999999999997</v>
      </c>
      <c r="G14" s="142">
        <v>64.239999999999995</v>
      </c>
      <c r="H14" s="142">
        <v>59.13</v>
      </c>
      <c r="I14" s="142">
        <v>283.86</v>
      </c>
      <c r="J14" s="142">
        <v>530.67999999999995</v>
      </c>
    </row>
    <row r="15" spans="1:10" ht="24" customHeight="1" x14ac:dyDescent="0.35">
      <c r="A15" s="18" t="s">
        <v>91</v>
      </c>
      <c r="B15" s="18" t="s">
        <v>821</v>
      </c>
      <c r="C15" s="143">
        <v>26</v>
      </c>
      <c r="D15" s="143">
        <v>0</v>
      </c>
      <c r="E15" s="143">
        <v>57.59</v>
      </c>
      <c r="F15" s="143">
        <v>40.880000000000003</v>
      </c>
      <c r="G15" s="143">
        <v>64.239999999999995</v>
      </c>
      <c r="H15" s="143">
        <v>60.22</v>
      </c>
      <c r="I15" s="143">
        <v>286.92</v>
      </c>
      <c r="J15" s="143">
        <v>535.85</v>
      </c>
    </row>
    <row r="16" spans="1:10" ht="24" customHeight="1" x14ac:dyDescent="0.35">
      <c r="A16" s="13" t="s">
        <v>91</v>
      </c>
      <c r="B16" s="13" t="s">
        <v>822</v>
      </c>
      <c r="C16" s="141">
        <v>30</v>
      </c>
      <c r="D16" s="141">
        <v>0</v>
      </c>
      <c r="E16" s="141">
        <v>57.63</v>
      </c>
      <c r="F16" s="141">
        <v>49.1</v>
      </c>
      <c r="G16" s="141">
        <v>64.239999999999995</v>
      </c>
      <c r="H16" s="141">
        <v>69.45</v>
      </c>
      <c r="I16" s="141">
        <v>284.33999999999997</v>
      </c>
      <c r="J16" s="141">
        <v>554.76</v>
      </c>
    </row>
    <row r="17" spans="1:10" ht="24" customHeight="1" x14ac:dyDescent="0.35">
      <c r="A17" s="16" t="s">
        <v>91</v>
      </c>
      <c r="B17" s="16" t="s">
        <v>823</v>
      </c>
      <c r="C17" s="142">
        <v>30</v>
      </c>
      <c r="D17" s="142">
        <v>0</v>
      </c>
      <c r="E17" s="142">
        <v>53.55</v>
      </c>
      <c r="F17" s="142">
        <v>36.840000000000003</v>
      </c>
      <c r="G17" s="142">
        <v>64.239999999999995</v>
      </c>
      <c r="H17" s="142">
        <v>71.540000000000006</v>
      </c>
      <c r="I17" s="142">
        <v>275.43</v>
      </c>
      <c r="J17" s="142">
        <v>531.6</v>
      </c>
    </row>
    <row r="18" spans="1:10" ht="24" customHeight="1" x14ac:dyDescent="0.35">
      <c r="A18" s="16" t="s">
        <v>91</v>
      </c>
      <c r="B18" s="16" t="s">
        <v>824</v>
      </c>
      <c r="C18" s="142">
        <v>30</v>
      </c>
      <c r="D18" s="142">
        <v>0</v>
      </c>
      <c r="E18" s="142">
        <v>53.09</v>
      </c>
      <c r="F18" s="142">
        <v>42.2</v>
      </c>
      <c r="G18" s="142">
        <v>64.239999999999995</v>
      </c>
      <c r="H18" s="142">
        <v>76.25</v>
      </c>
      <c r="I18" s="142">
        <v>277.45999999999998</v>
      </c>
      <c r="J18" s="142">
        <v>543.24</v>
      </c>
    </row>
    <row r="19" spans="1:10" ht="24" customHeight="1" x14ac:dyDescent="0.35">
      <c r="A19" s="16" t="s">
        <v>91</v>
      </c>
      <c r="B19" s="16" t="s">
        <v>825</v>
      </c>
      <c r="C19" s="142">
        <v>30</v>
      </c>
      <c r="D19" s="142">
        <v>0</v>
      </c>
      <c r="E19" s="142">
        <v>53.56</v>
      </c>
      <c r="F19" s="142">
        <v>51.52</v>
      </c>
      <c r="G19" s="142">
        <v>64.239999999999995</v>
      </c>
      <c r="H19" s="142">
        <v>76.37</v>
      </c>
      <c r="I19" s="142">
        <v>274.74</v>
      </c>
      <c r="J19" s="142">
        <v>550.42999999999995</v>
      </c>
    </row>
    <row r="20" spans="1:10" ht="24" customHeight="1" x14ac:dyDescent="0.35">
      <c r="A20" s="16" t="s">
        <v>91</v>
      </c>
      <c r="B20" s="16" t="s">
        <v>826</v>
      </c>
      <c r="C20" s="142">
        <v>30</v>
      </c>
      <c r="D20" s="142">
        <v>0</v>
      </c>
      <c r="E20" s="142">
        <v>49.77</v>
      </c>
      <c r="F20" s="142">
        <v>53.23</v>
      </c>
      <c r="G20" s="142">
        <v>64.239999999999995</v>
      </c>
      <c r="H20" s="142">
        <v>72.34</v>
      </c>
      <c r="I20" s="142">
        <v>276.44</v>
      </c>
      <c r="J20" s="142">
        <v>546.02</v>
      </c>
    </row>
    <row r="21" spans="1:10" ht="24" customHeight="1" x14ac:dyDescent="0.35">
      <c r="A21" s="16" t="s">
        <v>91</v>
      </c>
      <c r="B21" s="16" t="s">
        <v>827</v>
      </c>
      <c r="C21" s="142">
        <v>30</v>
      </c>
      <c r="D21" s="142">
        <v>0</v>
      </c>
      <c r="E21" s="142">
        <v>57.09</v>
      </c>
      <c r="F21" s="142">
        <v>49.98</v>
      </c>
      <c r="G21" s="142">
        <v>64.239999999999995</v>
      </c>
      <c r="H21" s="142">
        <v>74.56</v>
      </c>
      <c r="I21" s="142">
        <v>283.70999999999998</v>
      </c>
      <c r="J21" s="142">
        <v>559.58000000000004</v>
      </c>
    </row>
    <row r="22" spans="1:10" ht="24" customHeight="1" x14ac:dyDescent="0.35">
      <c r="A22" s="16" t="s">
        <v>91</v>
      </c>
      <c r="B22" s="16" t="s">
        <v>828</v>
      </c>
      <c r="C22" s="142">
        <v>30</v>
      </c>
      <c r="D22" s="142">
        <v>0</v>
      </c>
      <c r="E22" s="142">
        <v>58.28</v>
      </c>
      <c r="F22" s="142">
        <v>50.3</v>
      </c>
      <c r="G22" s="142">
        <v>64.239999999999995</v>
      </c>
      <c r="H22" s="142">
        <v>74.010000000000005</v>
      </c>
      <c r="I22" s="142">
        <v>285.10000000000002</v>
      </c>
      <c r="J22" s="142">
        <v>561.92999999999995</v>
      </c>
    </row>
    <row r="23" spans="1:10" ht="24" customHeight="1" x14ac:dyDescent="0.35">
      <c r="A23" s="18" t="s">
        <v>91</v>
      </c>
      <c r="B23" s="18" t="s">
        <v>829</v>
      </c>
      <c r="C23" s="143">
        <v>30</v>
      </c>
      <c r="D23" s="143">
        <v>0</v>
      </c>
      <c r="E23" s="143">
        <v>48.7</v>
      </c>
      <c r="F23" s="143">
        <v>50.32</v>
      </c>
      <c r="G23" s="143">
        <v>64.239999999999995</v>
      </c>
      <c r="H23" s="143">
        <v>73.569999999999993</v>
      </c>
      <c r="I23" s="143">
        <v>286.41000000000003</v>
      </c>
      <c r="J23" s="143">
        <v>553.24</v>
      </c>
    </row>
    <row r="24" spans="1:10" ht="24" customHeight="1" x14ac:dyDescent="0.35">
      <c r="A24" s="13" t="s">
        <v>91</v>
      </c>
      <c r="B24" s="13" t="s">
        <v>830</v>
      </c>
      <c r="C24" s="141">
        <v>26</v>
      </c>
      <c r="D24" s="141">
        <v>0</v>
      </c>
      <c r="E24" s="141">
        <v>55.39</v>
      </c>
      <c r="F24" s="141">
        <v>49.31</v>
      </c>
      <c r="G24" s="141">
        <v>82.86</v>
      </c>
      <c r="H24" s="141">
        <v>70.84</v>
      </c>
      <c r="I24" s="141">
        <v>285.82</v>
      </c>
      <c r="J24" s="141">
        <v>570.22</v>
      </c>
    </row>
    <row r="25" spans="1:10" ht="24" customHeight="1" x14ac:dyDescent="0.35">
      <c r="A25" s="16" t="s">
        <v>91</v>
      </c>
      <c r="B25" s="16" t="s">
        <v>831</v>
      </c>
      <c r="C25" s="142">
        <v>26</v>
      </c>
      <c r="D25" s="142">
        <v>0</v>
      </c>
      <c r="E25" s="142">
        <v>55.83</v>
      </c>
      <c r="F25" s="142">
        <v>49.34</v>
      </c>
      <c r="G25" s="142">
        <v>82.86</v>
      </c>
      <c r="H25" s="142">
        <v>70.459999999999994</v>
      </c>
      <c r="I25" s="142">
        <v>284.19</v>
      </c>
      <c r="J25" s="142">
        <v>568.67999999999995</v>
      </c>
    </row>
    <row r="26" spans="1:10" ht="24" customHeight="1" x14ac:dyDescent="0.35">
      <c r="A26" s="16" t="s">
        <v>91</v>
      </c>
      <c r="B26" s="16" t="s">
        <v>832</v>
      </c>
      <c r="C26" s="142">
        <v>28</v>
      </c>
      <c r="D26" s="142">
        <v>0</v>
      </c>
      <c r="E26" s="142">
        <v>47.66</v>
      </c>
      <c r="F26" s="142">
        <v>43.22</v>
      </c>
      <c r="G26" s="142">
        <v>82.86</v>
      </c>
      <c r="H26" s="142">
        <v>63.77</v>
      </c>
      <c r="I26" s="142">
        <v>285.01</v>
      </c>
      <c r="J26" s="142">
        <v>550.52</v>
      </c>
    </row>
    <row r="27" spans="1:10" ht="24" customHeight="1" x14ac:dyDescent="0.35">
      <c r="A27" s="16" t="s">
        <v>91</v>
      </c>
      <c r="B27" s="16" t="s">
        <v>833</v>
      </c>
      <c r="C27" s="142">
        <v>28</v>
      </c>
      <c r="D27" s="142">
        <v>0</v>
      </c>
      <c r="E27" s="142">
        <v>47.94</v>
      </c>
      <c r="F27" s="142">
        <v>43.25</v>
      </c>
      <c r="G27" s="142">
        <v>82.86</v>
      </c>
      <c r="H27" s="142">
        <v>61.35</v>
      </c>
      <c r="I27" s="142">
        <v>282.45999999999998</v>
      </c>
      <c r="J27" s="142">
        <v>545.86</v>
      </c>
    </row>
    <row r="28" spans="1:10" ht="24" customHeight="1" x14ac:dyDescent="0.35">
      <c r="A28" s="16" t="s">
        <v>91</v>
      </c>
      <c r="B28" s="16" t="s">
        <v>834</v>
      </c>
      <c r="C28" s="142">
        <v>28</v>
      </c>
      <c r="D28" s="142">
        <v>0</v>
      </c>
      <c r="E28" s="142">
        <v>50.79</v>
      </c>
      <c r="F28" s="142">
        <v>41.12</v>
      </c>
      <c r="G28" s="142">
        <v>82.86</v>
      </c>
      <c r="H28" s="142">
        <v>40.68</v>
      </c>
      <c r="I28" s="142">
        <v>277.47000000000003</v>
      </c>
      <c r="J28" s="142">
        <v>520.91999999999996</v>
      </c>
    </row>
    <row r="29" spans="1:10" ht="24" customHeight="1" x14ac:dyDescent="0.35">
      <c r="A29" s="16" t="s">
        <v>91</v>
      </c>
      <c r="B29" s="16" t="s">
        <v>835</v>
      </c>
      <c r="C29" s="142">
        <v>28</v>
      </c>
      <c r="D29" s="142">
        <v>0</v>
      </c>
      <c r="E29" s="142">
        <v>45.44</v>
      </c>
      <c r="F29" s="142">
        <v>41.18</v>
      </c>
      <c r="G29" s="142">
        <v>82.86</v>
      </c>
      <c r="H29" s="142">
        <v>0</v>
      </c>
      <c r="I29" s="142">
        <v>269.5</v>
      </c>
      <c r="J29" s="142">
        <v>466.98</v>
      </c>
    </row>
    <row r="30" spans="1:10" ht="24" customHeight="1" x14ac:dyDescent="0.35">
      <c r="A30" s="16" t="s">
        <v>91</v>
      </c>
      <c r="B30" s="16" t="s">
        <v>836</v>
      </c>
      <c r="C30" s="142">
        <v>29</v>
      </c>
      <c r="D30" s="142">
        <v>0</v>
      </c>
      <c r="E30" s="142">
        <v>60.15</v>
      </c>
      <c r="F30" s="142">
        <v>42.4</v>
      </c>
      <c r="G30" s="142">
        <v>82.86</v>
      </c>
      <c r="H30" s="142">
        <v>0</v>
      </c>
      <c r="I30" s="142">
        <v>276.02999999999997</v>
      </c>
      <c r="J30" s="142">
        <v>490.44</v>
      </c>
    </row>
    <row r="31" spans="1:10" ht="24" customHeight="1" x14ac:dyDescent="0.35">
      <c r="A31" s="18" t="s">
        <v>91</v>
      </c>
      <c r="B31" s="18" t="s">
        <v>837</v>
      </c>
      <c r="C31" s="143">
        <v>29</v>
      </c>
      <c r="D31" s="143">
        <v>0</v>
      </c>
      <c r="E31" s="143">
        <v>47.17</v>
      </c>
      <c r="F31" s="143">
        <v>42.41</v>
      </c>
      <c r="G31" s="143">
        <v>82.86</v>
      </c>
      <c r="H31" s="143">
        <v>0</v>
      </c>
      <c r="I31" s="143">
        <v>280.39</v>
      </c>
      <c r="J31" s="143">
        <v>481.83</v>
      </c>
    </row>
    <row r="32" spans="1:10" ht="24" customHeight="1" x14ac:dyDescent="0.35">
      <c r="A32" s="13" t="s">
        <v>91</v>
      </c>
      <c r="B32" s="13" t="s">
        <v>838</v>
      </c>
      <c r="C32" s="141">
        <v>29</v>
      </c>
      <c r="D32" s="141">
        <v>0</v>
      </c>
      <c r="E32" s="141">
        <v>63.46</v>
      </c>
      <c r="F32" s="141">
        <v>44.41</v>
      </c>
      <c r="G32" s="141">
        <v>82.86</v>
      </c>
      <c r="H32" s="141">
        <v>0</v>
      </c>
      <c r="I32" s="141">
        <v>276.14999999999998</v>
      </c>
      <c r="J32" s="141">
        <v>495.88</v>
      </c>
    </row>
    <row r="33" spans="1:10" ht="24" customHeight="1" x14ac:dyDescent="0.35">
      <c r="A33" s="16" t="s">
        <v>91</v>
      </c>
      <c r="B33" s="16" t="s">
        <v>839</v>
      </c>
      <c r="C33" s="142">
        <v>29</v>
      </c>
      <c r="D33" s="142">
        <v>0</v>
      </c>
      <c r="E33" s="142">
        <v>57.8</v>
      </c>
      <c r="F33" s="142">
        <v>44.39</v>
      </c>
      <c r="G33" s="142">
        <v>82.86</v>
      </c>
      <c r="H33" s="142">
        <v>0</v>
      </c>
      <c r="I33" s="142">
        <v>276.3</v>
      </c>
      <c r="J33" s="142">
        <v>490.35</v>
      </c>
    </row>
    <row r="34" spans="1:10" ht="24" customHeight="1" x14ac:dyDescent="0.35">
      <c r="A34" s="16" t="s">
        <v>91</v>
      </c>
      <c r="B34" s="16" t="s">
        <v>840</v>
      </c>
      <c r="C34" s="142">
        <v>30</v>
      </c>
      <c r="D34" s="142">
        <v>0</v>
      </c>
      <c r="E34" s="142">
        <v>60.21</v>
      </c>
      <c r="F34" s="142">
        <v>44.74</v>
      </c>
      <c r="G34" s="142">
        <v>82.86</v>
      </c>
      <c r="H34" s="142">
        <v>0</v>
      </c>
      <c r="I34" s="142">
        <v>274.23</v>
      </c>
      <c r="J34" s="142">
        <v>492.04</v>
      </c>
    </row>
    <row r="35" spans="1:10" ht="24" customHeight="1" x14ac:dyDescent="0.35">
      <c r="A35" s="16" t="s">
        <v>91</v>
      </c>
      <c r="B35" s="16" t="s">
        <v>841</v>
      </c>
      <c r="C35" s="142">
        <v>30</v>
      </c>
      <c r="D35" s="142">
        <v>0</v>
      </c>
      <c r="E35" s="142">
        <v>65.260000000000005</v>
      </c>
      <c r="F35" s="142">
        <v>44.72</v>
      </c>
      <c r="G35" s="142">
        <v>82.86</v>
      </c>
      <c r="H35" s="142">
        <v>59.46</v>
      </c>
      <c r="I35" s="142">
        <v>269.3</v>
      </c>
      <c r="J35" s="142">
        <v>551.6</v>
      </c>
    </row>
    <row r="36" spans="1:10" ht="24" customHeight="1" x14ac:dyDescent="0.35">
      <c r="A36" s="16" t="s">
        <v>91</v>
      </c>
      <c r="B36" s="16" t="s">
        <v>842</v>
      </c>
      <c r="C36" s="142">
        <v>29</v>
      </c>
      <c r="D36" s="142">
        <v>0</v>
      </c>
      <c r="E36" s="142">
        <v>66.819999999999993</v>
      </c>
      <c r="F36" s="142">
        <v>45.36</v>
      </c>
      <c r="G36" s="142">
        <v>82.86</v>
      </c>
      <c r="H36" s="142">
        <v>59.07</v>
      </c>
      <c r="I36" s="142">
        <v>270.95</v>
      </c>
      <c r="J36" s="142">
        <v>554.05999999999995</v>
      </c>
    </row>
    <row r="37" spans="1:10" ht="24" customHeight="1" x14ac:dyDescent="0.35">
      <c r="A37" s="16" t="s">
        <v>91</v>
      </c>
      <c r="B37" s="16" t="s">
        <v>843</v>
      </c>
      <c r="C37" s="142">
        <v>29</v>
      </c>
      <c r="D37" s="142">
        <v>0</v>
      </c>
      <c r="E37" s="142">
        <v>56.73</v>
      </c>
      <c r="F37" s="142">
        <v>45.35</v>
      </c>
      <c r="G37" s="142">
        <v>82.86</v>
      </c>
      <c r="H37" s="142">
        <v>75.400000000000006</v>
      </c>
      <c r="I37" s="142">
        <v>268.56</v>
      </c>
      <c r="J37" s="142">
        <v>557.9</v>
      </c>
    </row>
    <row r="38" spans="1:10" ht="24" customHeight="1" x14ac:dyDescent="0.35">
      <c r="A38" s="16" t="s">
        <v>91</v>
      </c>
      <c r="B38" s="16" t="s">
        <v>844</v>
      </c>
      <c r="C38" s="142">
        <v>26</v>
      </c>
      <c r="D38" s="142">
        <v>0</v>
      </c>
      <c r="E38" s="142">
        <v>58.13</v>
      </c>
      <c r="F38" s="142">
        <v>47.88</v>
      </c>
      <c r="G38" s="142">
        <v>82.86</v>
      </c>
      <c r="H38" s="142">
        <v>72.150000000000006</v>
      </c>
      <c r="I38" s="142">
        <v>271.95</v>
      </c>
      <c r="J38" s="142">
        <v>558.97</v>
      </c>
    </row>
    <row r="39" spans="1:10" ht="24" customHeight="1" x14ac:dyDescent="0.35">
      <c r="A39" s="18" t="s">
        <v>91</v>
      </c>
      <c r="B39" s="18" t="s">
        <v>845</v>
      </c>
      <c r="C39" s="143">
        <v>26</v>
      </c>
      <c r="D39" s="143">
        <v>0</v>
      </c>
      <c r="E39" s="143">
        <v>48.32</v>
      </c>
      <c r="F39" s="143">
        <v>47.9</v>
      </c>
      <c r="G39" s="143">
        <v>82.86</v>
      </c>
      <c r="H39" s="143">
        <v>71.38</v>
      </c>
      <c r="I39" s="143">
        <v>265.57</v>
      </c>
      <c r="J39" s="143">
        <v>542.03</v>
      </c>
    </row>
    <row r="40" spans="1:10" ht="24" customHeight="1" x14ac:dyDescent="0.35">
      <c r="A40" s="13" t="s">
        <v>91</v>
      </c>
      <c r="B40" s="13" t="s">
        <v>846</v>
      </c>
      <c r="C40" s="141">
        <v>29</v>
      </c>
      <c r="D40" s="141">
        <v>0</v>
      </c>
      <c r="E40" s="141">
        <v>56.14</v>
      </c>
      <c r="F40" s="141">
        <v>46.55</v>
      </c>
      <c r="G40" s="141">
        <v>72.319999999999993</v>
      </c>
      <c r="H40" s="141">
        <v>68.81</v>
      </c>
      <c r="I40" s="141">
        <v>264.2</v>
      </c>
      <c r="J40" s="141">
        <v>537.02</v>
      </c>
    </row>
    <row r="41" spans="1:10" ht="24" customHeight="1" x14ac:dyDescent="0.35">
      <c r="A41" s="16" t="s">
        <v>91</v>
      </c>
      <c r="B41" s="16" t="s">
        <v>847</v>
      </c>
      <c r="C41" s="142">
        <v>29</v>
      </c>
      <c r="D41" s="142">
        <v>0</v>
      </c>
      <c r="E41" s="142">
        <v>49.89</v>
      </c>
      <c r="F41" s="142">
        <v>46.59</v>
      </c>
      <c r="G41" s="142">
        <v>72.319999999999993</v>
      </c>
      <c r="H41" s="142">
        <v>67.73</v>
      </c>
      <c r="I41" s="142">
        <v>263.17</v>
      </c>
      <c r="J41" s="142">
        <v>528.70000000000005</v>
      </c>
    </row>
    <row r="42" spans="1:10" ht="24" customHeight="1" x14ac:dyDescent="0.35">
      <c r="A42" s="16" t="s">
        <v>91</v>
      </c>
      <c r="B42" s="16" t="s">
        <v>848</v>
      </c>
      <c r="C42" s="142">
        <v>26</v>
      </c>
      <c r="D42" s="142">
        <v>0</v>
      </c>
      <c r="E42" s="142">
        <v>52.54</v>
      </c>
      <c r="F42" s="142">
        <v>48.4</v>
      </c>
      <c r="G42" s="142">
        <v>72.319999999999993</v>
      </c>
      <c r="H42" s="142">
        <v>75.62</v>
      </c>
      <c r="I42" s="142">
        <v>262.31</v>
      </c>
      <c r="J42" s="142">
        <v>537.19000000000005</v>
      </c>
    </row>
    <row r="43" spans="1:10" ht="24" customHeight="1" x14ac:dyDescent="0.35">
      <c r="A43" s="16" t="s">
        <v>91</v>
      </c>
      <c r="B43" s="16" t="s">
        <v>849</v>
      </c>
      <c r="C43" s="142">
        <v>26</v>
      </c>
      <c r="D43" s="142">
        <v>0</v>
      </c>
      <c r="E43" s="142">
        <v>54.34</v>
      </c>
      <c r="F43" s="142">
        <v>47.18</v>
      </c>
      <c r="G43" s="142">
        <v>72.319999999999993</v>
      </c>
      <c r="H43" s="142">
        <v>77.489999999999995</v>
      </c>
      <c r="I43" s="142">
        <v>262.69</v>
      </c>
      <c r="J43" s="142">
        <v>540.02</v>
      </c>
    </row>
    <row r="44" spans="1:10" ht="24" customHeight="1" x14ac:dyDescent="0.35">
      <c r="A44" s="16" t="s">
        <v>91</v>
      </c>
      <c r="B44" s="16" t="s">
        <v>850</v>
      </c>
      <c r="C44" s="142">
        <v>27</v>
      </c>
      <c r="D44" s="142">
        <v>0</v>
      </c>
      <c r="E44" s="142">
        <v>61.27</v>
      </c>
      <c r="F44" s="142">
        <v>44.52</v>
      </c>
      <c r="G44" s="142">
        <v>72.319999999999993</v>
      </c>
      <c r="H44" s="142">
        <v>66.16</v>
      </c>
      <c r="I44" s="142">
        <v>267.77999999999997</v>
      </c>
      <c r="J44" s="142">
        <v>539.04999999999995</v>
      </c>
    </row>
    <row r="45" spans="1:10" ht="24" customHeight="1" x14ac:dyDescent="0.35">
      <c r="A45" s="16" t="s">
        <v>91</v>
      </c>
      <c r="B45" s="16" t="s">
        <v>851</v>
      </c>
      <c r="C45" s="142">
        <v>27</v>
      </c>
      <c r="D45" s="142">
        <v>0</v>
      </c>
      <c r="E45" s="142">
        <v>53.51</v>
      </c>
      <c r="F45" s="142">
        <v>44.49</v>
      </c>
      <c r="G45" s="142">
        <v>72.319999999999993</v>
      </c>
      <c r="H45" s="142">
        <v>74.489999999999995</v>
      </c>
      <c r="I45" s="142">
        <v>264.83999999999997</v>
      </c>
      <c r="J45" s="142">
        <v>536.65</v>
      </c>
    </row>
    <row r="46" spans="1:10" ht="24" customHeight="1" x14ac:dyDescent="0.35">
      <c r="A46" s="16" t="s">
        <v>91</v>
      </c>
      <c r="B46" s="16" t="s">
        <v>852</v>
      </c>
      <c r="C46" s="142">
        <v>26</v>
      </c>
      <c r="D46" s="142">
        <v>0</v>
      </c>
      <c r="E46" s="142">
        <v>50.5</v>
      </c>
      <c r="F46" s="142">
        <v>44.46</v>
      </c>
      <c r="G46" s="142">
        <v>72.319999999999993</v>
      </c>
      <c r="H46" s="142">
        <v>75.39</v>
      </c>
      <c r="I46" s="142">
        <v>265.01</v>
      </c>
      <c r="J46" s="142">
        <v>533.67999999999995</v>
      </c>
    </row>
    <row r="47" spans="1:10" ht="24" customHeight="1" x14ac:dyDescent="0.35">
      <c r="A47" s="18" t="s">
        <v>91</v>
      </c>
      <c r="B47" s="18" t="s">
        <v>853</v>
      </c>
      <c r="C47" s="143">
        <v>26</v>
      </c>
      <c r="D47" s="143">
        <v>0</v>
      </c>
      <c r="E47" s="143">
        <v>56.7</v>
      </c>
      <c r="F47" s="143">
        <v>44.82</v>
      </c>
      <c r="G47" s="143">
        <v>72.319999999999993</v>
      </c>
      <c r="H47" s="143">
        <v>74.489999999999995</v>
      </c>
      <c r="I47" s="143">
        <v>268.89</v>
      </c>
      <c r="J47" s="143">
        <v>543.22</v>
      </c>
    </row>
    <row r="48" spans="1:10" ht="24" customHeight="1" x14ac:dyDescent="0.35">
      <c r="A48" s="13" t="s">
        <v>91</v>
      </c>
      <c r="B48" s="13" t="s">
        <v>854</v>
      </c>
      <c r="C48" s="141">
        <v>28</v>
      </c>
      <c r="D48" s="141">
        <v>0</v>
      </c>
      <c r="E48" s="141">
        <v>56.7</v>
      </c>
      <c r="F48" s="141">
        <v>0</v>
      </c>
      <c r="G48" s="141">
        <v>72.319999999999993</v>
      </c>
      <c r="H48" s="141">
        <v>65.790000000000006</v>
      </c>
      <c r="I48" s="141">
        <v>270.27999999999997</v>
      </c>
      <c r="J48" s="141">
        <v>493.09</v>
      </c>
    </row>
    <row r="49" spans="1:10" ht="24" customHeight="1" x14ac:dyDescent="0.35">
      <c r="A49" s="16" t="s">
        <v>91</v>
      </c>
      <c r="B49" s="16" t="s">
        <v>855</v>
      </c>
      <c r="C49" s="142">
        <v>28</v>
      </c>
      <c r="D49" s="142">
        <v>0</v>
      </c>
      <c r="E49" s="142">
        <v>57.23</v>
      </c>
      <c r="F49" s="142">
        <v>0</v>
      </c>
      <c r="G49" s="142">
        <v>72.319999999999993</v>
      </c>
      <c r="H49" s="142">
        <v>68.88</v>
      </c>
      <c r="I49" s="142">
        <v>270.26</v>
      </c>
      <c r="J49" s="142">
        <v>496.69</v>
      </c>
    </row>
    <row r="50" spans="1:10" ht="24" customHeight="1" x14ac:dyDescent="0.35">
      <c r="A50" s="16" t="s">
        <v>91</v>
      </c>
      <c r="B50" s="16" t="s">
        <v>856</v>
      </c>
      <c r="C50" s="142">
        <v>24</v>
      </c>
      <c r="D50" s="142">
        <v>0</v>
      </c>
      <c r="E50" s="142">
        <v>51.97</v>
      </c>
      <c r="F50" s="142">
        <v>0</v>
      </c>
      <c r="G50" s="142">
        <v>72.319999999999993</v>
      </c>
      <c r="H50" s="142">
        <v>68.319999999999993</v>
      </c>
      <c r="I50" s="142">
        <v>270.13</v>
      </c>
      <c r="J50" s="142">
        <v>486.74</v>
      </c>
    </row>
    <row r="51" spans="1:10" ht="24" customHeight="1" x14ac:dyDescent="0.35">
      <c r="A51" s="16" t="s">
        <v>91</v>
      </c>
      <c r="B51" s="16" t="s">
        <v>857</v>
      </c>
      <c r="C51" s="142">
        <v>24</v>
      </c>
      <c r="D51" s="142">
        <v>0</v>
      </c>
      <c r="E51" s="142">
        <v>53.85</v>
      </c>
      <c r="F51" s="142">
        <v>0</v>
      </c>
      <c r="G51" s="142">
        <v>72.319999999999993</v>
      </c>
      <c r="H51" s="142">
        <v>70.849999999999994</v>
      </c>
      <c r="I51" s="142">
        <v>276.94</v>
      </c>
      <c r="J51" s="142">
        <v>497.96</v>
      </c>
    </row>
    <row r="52" spans="1:10" ht="24" customHeight="1" x14ac:dyDescent="0.35">
      <c r="A52" s="16" t="s">
        <v>91</v>
      </c>
      <c r="B52" s="16" t="s">
        <v>858</v>
      </c>
      <c r="C52" s="142">
        <v>27</v>
      </c>
      <c r="D52" s="142">
        <v>0</v>
      </c>
      <c r="E52" s="142">
        <v>58.96</v>
      </c>
      <c r="F52" s="142">
        <v>0</v>
      </c>
      <c r="G52" s="142">
        <v>72.319999999999993</v>
      </c>
      <c r="H52" s="142">
        <v>76.8</v>
      </c>
      <c r="I52" s="142">
        <v>275.10000000000002</v>
      </c>
      <c r="J52" s="142">
        <v>510.18</v>
      </c>
    </row>
    <row r="53" spans="1:10" ht="24" customHeight="1" x14ac:dyDescent="0.35">
      <c r="A53" s="16" t="s">
        <v>91</v>
      </c>
      <c r="B53" s="16" t="s">
        <v>859</v>
      </c>
      <c r="C53" s="142">
        <v>27</v>
      </c>
      <c r="D53" s="142">
        <v>0</v>
      </c>
      <c r="E53" s="142">
        <v>53.55</v>
      </c>
      <c r="F53" s="142">
        <v>0</v>
      </c>
      <c r="G53" s="142">
        <v>72.319999999999993</v>
      </c>
      <c r="H53" s="142">
        <v>74.819999999999993</v>
      </c>
      <c r="I53" s="142">
        <v>281.31</v>
      </c>
      <c r="J53" s="142">
        <v>509</v>
      </c>
    </row>
    <row r="54" spans="1:10" ht="24" customHeight="1" x14ac:dyDescent="0.35">
      <c r="A54" s="16" t="s">
        <v>91</v>
      </c>
      <c r="B54" s="16" t="s">
        <v>860</v>
      </c>
      <c r="C54" s="142">
        <v>29</v>
      </c>
      <c r="D54" s="142">
        <v>0</v>
      </c>
      <c r="E54" s="142">
        <v>48.83</v>
      </c>
      <c r="F54" s="142">
        <v>0</v>
      </c>
      <c r="G54" s="142">
        <v>72.319999999999993</v>
      </c>
      <c r="H54" s="142">
        <v>80.22</v>
      </c>
      <c r="I54" s="142">
        <v>279.73</v>
      </c>
      <c r="J54" s="142">
        <v>510.1</v>
      </c>
    </row>
    <row r="55" spans="1:10" ht="24" customHeight="1" x14ac:dyDescent="0.35">
      <c r="A55" s="18" t="s">
        <v>861</v>
      </c>
      <c r="B55" s="18" t="s">
        <v>92</v>
      </c>
      <c r="C55" s="143">
        <v>29</v>
      </c>
      <c r="D55" s="143">
        <v>0</v>
      </c>
      <c r="E55" s="143">
        <v>60.94</v>
      </c>
      <c r="F55" s="143">
        <v>0</v>
      </c>
      <c r="G55" s="143">
        <v>72.319999999999993</v>
      </c>
      <c r="H55" s="143">
        <v>74.2</v>
      </c>
      <c r="I55" s="143">
        <v>280.94</v>
      </c>
      <c r="J55" s="143">
        <v>517.4</v>
      </c>
    </row>
    <row r="56" spans="1:10" ht="15.5" x14ac:dyDescent="0.35">
      <c r="A56" s="191" t="s">
        <v>1113</v>
      </c>
      <c r="B56" s="192"/>
      <c r="C56" s="145">
        <v>671</v>
      </c>
      <c r="D56" s="145">
        <v>0</v>
      </c>
      <c r="E56" s="145">
        <v>1321.4649999999999</v>
      </c>
      <c r="F56" s="145">
        <v>931.45</v>
      </c>
      <c r="G56" s="145">
        <v>1755.36</v>
      </c>
      <c r="H56" s="145">
        <v>1452.9549999999999</v>
      </c>
      <c r="I56" s="145">
        <v>6614.3549999999996</v>
      </c>
      <c r="J56" s="145">
        <v>12746.584999999999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0" t="s">
        <v>1819</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c r="CP4" s="221"/>
      <c r="CQ4" s="221"/>
      <c r="CR4" s="221"/>
      <c r="CS4" s="221"/>
      <c r="CT4" s="221"/>
      <c r="CU4" s="221"/>
      <c r="CV4" s="221"/>
      <c r="CW4" s="221"/>
      <c r="CX4" s="221"/>
      <c r="CY4" s="221"/>
      <c r="CZ4" s="221"/>
      <c r="DA4" s="221"/>
      <c r="DB4" s="221"/>
      <c r="DC4" s="221"/>
      <c r="DD4" s="221"/>
      <c r="DE4" s="221"/>
      <c r="DF4" s="221"/>
      <c r="DG4" s="221"/>
      <c r="DH4" s="221"/>
      <c r="DI4" s="221"/>
      <c r="DJ4" s="221"/>
      <c r="DK4" s="221"/>
      <c r="DL4" s="221"/>
      <c r="DM4" s="221"/>
      <c r="DN4" s="221"/>
      <c r="DO4" s="221"/>
      <c r="DP4" s="221"/>
      <c r="DQ4" s="221"/>
      <c r="DR4" s="221"/>
      <c r="DS4" s="221"/>
      <c r="DT4" s="221"/>
      <c r="DU4" s="221"/>
      <c r="DV4" s="221"/>
      <c r="DW4" s="221"/>
      <c r="DX4" s="221"/>
      <c r="DY4" s="221"/>
      <c r="DZ4" s="221"/>
      <c r="EA4" s="221"/>
      <c r="EB4" s="221"/>
      <c r="EC4" s="221"/>
      <c r="ED4" s="221"/>
      <c r="EE4" s="221"/>
      <c r="EF4" s="221"/>
      <c r="EG4" s="221"/>
      <c r="EH4" s="221"/>
      <c r="EI4" s="221"/>
      <c r="EJ4" s="221"/>
      <c r="EK4" s="221"/>
      <c r="EL4" s="221"/>
      <c r="EM4" s="221"/>
      <c r="EN4" s="221"/>
      <c r="EO4" s="221"/>
      <c r="EP4" s="221"/>
      <c r="EQ4" s="221"/>
      <c r="ER4" s="221"/>
      <c r="ES4" s="221"/>
      <c r="ET4" s="221"/>
      <c r="EU4" s="221"/>
      <c r="EV4" s="221"/>
      <c r="EW4" s="221"/>
      <c r="EX4" s="221"/>
      <c r="EY4" s="221"/>
      <c r="EZ4" s="221"/>
      <c r="FA4" s="221"/>
      <c r="FB4" s="221"/>
      <c r="FC4" s="221"/>
      <c r="FD4" s="221"/>
      <c r="FE4" s="221"/>
      <c r="FF4" s="221"/>
      <c r="FG4" s="221"/>
      <c r="FH4" s="221"/>
      <c r="FI4" s="221"/>
      <c r="FJ4" s="221"/>
      <c r="FK4" s="221"/>
      <c r="FL4" s="221"/>
      <c r="FM4" s="221"/>
      <c r="FN4" s="221"/>
      <c r="FO4" s="221"/>
      <c r="FP4" s="221"/>
      <c r="FQ4" s="221"/>
      <c r="FR4" s="221"/>
      <c r="FS4" s="221"/>
      <c r="FT4" s="221"/>
      <c r="FU4" s="221"/>
      <c r="FV4" s="221"/>
      <c r="FW4" s="221"/>
      <c r="FX4" s="221"/>
      <c r="FY4" s="221"/>
      <c r="FZ4" s="221"/>
      <c r="GA4" s="221"/>
      <c r="GB4" s="221"/>
      <c r="GC4" s="221"/>
      <c r="GD4" s="221"/>
      <c r="GE4" s="221"/>
      <c r="GF4" s="221"/>
      <c r="GG4" s="221"/>
      <c r="GH4" s="221"/>
      <c r="GI4" s="221"/>
      <c r="GJ4" s="221"/>
      <c r="GK4" s="221"/>
      <c r="GL4" s="221"/>
      <c r="GM4" s="221"/>
      <c r="GN4" s="221"/>
      <c r="GO4" s="221"/>
      <c r="GP4" s="221"/>
      <c r="GQ4" s="221"/>
      <c r="GR4" s="221"/>
      <c r="GS4" s="221"/>
      <c r="GT4" s="221"/>
      <c r="GU4" s="221"/>
      <c r="GV4" s="221"/>
      <c r="GW4" s="221"/>
      <c r="GX4" s="221"/>
      <c r="GY4" s="221"/>
      <c r="GZ4" s="221"/>
      <c r="HA4" s="221"/>
      <c r="HB4" s="221"/>
      <c r="HC4" s="221"/>
      <c r="HD4" s="221"/>
      <c r="HE4" s="221"/>
      <c r="HF4" s="221"/>
      <c r="HG4" s="221"/>
      <c r="HH4" s="221"/>
      <c r="HI4" s="221"/>
      <c r="HJ4" s="221"/>
      <c r="HK4" s="221"/>
      <c r="HL4" s="221"/>
      <c r="HM4" s="221"/>
      <c r="HN4" s="221"/>
      <c r="HO4" s="221"/>
      <c r="HP4" s="221"/>
      <c r="HQ4" s="221"/>
      <c r="HR4" s="221"/>
      <c r="HS4" s="221"/>
      <c r="HT4" s="221"/>
      <c r="HU4" s="221"/>
      <c r="HV4" s="221"/>
      <c r="HW4" s="221"/>
      <c r="HX4" s="221"/>
      <c r="HY4" s="221"/>
      <c r="HZ4" s="221"/>
      <c r="IA4" s="221"/>
      <c r="IB4" s="221"/>
      <c r="IC4" s="221"/>
      <c r="ID4" s="221"/>
      <c r="IE4" s="221"/>
      <c r="IF4" s="221"/>
      <c r="IG4" s="221"/>
      <c r="IH4" s="221"/>
      <c r="II4" s="221"/>
      <c r="IJ4" s="221"/>
      <c r="IK4" s="221"/>
      <c r="IL4" s="221"/>
      <c r="IM4" s="221"/>
      <c r="IN4" s="221"/>
      <c r="IO4" s="221"/>
      <c r="IP4" s="221"/>
      <c r="IQ4" s="221"/>
      <c r="IR4" s="221"/>
      <c r="IS4" s="221"/>
      <c r="IT4" s="221"/>
      <c r="IU4" s="221"/>
      <c r="IV4" s="221"/>
      <c r="IW4" s="221"/>
      <c r="IX4" s="221"/>
      <c r="IY4" s="221"/>
      <c r="IZ4" s="221"/>
      <c r="JA4" s="221"/>
      <c r="JB4" s="221"/>
      <c r="JC4" s="221"/>
      <c r="JD4" s="221"/>
      <c r="JE4" s="221"/>
      <c r="JF4" s="221"/>
      <c r="JG4" s="221"/>
      <c r="JH4" s="221"/>
      <c r="JI4" s="221"/>
      <c r="JJ4" s="221"/>
      <c r="JK4" s="221"/>
      <c r="JL4" s="221"/>
      <c r="JM4" s="221"/>
      <c r="JN4" s="221"/>
      <c r="JO4" s="221"/>
      <c r="JP4" s="221"/>
      <c r="JQ4" s="221"/>
      <c r="JR4" s="221"/>
      <c r="JS4" s="221"/>
      <c r="JT4" s="221"/>
      <c r="JU4" s="221"/>
      <c r="JV4" s="221"/>
      <c r="JW4" s="221"/>
      <c r="JX4" s="221"/>
      <c r="JY4" s="221"/>
      <c r="JZ4" s="221"/>
      <c r="KA4" s="221"/>
      <c r="KB4" s="221"/>
      <c r="KC4" s="221"/>
      <c r="KD4" s="221"/>
      <c r="KE4" s="221"/>
      <c r="KF4" s="221"/>
      <c r="KG4" s="221"/>
      <c r="KH4" s="221"/>
      <c r="KI4" s="221"/>
      <c r="KJ4" s="221"/>
    </row>
    <row r="5" spans="1:296" ht="20.149999999999999" hidden="1" customHeight="1" x14ac:dyDescent="0.35">
      <c r="A5" s="219" t="s">
        <v>1820</v>
      </c>
      <c r="B5" s="219"/>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9" t="s">
        <v>1821</v>
      </c>
      <c r="B6" s="219"/>
      <c r="C6" s="147" t="s">
        <v>1822</v>
      </c>
      <c r="D6" s="147" t="s">
        <v>1823</v>
      </c>
      <c r="E6" s="147" t="s">
        <v>1824</v>
      </c>
      <c r="F6" s="147" t="s">
        <v>1825</v>
      </c>
      <c r="G6" s="147" t="s">
        <v>1826</v>
      </c>
      <c r="H6" s="147" t="s">
        <v>1827</v>
      </c>
      <c r="I6" s="147" t="s">
        <v>1828</v>
      </c>
      <c r="J6" s="147" t="s">
        <v>1829</v>
      </c>
      <c r="K6" s="147" t="s">
        <v>1830</v>
      </c>
      <c r="L6" s="147" t="s">
        <v>1831</v>
      </c>
      <c r="M6" s="147" t="s">
        <v>1832</v>
      </c>
      <c r="N6" s="147" t="s">
        <v>1833</v>
      </c>
      <c r="O6" s="147" t="s">
        <v>1834</v>
      </c>
      <c r="P6" s="147" t="s">
        <v>1835</v>
      </c>
      <c r="Q6" s="147" t="s">
        <v>1836</v>
      </c>
      <c r="R6" s="147" t="s">
        <v>1837</v>
      </c>
      <c r="S6" s="147" t="s">
        <v>1838</v>
      </c>
      <c r="T6" s="147" t="s">
        <v>1839</v>
      </c>
      <c r="U6" s="147" t="s">
        <v>1840</v>
      </c>
      <c r="V6" s="147" t="s">
        <v>1841</v>
      </c>
      <c r="W6" s="147" t="s">
        <v>1842</v>
      </c>
      <c r="X6" s="147" t="s">
        <v>1843</v>
      </c>
      <c r="Y6" s="147" t="s">
        <v>1844</v>
      </c>
      <c r="Z6" s="147" t="s">
        <v>1845</v>
      </c>
      <c r="AA6" s="147" t="s">
        <v>1846</v>
      </c>
      <c r="AB6" s="147" t="s">
        <v>1847</v>
      </c>
      <c r="AC6" s="147" t="s">
        <v>1848</v>
      </c>
      <c r="AD6" s="147" t="s">
        <v>1849</v>
      </c>
      <c r="AE6" s="147" t="s">
        <v>1850</v>
      </c>
      <c r="AF6" s="147" t="s">
        <v>1851</v>
      </c>
      <c r="AG6" s="147" t="s">
        <v>1852</v>
      </c>
      <c r="AH6" s="147" t="s">
        <v>1853</v>
      </c>
      <c r="AI6" s="147" t="s">
        <v>1854</v>
      </c>
      <c r="AJ6" s="147" t="s">
        <v>1855</v>
      </c>
      <c r="AK6" s="147" t="s">
        <v>1856</v>
      </c>
      <c r="AL6" s="147" t="s">
        <v>1857</v>
      </c>
      <c r="AM6" s="147" t="s">
        <v>1858</v>
      </c>
      <c r="AN6" s="147" t="s">
        <v>1859</v>
      </c>
      <c r="AO6" s="147" t="s">
        <v>1860</v>
      </c>
      <c r="AP6" s="147" t="s">
        <v>1861</v>
      </c>
      <c r="AQ6" s="147" t="s">
        <v>1862</v>
      </c>
      <c r="AR6" s="147" t="s">
        <v>1863</v>
      </c>
      <c r="AS6" s="147" t="s">
        <v>1864</v>
      </c>
      <c r="AT6" s="147" t="s">
        <v>1865</v>
      </c>
      <c r="AU6" s="147" t="s">
        <v>1866</v>
      </c>
      <c r="AV6" s="147" t="s">
        <v>1867</v>
      </c>
      <c r="AW6" s="147" t="s">
        <v>1868</v>
      </c>
      <c r="AX6" s="147" t="s">
        <v>1869</v>
      </c>
      <c r="AY6" s="147" t="s">
        <v>1870</v>
      </c>
      <c r="AZ6" s="147" t="s">
        <v>1871</v>
      </c>
      <c r="BA6" s="147" t="s">
        <v>1872</v>
      </c>
      <c r="BB6" s="147" t="s">
        <v>1873</v>
      </c>
      <c r="BC6" s="147" t="s">
        <v>1874</v>
      </c>
      <c r="BD6" s="147" t="s">
        <v>1875</v>
      </c>
      <c r="BE6" s="147" t="s">
        <v>1876</v>
      </c>
      <c r="BF6" s="147" t="s">
        <v>1877</v>
      </c>
      <c r="BG6" s="147" t="s">
        <v>1878</v>
      </c>
      <c r="BH6" s="147" t="s">
        <v>1879</v>
      </c>
      <c r="BI6" s="147" t="s">
        <v>1880</v>
      </c>
      <c r="BJ6" s="147" t="s">
        <v>1881</v>
      </c>
      <c r="BK6" s="147" t="s">
        <v>1882</v>
      </c>
      <c r="BL6" s="147" t="s">
        <v>1883</v>
      </c>
      <c r="BM6" s="147" t="s">
        <v>1884</v>
      </c>
      <c r="BN6" s="147" t="s">
        <v>1885</v>
      </c>
      <c r="BO6" s="147" t="s">
        <v>1886</v>
      </c>
      <c r="BP6" s="147" t="s">
        <v>1887</v>
      </c>
      <c r="BQ6" s="147" t="s">
        <v>1888</v>
      </c>
      <c r="BR6" s="147" t="s">
        <v>1889</v>
      </c>
      <c r="BS6" s="147" t="s">
        <v>1890</v>
      </c>
      <c r="BT6" s="147" t="s">
        <v>1891</v>
      </c>
      <c r="BU6" s="147" t="s">
        <v>1892</v>
      </c>
      <c r="BV6" s="147" t="s">
        <v>1893</v>
      </c>
      <c r="BW6" s="147" t="s">
        <v>1894</v>
      </c>
      <c r="BX6" s="147" t="s">
        <v>1895</v>
      </c>
      <c r="BY6" s="147" t="s">
        <v>1896</v>
      </c>
      <c r="BZ6" s="147" t="s">
        <v>1897</v>
      </c>
      <c r="CA6" s="147" t="s">
        <v>1898</v>
      </c>
      <c r="CB6" s="147" t="s">
        <v>1899</v>
      </c>
      <c r="CC6" s="147" t="s">
        <v>1900</v>
      </c>
      <c r="CD6" s="147" t="s">
        <v>1901</v>
      </c>
      <c r="CE6" s="147" t="s">
        <v>1902</v>
      </c>
      <c r="CF6" s="147" t="s">
        <v>1903</v>
      </c>
      <c r="CG6" s="147" t="s">
        <v>1904</v>
      </c>
      <c r="CH6" s="147" t="s">
        <v>1905</v>
      </c>
      <c r="CI6" s="147" t="s">
        <v>1906</v>
      </c>
      <c r="CJ6" s="147" t="s">
        <v>1907</v>
      </c>
      <c r="CK6" s="147" t="s">
        <v>1908</v>
      </c>
      <c r="CL6" s="147" t="s">
        <v>1909</v>
      </c>
      <c r="CM6" s="147" t="s">
        <v>1910</v>
      </c>
      <c r="CN6" s="147" t="s">
        <v>1911</v>
      </c>
      <c r="CO6" s="147" t="s">
        <v>1912</v>
      </c>
      <c r="CP6" s="147" t="s">
        <v>1913</v>
      </c>
      <c r="CQ6" s="147" t="s">
        <v>1914</v>
      </c>
      <c r="CR6" s="147" t="s">
        <v>1915</v>
      </c>
      <c r="CS6" s="147" t="s">
        <v>1916</v>
      </c>
      <c r="CT6" s="147" t="s">
        <v>1917</v>
      </c>
      <c r="CU6" s="147" t="s">
        <v>1918</v>
      </c>
      <c r="CV6" s="147" t="s">
        <v>1919</v>
      </c>
      <c r="CW6" s="147" t="s">
        <v>1920</v>
      </c>
      <c r="CX6" s="147" t="s">
        <v>1921</v>
      </c>
      <c r="CY6" s="147" t="s">
        <v>1922</v>
      </c>
      <c r="CZ6" s="147" t="s">
        <v>1923</v>
      </c>
      <c r="DA6" s="147" t="s">
        <v>1924</v>
      </c>
      <c r="DB6" s="147" t="s">
        <v>1925</v>
      </c>
      <c r="DC6" s="147" t="s">
        <v>1926</v>
      </c>
      <c r="DD6" s="147" t="s">
        <v>1927</v>
      </c>
      <c r="DE6" s="147" t="s">
        <v>1928</v>
      </c>
      <c r="DF6" s="147" t="s">
        <v>1929</v>
      </c>
      <c r="DG6" s="147" t="s">
        <v>1930</v>
      </c>
      <c r="DH6" s="147" t="s">
        <v>1931</v>
      </c>
      <c r="DI6" s="147" t="s">
        <v>1932</v>
      </c>
      <c r="DJ6" s="147" t="s">
        <v>1933</v>
      </c>
      <c r="DK6" s="147" t="s">
        <v>1934</v>
      </c>
      <c r="DL6" s="147" t="s">
        <v>1935</v>
      </c>
      <c r="DM6" s="147" t="s">
        <v>1936</v>
      </c>
      <c r="DN6" s="147" t="s">
        <v>1937</v>
      </c>
      <c r="DO6" s="147" t="s">
        <v>1938</v>
      </c>
      <c r="DP6" s="147" t="s">
        <v>1939</v>
      </c>
      <c r="DQ6" s="147" t="s">
        <v>1940</v>
      </c>
      <c r="DR6" s="147" t="s">
        <v>1941</v>
      </c>
      <c r="DS6" s="147" t="s">
        <v>1942</v>
      </c>
      <c r="DT6" s="147" t="s">
        <v>1943</v>
      </c>
      <c r="DU6" s="147" t="s">
        <v>1944</v>
      </c>
      <c r="DV6" s="147" t="s">
        <v>1945</v>
      </c>
      <c r="DW6" s="147" t="s">
        <v>1946</v>
      </c>
      <c r="DX6" s="147" t="s">
        <v>1947</v>
      </c>
      <c r="DY6" s="147" t="s">
        <v>1948</v>
      </c>
      <c r="DZ6" s="147" t="s">
        <v>1949</v>
      </c>
      <c r="EA6" s="147" t="s">
        <v>1950</v>
      </c>
      <c r="EB6" s="147" t="s">
        <v>1951</v>
      </c>
      <c r="EC6" s="147" t="s">
        <v>1952</v>
      </c>
      <c r="ED6" s="147" t="s">
        <v>1953</v>
      </c>
      <c r="EE6" s="147" t="s">
        <v>1954</v>
      </c>
      <c r="EF6" s="147" t="s">
        <v>1955</v>
      </c>
      <c r="EG6" s="147" t="s">
        <v>1956</v>
      </c>
      <c r="EH6" s="147" t="s">
        <v>1957</v>
      </c>
      <c r="EI6" s="147" t="s">
        <v>1958</v>
      </c>
      <c r="EJ6" s="147" t="s">
        <v>1959</v>
      </c>
      <c r="EK6" s="147" t="s">
        <v>1960</v>
      </c>
      <c r="EL6" s="147" t="s">
        <v>1961</v>
      </c>
      <c r="EM6" s="147" t="s">
        <v>1962</v>
      </c>
      <c r="EN6" s="147" t="s">
        <v>1963</v>
      </c>
      <c r="EO6" s="147" t="s">
        <v>1964</v>
      </c>
      <c r="EP6" s="147" t="s">
        <v>1965</v>
      </c>
      <c r="EQ6" s="147" t="s">
        <v>1966</v>
      </c>
      <c r="ER6" s="147" t="s">
        <v>1967</v>
      </c>
      <c r="ES6" s="147" t="s">
        <v>1968</v>
      </c>
      <c r="ET6" s="147" t="s">
        <v>1969</v>
      </c>
      <c r="EU6" s="147" t="s">
        <v>1970</v>
      </c>
      <c r="EV6" s="147" t="s">
        <v>1971</v>
      </c>
      <c r="EW6" s="147" t="s">
        <v>1972</v>
      </c>
      <c r="EX6" s="147" t="s">
        <v>1973</v>
      </c>
      <c r="EY6" s="147" t="s">
        <v>1974</v>
      </c>
      <c r="EZ6" s="147" t="s">
        <v>1975</v>
      </c>
      <c r="FA6" s="147" t="s">
        <v>1976</v>
      </c>
      <c r="FB6" s="147" t="s">
        <v>1977</v>
      </c>
      <c r="FC6" s="147" t="s">
        <v>1978</v>
      </c>
      <c r="FD6" s="147" t="s">
        <v>1979</v>
      </c>
      <c r="FE6" s="147" t="s">
        <v>1980</v>
      </c>
      <c r="FF6" s="147" t="s">
        <v>1981</v>
      </c>
      <c r="FG6" s="147" t="s">
        <v>1982</v>
      </c>
      <c r="FH6" s="147" t="s">
        <v>1983</v>
      </c>
      <c r="FI6" s="147" t="s">
        <v>1984</v>
      </c>
      <c r="FJ6" s="147" t="s">
        <v>1985</v>
      </c>
      <c r="FK6" s="147" t="s">
        <v>1986</v>
      </c>
      <c r="FL6" s="147" t="s">
        <v>1987</v>
      </c>
      <c r="FM6" s="147" t="s">
        <v>1988</v>
      </c>
      <c r="FN6" s="147" t="s">
        <v>1989</v>
      </c>
      <c r="FO6" s="147" t="s">
        <v>1990</v>
      </c>
      <c r="FP6" s="147" t="s">
        <v>1991</v>
      </c>
      <c r="FQ6" s="147" t="s">
        <v>1992</v>
      </c>
      <c r="FR6" s="147" t="s">
        <v>1993</v>
      </c>
      <c r="FS6" s="147" t="s">
        <v>1994</v>
      </c>
      <c r="FT6" s="147" t="s">
        <v>1995</v>
      </c>
      <c r="FU6" s="147" t="s">
        <v>1996</v>
      </c>
      <c r="FV6" s="147" t="s">
        <v>1997</v>
      </c>
      <c r="FW6" s="147" t="s">
        <v>1998</v>
      </c>
      <c r="FX6" s="147" t="s">
        <v>1999</v>
      </c>
      <c r="FY6" s="147" t="s">
        <v>2000</v>
      </c>
      <c r="FZ6" s="147" t="s">
        <v>2001</v>
      </c>
      <c r="GA6" s="147" t="s">
        <v>2002</v>
      </c>
      <c r="GB6" s="147" t="s">
        <v>2003</v>
      </c>
      <c r="GC6" s="147" t="s">
        <v>2004</v>
      </c>
      <c r="GD6" s="147" t="s">
        <v>2005</v>
      </c>
      <c r="GE6" s="147" t="s">
        <v>2006</v>
      </c>
      <c r="GF6" s="147" t="s">
        <v>2007</v>
      </c>
      <c r="GG6" s="147" t="s">
        <v>2008</v>
      </c>
      <c r="GH6" s="147" t="s">
        <v>2009</v>
      </c>
      <c r="GI6" s="147" t="s">
        <v>2010</v>
      </c>
      <c r="GJ6" s="147" t="s">
        <v>2011</v>
      </c>
      <c r="GK6" s="147" t="s">
        <v>2012</v>
      </c>
      <c r="GL6" s="147" t="s">
        <v>2013</v>
      </c>
      <c r="GM6" s="147" t="s">
        <v>2014</v>
      </c>
      <c r="GN6" s="147" t="s">
        <v>2015</v>
      </c>
      <c r="GO6" s="147" t="s">
        <v>2016</v>
      </c>
      <c r="GP6" s="147" t="s">
        <v>2017</v>
      </c>
      <c r="GQ6" s="147" t="s">
        <v>2018</v>
      </c>
      <c r="GR6" s="147" t="s">
        <v>2019</v>
      </c>
      <c r="GS6" s="147" t="s">
        <v>2020</v>
      </c>
      <c r="GT6" s="147" t="s">
        <v>2021</v>
      </c>
      <c r="GU6" s="147" t="s">
        <v>2022</v>
      </c>
      <c r="GV6" s="147" t="s">
        <v>2023</v>
      </c>
      <c r="GW6" s="147" t="s">
        <v>2024</v>
      </c>
      <c r="GX6" s="147" t="s">
        <v>2025</v>
      </c>
      <c r="GY6" s="147" t="s">
        <v>2026</v>
      </c>
      <c r="GZ6" s="147" t="s">
        <v>2027</v>
      </c>
      <c r="HA6" s="147" t="s">
        <v>2028</v>
      </c>
      <c r="HB6" s="147" t="s">
        <v>2029</v>
      </c>
      <c r="HC6" s="147" t="s">
        <v>2030</v>
      </c>
      <c r="HD6" s="147" t="s">
        <v>2031</v>
      </c>
      <c r="HE6" s="147" t="s">
        <v>2032</v>
      </c>
      <c r="HF6" s="147" t="s">
        <v>2033</v>
      </c>
      <c r="HG6" s="147" t="s">
        <v>2034</v>
      </c>
      <c r="HH6" s="147" t="s">
        <v>2035</v>
      </c>
      <c r="HI6" s="147" t="s">
        <v>2036</v>
      </c>
      <c r="HJ6" s="147" t="s">
        <v>2037</v>
      </c>
      <c r="HK6" s="147" t="s">
        <v>2038</v>
      </c>
      <c r="HL6" s="147" t="s">
        <v>2039</v>
      </c>
      <c r="HM6" s="147" t="s">
        <v>2040</v>
      </c>
      <c r="HN6" s="147" t="s">
        <v>2041</v>
      </c>
      <c r="HO6" s="147" t="s">
        <v>2042</v>
      </c>
      <c r="HP6" s="147" t="s">
        <v>2043</v>
      </c>
      <c r="HQ6" s="147" t="s">
        <v>2044</v>
      </c>
      <c r="HR6" s="147" t="s">
        <v>2045</v>
      </c>
      <c r="HS6" s="147" t="s">
        <v>2046</v>
      </c>
      <c r="HT6" s="147" t="s">
        <v>2047</v>
      </c>
      <c r="HU6" s="147" t="s">
        <v>2048</v>
      </c>
      <c r="HV6" s="147" t="s">
        <v>2049</v>
      </c>
      <c r="HW6" s="147" t="s">
        <v>2050</v>
      </c>
      <c r="HX6" s="147" t="s">
        <v>2051</v>
      </c>
      <c r="HY6" s="147" t="s">
        <v>2052</v>
      </c>
      <c r="HZ6" s="147" t="s">
        <v>2053</v>
      </c>
      <c r="IA6" s="147" t="s">
        <v>2054</v>
      </c>
      <c r="IB6" s="147" t="s">
        <v>2055</v>
      </c>
      <c r="IC6" s="147" t="s">
        <v>2056</v>
      </c>
      <c r="ID6" s="147" t="s">
        <v>2057</v>
      </c>
      <c r="IE6" s="147" t="s">
        <v>2058</v>
      </c>
      <c r="IF6" s="147" t="s">
        <v>2059</v>
      </c>
      <c r="IG6" s="147" t="s">
        <v>2060</v>
      </c>
      <c r="IH6" s="147" t="s">
        <v>2061</v>
      </c>
      <c r="II6" s="147" t="s">
        <v>2062</v>
      </c>
      <c r="IJ6" s="147" t="s">
        <v>2063</v>
      </c>
      <c r="IK6" s="147" t="s">
        <v>2064</v>
      </c>
      <c r="IL6" s="147" t="s">
        <v>2065</v>
      </c>
      <c r="IM6" s="147" t="s">
        <v>2066</v>
      </c>
      <c r="IN6" s="147" t="s">
        <v>2067</v>
      </c>
      <c r="IO6" s="147" t="s">
        <v>2068</v>
      </c>
      <c r="IP6" s="147" t="s">
        <v>2069</v>
      </c>
      <c r="IQ6" s="147" t="s">
        <v>2070</v>
      </c>
      <c r="IR6" s="147" t="s">
        <v>2071</v>
      </c>
      <c r="IS6" s="147" t="s">
        <v>2072</v>
      </c>
      <c r="IT6" s="147" t="s">
        <v>2073</v>
      </c>
      <c r="IU6" s="147" t="s">
        <v>2074</v>
      </c>
      <c r="IV6" s="147" t="s">
        <v>2075</v>
      </c>
      <c r="IW6" s="147" t="s">
        <v>2076</v>
      </c>
      <c r="IX6" s="147" t="s">
        <v>2077</v>
      </c>
      <c r="IY6" s="147" t="s">
        <v>2078</v>
      </c>
      <c r="IZ6" s="147" t="s">
        <v>2079</v>
      </c>
      <c r="JA6" s="147" t="s">
        <v>2080</v>
      </c>
      <c r="JB6" s="147" t="s">
        <v>2081</v>
      </c>
      <c r="JC6" s="147" t="s">
        <v>2082</v>
      </c>
      <c r="JD6" s="147" t="s">
        <v>2083</v>
      </c>
      <c r="JE6" s="147" t="s">
        <v>2084</v>
      </c>
      <c r="JF6" s="147" t="s">
        <v>2085</v>
      </c>
      <c r="JG6" s="147" t="s">
        <v>2086</v>
      </c>
      <c r="JH6" s="147" t="s">
        <v>2087</v>
      </c>
      <c r="JI6" s="147" t="s">
        <v>2088</v>
      </c>
      <c r="JJ6" s="147" t="s">
        <v>2089</v>
      </c>
      <c r="JK6" s="147" t="s">
        <v>2090</v>
      </c>
      <c r="JL6" s="147" t="s">
        <v>2091</v>
      </c>
      <c r="JM6" s="147" t="s">
        <v>2092</v>
      </c>
      <c r="JN6" s="147" t="s">
        <v>2093</v>
      </c>
      <c r="JO6" s="147" t="s">
        <v>2094</v>
      </c>
      <c r="JP6" s="147" t="s">
        <v>2095</v>
      </c>
      <c r="JQ6" s="147" t="s">
        <v>2096</v>
      </c>
      <c r="JR6" s="147" t="s">
        <v>2097</v>
      </c>
      <c r="JS6" s="147" t="s">
        <v>2098</v>
      </c>
      <c r="JT6" s="147" t="s">
        <v>2099</v>
      </c>
      <c r="JU6" s="147" t="s">
        <v>2100</v>
      </c>
      <c r="JV6" s="147" t="s">
        <v>2101</v>
      </c>
      <c r="JW6" s="147" t="s">
        <v>2102</v>
      </c>
      <c r="JX6" s="147" t="s">
        <v>2103</v>
      </c>
      <c r="JY6" s="147" t="s">
        <v>2104</v>
      </c>
      <c r="JZ6" s="147" t="s">
        <v>2105</v>
      </c>
      <c r="KA6" s="147" t="s">
        <v>2106</v>
      </c>
      <c r="KB6" s="147" t="s">
        <v>2107</v>
      </c>
      <c r="KC6" s="147" t="s">
        <v>2108</v>
      </c>
      <c r="KD6" s="147" t="s">
        <v>2109</v>
      </c>
      <c r="KE6" s="147" t="s">
        <v>2110</v>
      </c>
      <c r="KF6" s="147" t="s">
        <v>2111</v>
      </c>
      <c r="KG6" s="147" t="s">
        <v>2112</v>
      </c>
      <c r="KH6" s="147" t="s">
        <v>2113</v>
      </c>
      <c r="KI6" s="147" t="s">
        <v>2114</v>
      </c>
      <c r="KJ6" s="147" t="s">
        <v>2115</v>
      </c>
    </row>
    <row r="7" spans="1:296" ht="27" customHeight="1" x14ac:dyDescent="0.35">
      <c r="A7" s="219" t="s">
        <v>26</v>
      </c>
      <c r="B7" s="219"/>
      <c r="C7" s="218" t="s">
        <v>2116</v>
      </c>
      <c r="D7" s="218" t="s">
        <v>2117</v>
      </c>
      <c r="E7" s="218"/>
      <c r="F7" s="218"/>
      <c r="G7" s="218" t="s">
        <v>2118</v>
      </c>
      <c r="H7" s="218" t="s">
        <v>2119</v>
      </c>
      <c r="I7" s="218"/>
      <c r="J7" s="218"/>
      <c r="K7" s="218"/>
      <c r="L7" s="218" t="s">
        <v>2120</v>
      </c>
      <c r="M7" s="218"/>
      <c r="N7" s="218"/>
      <c r="O7" s="218" t="s">
        <v>2121</v>
      </c>
      <c r="P7" s="218" t="s">
        <v>2122</v>
      </c>
      <c r="Q7" s="218"/>
      <c r="R7" s="218" t="s">
        <v>2123</v>
      </c>
      <c r="S7" s="218"/>
      <c r="T7" s="218" t="s">
        <v>2124</v>
      </c>
      <c r="U7" s="218"/>
      <c r="V7" s="218" t="s">
        <v>2125</v>
      </c>
      <c r="W7" s="218"/>
      <c r="X7" s="218"/>
      <c r="Y7" s="218" t="s">
        <v>2126</v>
      </c>
      <c r="Z7" s="218"/>
      <c r="AA7" s="218"/>
      <c r="AB7" s="218" t="s">
        <v>2127</v>
      </c>
      <c r="AC7" s="218"/>
      <c r="AD7" s="218"/>
      <c r="AE7" s="218"/>
      <c r="AF7" s="218"/>
      <c r="AG7" s="218"/>
      <c r="AH7" s="218"/>
      <c r="AI7" s="218"/>
      <c r="AJ7" s="218"/>
      <c r="AK7" s="218" t="s">
        <v>2128</v>
      </c>
      <c r="AL7" s="218"/>
      <c r="AM7" s="218"/>
      <c r="AN7" s="218" t="s">
        <v>2129</v>
      </c>
      <c r="AO7" s="218"/>
      <c r="AP7" s="218" t="s">
        <v>2130</v>
      </c>
      <c r="AQ7" s="218"/>
      <c r="AR7" s="218" t="s">
        <v>2131</v>
      </c>
      <c r="AS7" s="218"/>
      <c r="AT7" s="218"/>
      <c r="AU7" s="218" t="s">
        <v>2132</v>
      </c>
      <c r="AV7" s="218"/>
      <c r="AW7" s="218" t="s">
        <v>2133</v>
      </c>
      <c r="AX7" s="218"/>
      <c r="AY7" s="218" t="s">
        <v>2132</v>
      </c>
      <c r="AZ7" s="218"/>
      <c r="BA7" s="218"/>
      <c r="BB7" s="218" t="s">
        <v>2134</v>
      </c>
      <c r="BC7" s="218" t="s">
        <v>2135</v>
      </c>
      <c r="BD7" s="218" t="s">
        <v>2136</v>
      </c>
      <c r="BE7" s="218"/>
      <c r="BF7" s="218"/>
      <c r="BG7" s="218" t="s">
        <v>2137</v>
      </c>
      <c r="BH7" s="218"/>
      <c r="BI7" s="218"/>
      <c r="BJ7" s="218"/>
      <c r="BK7" s="218"/>
      <c r="BL7" s="218" t="s">
        <v>2138</v>
      </c>
      <c r="BM7" s="218" t="s">
        <v>2139</v>
      </c>
      <c r="BN7" s="218"/>
      <c r="BO7" s="218" t="s">
        <v>2140</v>
      </c>
      <c r="BP7" s="218"/>
      <c r="BQ7" s="218"/>
      <c r="BR7" s="218" t="s">
        <v>2141</v>
      </c>
      <c r="BS7" s="218"/>
      <c r="BT7" s="218"/>
      <c r="BU7" s="218"/>
      <c r="BV7" s="218" t="s">
        <v>2142</v>
      </c>
      <c r="BW7" s="218" t="s">
        <v>2143</v>
      </c>
      <c r="BX7" s="218" t="s">
        <v>2144</v>
      </c>
      <c r="BY7" s="218"/>
      <c r="BZ7" s="218"/>
      <c r="CA7" s="218"/>
      <c r="CB7" s="218" t="s">
        <v>2145</v>
      </c>
      <c r="CC7" s="218"/>
      <c r="CD7" s="218"/>
      <c r="CE7" s="218"/>
      <c r="CF7" s="218"/>
      <c r="CG7" s="218" t="s">
        <v>2146</v>
      </c>
      <c r="CH7" s="218"/>
      <c r="CI7" s="218"/>
      <c r="CJ7" s="218"/>
      <c r="CK7" s="218" t="s">
        <v>2147</v>
      </c>
      <c r="CL7" s="218"/>
      <c r="CM7" s="218" t="s">
        <v>2148</v>
      </c>
      <c r="CN7" s="218"/>
      <c r="CO7" s="218" t="s">
        <v>2149</v>
      </c>
      <c r="CP7" s="218" t="s">
        <v>2150</v>
      </c>
      <c r="CQ7" s="218"/>
      <c r="CR7" s="218"/>
      <c r="CS7" s="218" t="s">
        <v>2151</v>
      </c>
      <c r="CT7" s="218"/>
      <c r="CU7" s="218"/>
      <c r="CV7" s="218"/>
      <c r="CW7" s="218"/>
      <c r="CX7" s="218" t="s">
        <v>2152</v>
      </c>
      <c r="CY7" s="218" t="s">
        <v>2153</v>
      </c>
      <c r="CZ7" s="218"/>
      <c r="DA7" s="218"/>
      <c r="DB7" s="218"/>
      <c r="DC7" s="218"/>
      <c r="DD7" s="218"/>
      <c r="DE7" s="218" t="s">
        <v>2154</v>
      </c>
      <c r="DF7" s="218"/>
      <c r="DG7" s="218"/>
      <c r="DH7" s="218" t="s">
        <v>2155</v>
      </c>
      <c r="DI7" s="218"/>
      <c r="DJ7" s="218" t="s">
        <v>2156</v>
      </c>
      <c r="DK7" s="218"/>
      <c r="DL7" s="218" t="s">
        <v>2157</v>
      </c>
      <c r="DM7" s="218" t="s">
        <v>2158</v>
      </c>
      <c r="DN7" s="218"/>
      <c r="DO7" s="218"/>
      <c r="DP7" s="218"/>
      <c r="DQ7" s="218"/>
      <c r="DR7" s="218" t="s">
        <v>2159</v>
      </c>
      <c r="DS7" s="218" t="s">
        <v>2160</v>
      </c>
      <c r="DT7" s="218" t="s">
        <v>2161</v>
      </c>
      <c r="DU7" s="218"/>
      <c r="DV7" s="218"/>
      <c r="DW7" s="218"/>
      <c r="DX7" s="218"/>
      <c r="DY7" s="218"/>
      <c r="DZ7" s="218"/>
      <c r="EA7" s="218"/>
      <c r="EB7" s="218" t="s">
        <v>2162</v>
      </c>
      <c r="EC7" s="218" t="s">
        <v>2163</v>
      </c>
      <c r="ED7" s="218"/>
      <c r="EE7" s="218"/>
      <c r="EF7" s="218" t="s">
        <v>2162</v>
      </c>
      <c r="EG7" s="218"/>
      <c r="EH7" s="218" t="s">
        <v>2164</v>
      </c>
      <c r="EI7" s="218" t="s">
        <v>2165</v>
      </c>
      <c r="EJ7" s="218"/>
      <c r="EK7" s="218" t="s">
        <v>2166</v>
      </c>
      <c r="EL7" s="218"/>
      <c r="EM7" s="218"/>
      <c r="EN7" s="218"/>
      <c r="EO7" s="218"/>
      <c r="EP7" s="218"/>
      <c r="EQ7" s="218"/>
      <c r="ER7" s="218"/>
      <c r="ES7" s="218"/>
      <c r="ET7" s="218"/>
      <c r="EU7" s="218" t="s">
        <v>2167</v>
      </c>
      <c r="EV7" s="218" t="s">
        <v>2168</v>
      </c>
      <c r="EW7" s="218" t="s">
        <v>2169</v>
      </c>
      <c r="EX7" s="218" t="s">
        <v>2170</v>
      </c>
      <c r="EY7" s="218" t="s">
        <v>2171</v>
      </c>
      <c r="EZ7" s="218" t="s">
        <v>2172</v>
      </c>
      <c r="FA7" s="218" t="s">
        <v>2173</v>
      </c>
      <c r="FB7" s="218"/>
      <c r="FC7" s="218" t="s">
        <v>2174</v>
      </c>
      <c r="FD7" s="218"/>
      <c r="FE7" s="218" t="s">
        <v>2175</v>
      </c>
      <c r="FF7" s="218"/>
      <c r="FG7" s="218"/>
      <c r="FH7" s="218" t="s">
        <v>2176</v>
      </c>
      <c r="FI7" s="218"/>
      <c r="FJ7" s="218"/>
      <c r="FK7" s="218" t="s">
        <v>2177</v>
      </c>
      <c r="FL7" s="218"/>
      <c r="FM7" s="218"/>
      <c r="FN7" s="218" t="s">
        <v>2178</v>
      </c>
      <c r="FO7" s="218"/>
      <c r="FP7" s="218"/>
      <c r="FQ7" s="218" t="s">
        <v>2179</v>
      </c>
      <c r="FR7" s="218"/>
      <c r="FS7" s="218"/>
      <c r="FT7" s="218" t="s">
        <v>2180</v>
      </c>
      <c r="FU7" s="218" t="s">
        <v>2179</v>
      </c>
      <c r="FV7" s="218"/>
      <c r="FW7" s="218"/>
      <c r="FX7" s="218"/>
      <c r="FY7" s="218" t="s">
        <v>2181</v>
      </c>
      <c r="FZ7" s="218" t="s">
        <v>2182</v>
      </c>
      <c r="GA7" s="218" t="s">
        <v>2183</v>
      </c>
      <c r="GB7" s="218" t="s">
        <v>2184</v>
      </c>
      <c r="GC7" s="218" t="s">
        <v>2185</v>
      </c>
      <c r="GD7" s="218" t="s">
        <v>2186</v>
      </c>
      <c r="GE7" s="218"/>
      <c r="GF7" s="218" t="s">
        <v>2187</v>
      </c>
      <c r="GG7" s="218" t="s">
        <v>2188</v>
      </c>
      <c r="GH7" s="218" t="s">
        <v>2189</v>
      </c>
      <c r="GI7" s="218" t="s">
        <v>2190</v>
      </c>
      <c r="GJ7" s="218" t="s">
        <v>2191</v>
      </c>
      <c r="GK7" s="218"/>
      <c r="GL7" s="218" t="s">
        <v>2190</v>
      </c>
      <c r="GM7" s="218" t="s">
        <v>2192</v>
      </c>
      <c r="GN7" s="218"/>
      <c r="GO7" s="218" t="s">
        <v>2193</v>
      </c>
      <c r="GP7" s="218" t="s">
        <v>2194</v>
      </c>
      <c r="GQ7" s="218" t="s">
        <v>2189</v>
      </c>
      <c r="GR7" s="218"/>
      <c r="GS7" s="218" t="s">
        <v>2195</v>
      </c>
      <c r="GT7" s="218"/>
      <c r="GU7" s="218"/>
      <c r="GV7" s="218" t="s">
        <v>2196</v>
      </c>
      <c r="GW7" s="218" t="s">
        <v>2191</v>
      </c>
      <c r="GX7" s="218"/>
      <c r="GY7" s="218" t="s">
        <v>2197</v>
      </c>
      <c r="GZ7" s="218" t="s">
        <v>2198</v>
      </c>
      <c r="HA7" s="218"/>
      <c r="HB7" s="218" t="s">
        <v>2197</v>
      </c>
      <c r="HC7" s="218" t="s">
        <v>2199</v>
      </c>
      <c r="HD7" s="218"/>
      <c r="HE7" s="218" t="s">
        <v>2200</v>
      </c>
      <c r="HF7" s="218" t="s">
        <v>2201</v>
      </c>
      <c r="HG7" s="218" t="s">
        <v>2202</v>
      </c>
      <c r="HH7" s="218" t="s">
        <v>2203</v>
      </c>
      <c r="HI7" s="218" t="s">
        <v>2201</v>
      </c>
      <c r="HJ7" s="218" t="s">
        <v>2204</v>
      </c>
      <c r="HK7" s="218"/>
      <c r="HL7" s="218"/>
      <c r="HM7" s="218"/>
      <c r="HN7" s="218"/>
      <c r="HO7" s="218"/>
      <c r="HP7" s="218" t="s">
        <v>2205</v>
      </c>
      <c r="HQ7" s="218"/>
      <c r="HR7" s="218"/>
      <c r="HS7" s="218"/>
      <c r="HT7" s="218"/>
      <c r="HU7" s="218"/>
      <c r="HV7" s="218"/>
      <c r="HW7" s="218"/>
      <c r="HX7" s="218"/>
      <c r="HY7" s="218"/>
      <c r="HZ7" s="218" t="s">
        <v>2206</v>
      </c>
      <c r="IA7" s="218"/>
      <c r="IB7" s="218" t="s">
        <v>2207</v>
      </c>
      <c r="IC7" s="218"/>
      <c r="ID7" s="218"/>
      <c r="IE7" s="218"/>
      <c r="IF7" s="218"/>
      <c r="IG7" s="218"/>
      <c r="IH7" s="218"/>
      <c r="II7" s="218"/>
      <c r="IJ7" s="218"/>
      <c r="IK7" s="218" t="s">
        <v>2208</v>
      </c>
      <c r="IL7" s="218"/>
      <c r="IM7" s="218"/>
      <c r="IN7" s="218"/>
      <c r="IO7" s="218"/>
      <c r="IP7" s="218" t="s">
        <v>222</v>
      </c>
      <c r="IQ7" s="218"/>
      <c r="IR7" s="218" t="s">
        <v>2209</v>
      </c>
      <c r="IS7" s="218"/>
      <c r="IT7" s="218" t="s">
        <v>2210</v>
      </c>
      <c r="IU7" s="218"/>
      <c r="IV7" s="218"/>
      <c r="IW7" s="218"/>
      <c r="IX7" s="218" t="s">
        <v>2211</v>
      </c>
      <c r="IY7" s="218"/>
      <c r="IZ7" s="218" t="s">
        <v>2212</v>
      </c>
      <c r="JA7" s="218" t="s">
        <v>2213</v>
      </c>
      <c r="JB7" s="218" t="s">
        <v>2214</v>
      </c>
      <c r="JC7" s="218" t="s">
        <v>2215</v>
      </c>
      <c r="JD7" s="218"/>
      <c r="JE7" s="218" t="s">
        <v>2216</v>
      </c>
      <c r="JF7" s="218"/>
      <c r="JG7" s="218" t="s">
        <v>2217</v>
      </c>
      <c r="JH7" s="218"/>
      <c r="JI7" s="218"/>
      <c r="JJ7" s="218" t="s">
        <v>2218</v>
      </c>
      <c r="JK7" s="218"/>
      <c r="JL7" s="218"/>
      <c r="JM7" s="218"/>
      <c r="JN7" s="218"/>
      <c r="JO7" s="218"/>
      <c r="JP7" s="218" t="s">
        <v>2219</v>
      </c>
      <c r="JQ7" s="218"/>
      <c r="JR7" s="218" t="s">
        <v>2220</v>
      </c>
      <c r="JS7" s="218"/>
      <c r="JT7" s="218"/>
      <c r="JU7" s="218" t="s">
        <v>2221</v>
      </c>
      <c r="JV7" s="218" t="s">
        <v>2222</v>
      </c>
      <c r="JW7" s="218" t="s">
        <v>2223</v>
      </c>
      <c r="JX7" s="218" t="s">
        <v>2207</v>
      </c>
      <c r="JY7" s="218" t="s">
        <v>2224</v>
      </c>
      <c r="JZ7" s="218" t="s">
        <v>2225</v>
      </c>
      <c r="KA7" s="218" t="s">
        <v>2226</v>
      </c>
      <c r="KB7" s="218"/>
      <c r="KC7" s="218"/>
      <c r="KD7" s="218" t="s">
        <v>2227</v>
      </c>
      <c r="KE7" s="218"/>
      <c r="KF7" s="218"/>
      <c r="KG7" s="218" t="s">
        <v>2222</v>
      </c>
      <c r="KH7" s="218" t="s">
        <v>2228</v>
      </c>
      <c r="KI7" s="218" t="s">
        <v>2229</v>
      </c>
      <c r="KJ7" s="218"/>
    </row>
    <row r="8" spans="1:296" ht="27" customHeight="1" x14ac:dyDescent="0.35">
      <c r="A8" s="146" t="s">
        <v>87</v>
      </c>
      <c r="B8" s="146" t="s">
        <v>598</v>
      </c>
      <c r="C8" s="148" t="s">
        <v>2230</v>
      </c>
      <c r="D8" s="147" t="s">
        <v>451</v>
      </c>
      <c r="E8" s="147" t="s">
        <v>2231</v>
      </c>
      <c r="F8" s="147" t="s">
        <v>2232</v>
      </c>
      <c r="G8" s="147" t="s">
        <v>2233</v>
      </c>
      <c r="H8" s="147" t="s">
        <v>2234</v>
      </c>
      <c r="I8" s="147" t="s">
        <v>489</v>
      </c>
      <c r="J8" s="147" t="s">
        <v>2235</v>
      </c>
      <c r="K8" s="147" t="s">
        <v>2236</v>
      </c>
      <c r="L8" s="147" t="s">
        <v>2237</v>
      </c>
      <c r="M8" s="147" t="s">
        <v>2238</v>
      </c>
      <c r="N8" s="147" t="s">
        <v>456</v>
      </c>
      <c r="O8" s="147" t="s">
        <v>2239</v>
      </c>
      <c r="P8" s="149" t="s">
        <v>2240</v>
      </c>
      <c r="Q8" s="147" t="s">
        <v>2241</v>
      </c>
      <c r="R8" s="147" t="s">
        <v>2242</v>
      </c>
      <c r="S8" s="147" t="s">
        <v>2241</v>
      </c>
      <c r="T8" s="147" t="s">
        <v>2243</v>
      </c>
      <c r="U8" s="147" t="s">
        <v>2236</v>
      </c>
      <c r="V8" s="147" t="s">
        <v>2244</v>
      </c>
      <c r="W8" s="147" t="s">
        <v>2245</v>
      </c>
      <c r="X8" s="147" t="s">
        <v>2246</v>
      </c>
      <c r="Y8" s="147" t="s">
        <v>2247</v>
      </c>
      <c r="Z8" s="147" t="s">
        <v>2248</v>
      </c>
      <c r="AA8" s="147" t="s">
        <v>2249</v>
      </c>
      <c r="AB8" s="147" t="s">
        <v>2250</v>
      </c>
      <c r="AC8" s="147" t="s">
        <v>2251</v>
      </c>
      <c r="AD8" s="147" t="s">
        <v>2252</v>
      </c>
      <c r="AE8" s="147" t="s">
        <v>2253</v>
      </c>
      <c r="AF8" s="147" t="s">
        <v>2254</v>
      </c>
      <c r="AG8" s="147" t="s">
        <v>2239</v>
      </c>
      <c r="AH8" s="148" t="s">
        <v>2240</v>
      </c>
      <c r="AI8" s="147" t="s">
        <v>2255</v>
      </c>
      <c r="AJ8" s="147" t="s">
        <v>2256</v>
      </c>
      <c r="AK8" s="149" t="s">
        <v>2257</v>
      </c>
      <c r="AL8" s="149" t="s">
        <v>2258</v>
      </c>
      <c r="AM8" s="147" t="s">
        <v>2259</v>
      </c>
      <c r="AN8" s="148" t="s">
        <v>2257</v>
      </c>
      <c r="AO8" s="149" t="s">
        <v>2258</v>
      </c>
      <c r="AP8" s="147" t="s">
        <v>2260</v>
      </c>
      <c r="AQ8" s="147" t="s">
        <v>2261</v>
      </c>
      <c r="AR8" s="147" t="s">
        <v>2262</v>
      </c>
      <c r="AS8" s="147" t="s">
        <v>2263</v>
      </c>
      <c r="AT8" s="147" t="s">
        <v>2264</v>
      </c>
      <c r="AU8" s="149" t="s">
        <v>2265</v>
      </c>
      <c r="AV8" s="149" t="s">
        <v>2266</v>
      </c>
      <c r="AW8" s="147" t="s">
        <v>2267</v>
      </c>
      <c r="AX8" s="147" t="s">
        <v>2268</v>
      </c>
      <c r="AY8" s="147" t="s">
        <v>2269</v>
      </c>
      <c r="AZ8" s="147" t="s">
        <v>2270</v>
      </c>
      <c r="BA8" s="147" t="s">
        <v>2271</v>
      </c>
      <c r="BB8" s="147" t="s">
        <v>2272</v>
      </c>
      <c r="BC8" s="149" t="s">
        <v>2273</v>
      </c>
      <c r="BD8" s="147" t="s">
        <v>387</v>
      </c>
      <c r="BE8" s="147" t="s">
        <v>2274</v>
      </c>
      <c r="BF8" s="147" t="s">
        <v>2275</v>
      </c>
      <c r="BG8" s="149" t="s">
        <v>2265</v>
      </c>
      <c r="BH8" s="149" t="s">
        <v>2266</v>
      </c>
      <c r="BI8" s="147" t="s">
        <v>2276</v>
      </c>
      <c r="BJ8" s="147" t="s">
        <v>2277</v>
      </c>
      <c r="BK8" s="147" t="s">
        <v>2278</v>
      </c>
      <c r="BL8" s="147" t="s">
        <v>2279</v>
      </c>
      <c r="BM8" s="147" t="s">
        <v>2280</v>
      </c>
      <c r="BN8" s="147" t="s">
        <v>2281</v>
      </c>
      <c r="BO8" s="149" t="s">
        <v>2273</v>
      </c>
      <c r="BP8" s="147" t="s">
        <v>2282</v>
      </c>
      <c r="BQ8" s="147" t="s">
        <v>2283</v>
      </c>
      <c r="BR8" s="147" t="s">
        <v>2284</v>
      </c>
      <c r="BS8" s="147" t="s">
        <v>2285</v>
      </c>
      <c r="BT8" s="147" t="s">
        <v>2286</v>
      </c>
      <c r="BU8" s="147" t="s">
        <v>2287</v>
      </c>
      <c r="BV8" s="147" t="s">
        <v>2287</v>
      </c>
      <c r="BW8" s="147" t="s">
        <v>2288</v>
      </c>
      <c r="BX8" s="147" t="s">
        <v>2289</v>
      </c>
      <c r="BY8" s="147" t="s">
        <v>2290</v>
      </c>
      <c r="BZ8" s="147" t="s">
        <v>2291</v>
      </c>
      <c r="CA8" s="147" t="s">
        <v>2292</v>
      </c>
      <c r="CB8" s="147" t="s">
        <v>2293</v>
      </c>
      <c r="CC8" s="147" t="s">
        <v>2294</v>
      </c>
      <c r="CD8" s="147" t="s">
        <v>2295</v>
      </c>
      <c r="CE8" s="147" t="s">
        <v>2296</v>
      </c>
      <c r="CF8" s="147" t="s">
        <v>2297</v>
      </c>
      <c r="CG8" s="147" t="s">
        <v>2298</v>
      </c>
      <c r="CH8" s="147" t="s">
        <v>2299</v>
      </c>
      <c r="CI8" s="147" t="s">
        <v>2300</v>
      </c>
      <c r="CJ8" s="147" t="s">
        <v>2301</v>
      </c>
      <c r="CK8" s="147" t="s">
        <v>2302</v>
      </c>
      <c r="CL8" s="147" t="s">
        <v>2303</v>
      </c>
      <c r="CM8" s="147" t="s">
        <v>2304</v>
      </c>
      <c r="CN8" s="147" t="s">
        <v>2305</v>
      </c>
      <c r="CO8" s="147" t="s">
        <v>2306</v>
      </c>
      <c r="CP8" s="147" t="s">
        <v>2307</v>
      </c>
      <c r="CQ8" s="147" t="s">
        <v>2308</v>
      </c>
      <c r="CR8" s="147" t="s">
        <v>2309</v>
      </c>
      <c r="CS8" s="147" t="s">
        <v>2310</v>
      </c>
      <c r="CT8" s="147" t="s">
        <v>2311</v>
      </c>
      <c r="CU8" s="147" t="s">
        <v>2312</v>
      </c>
      <c r="CV8" s="147" t="s">
        <v>2313</v>
      </c>
      <c r="CW8" s="147" t="s">
        <v>2314</v>
      </c>
      <c r="CX8" s="147" t="s">
        <v>2315</v>
      </c>
      <c r="CY8" s="147" t="s">
        <v>366</v>
      </c>
      <c r="CZ8" s="147" t="s">
        <v>368</v>
      </c>
      <c r="DA8" s="147" t="s">
        <v>370</v>
      </c>
      <c r="DB8" s="147" t="s">
        <v>2316</v>
      </c>
      <c r="DC8" s="147" t="s">
        <v>2317</v>
      </c>
      <c r="DD8" s="147" t="s">
        <v>2318</v>
      </c>
      <c r="DE8" s="147" t="s">
        <v>2300</v>
      </c>
      <c r="DF8" s="147" t="s">
        <v>2301</v>
      </c>
      <c r="DG8" s="147" t="s">
        <v>2319</v>
      </c>
      <c r="DH8" s="147" t="s">
        <v>2320</v>
      </c>
      <c r="DI8" s="147" t="s">
        <v>2321</v>
      </c>
      <c r="DJ8" s="147" t="s">
        <v>2322</v>
      </c>
      <c r="DK8" s="147" t="s">
        <v>2323</v>
      </c>
      <c r="DL8" s="147" t="s">
        <v>2324</v>
      </c>
      <c r="DM8" s="147" t="s">
        <v>368</v>
      </c>
      <c r="DN8" s="147" t="s">
        <v>370</v>
      </c>
      <c r="DO8" s="147" t="s">
        <v>2316</v>
      </c>
      <c r="DP8" s="147" t="s">
        <v>2325</v>
      </c>
      <c r="DQ8" s="147" t="s">
        <v>2326</v>
      </c>
      <c r="DR8" s="147" t="s">
        <v>2327</v>
      </c>
      <c r="DS8" s="147" t="s">
        <v>2328</v>
      </c>
      <c r="DT8" s="147" t="s">
        <v>2329</v>
      </c>
      <c r="DU8" s="147" t="s">
        <v>2330</v>
      </c>
      <c r="DV8" s="147" t="s">
        <v>366</v>
      </c>
      <c r="DW8" s="147" t="s">
        <v>368</v>
      </c>
      <c r="DX8" s="147" t="s">
        <v>2319</v>
      </c>
      <c r="DY8" s="147" t="s">
        <v>2328</v>
      </c>
      <c r="DZ8" s="147" t="s">
        <v>2331</v>
      </c>
      <c r="EA8" s="147" t="s">
        <v>2332</v>
      </c>
      <c r="EB8" s="147" t="s">
        <v>2333</v>
      </c>
      <c r="EC8" s="147" t="s">
        <v>2334</v>
      </c>
      <c r="ED8" s="147" t="s">
        <v>2335</v>
      </c>
      <c r="EE8" s="147" t="s">
        <v>2336</v>
      </c>
      <c r="EF8" s="147" t="s">
        <v>2337</v>
      </c>
      <c r="EG8" s="147" t="s">
        <v>2338</v>
      </c>
      <c r="EH8" s="147" t="s">
        <v>2274</v>
      </c>
      <c r="EI8" s="147" t="s">
        <v>2284</v>
      </c>
      <c r="EJ8" s="147" t="s">
        <v>2339</v>
      </c>
      <c r="EK8" s="147" t="s">
        <v>2340</v>
      </c>
      <c r="EL8" s="147" t="s">
        <v>2341</v>
      </c>
      <c r="EM8" s="147" t="s">
        <v>2342</v>
      </c>
      <c r="EN8" s="147" t="s">
        <v>2343</v>
      </c>
      <c r="EO8" s="147" t="s">
        <v>2344</v>
      </c>
      <c r="EP8" s="147" t="s">
        <v>2345</v>
      </c>
      <c r="EQ8" s="147" t="s">
        <v>2346</v>
      </c>
      <c r="ER8" s="147" t="s">
        <v>2347</v>
      </c>
      <c r="ES8" s="147" t="s">
        <v>2348</v>
      </c>
      <c r="ET8" s="147" t="s">
        <v>2349</v>
      </c>
      <c r="EU8" s="147" t="s">
        <v>2350</v>
      </c>
      <c r="EV8" s="147" t="s">
        <v>2351</v>
      </c>
      <c r="EW8" s="147" t="s">
        <v>2352</v>
      </c>
      <c r="EX8" s="147" t="s">
        <v>2353</v>
      </c>
      <c r="EY8" s="147" t="s">
        <v>2354</v>
      </c>
      <c r="EZ8" s="147" t="s">
        <v>2355</v>
      </c>
      <c r="FA8" s="147" t="s">
        <v>2356</v>
      </c>
      <c r="FB8" s="147" t="s">
        <v>2357</v>
      </c>
      <c r="FC8" s="147" t="s">
        <v>2338</v>
      </c>
      <c r="FD8" s="147" t="s">
        <v>2343</v>
      </c>
      <c r="FE8" s="147" t="s">
        <v>2358</v>
      </c>
      <c r="FF8" s="147" t="s">
        <v>2359</v>
      </c>
      <c r="FG8" s="147" t="s">
        <v>2360</v>
      </c>
      <c r="FH8" s="147" t="s">
        <v>2361</v>
      </c>
      <c r="FI8" s="147" t="s">
        <v>2362</v>
      </c>
      <c r="FJ8" s="147" t="s">
        <v>2363</v>
      </c>
      <c r="FK8" s="147" t="s">
        <v>2293</v>
      </c>
      <c r="FL8" s="147" t="s">
        <v>2294</v>
      </c>
      <c r="FM8" s="147" t="s">
        <v>2364</v>
      </c>
      <c r="FN8" s="147" t="s">
        <v>2331</v>
      </c>
      <c r="FO8" s="147" t="s">
        <v>2332</v>
      </c>
      <c r="FP8" s="147" t="s">
        <v>2365</v>
      </c>
      <c r="FQ8" s="147" t="s">
        <v>2366</v>
      </c>
      <c r="FR8" s="149" t="s">
        <v>2367</v>
      </c>
      <c r="FS8" s="147" t="s">
        <v>2368</v>
      </c>
      <c r="FT8" s="147" t="s">
        <v>2369</v>
      </c>
      <c r="FU8" s="147" t="s">
        <v>2370</v>
      </c>
      <c r="FV8" s="147" t="s">
        <v>2371</v>
      </c>
      <c r="FW8" s="147" t="s">
        <v>68</v>
      </c>
      <c r="FX8" s="147" t="s">
        <v>2372</v>
      </c>
      <c r="FY8" s="147" t="s">
        <v>2373</v>
      </c>
      <c r="FZ8" s="147" t="s">
        <v>2374</v>
      </c>
      <c r="GA8" s="147" t="s">
        <v>2375</v>
      </c>
      <c r="GB8" s="147" t="s">
        <v>2340</v>
      </c>
      <c r="GC8" s="149" t="s">
        <v>2376</v>
      </c>
      <c r="GD8" s="147" t="s">
        <v>2366</v>
      </c>
      <c r="GE8" s="147" t="s">
        <v>2365</v>
      </c>
      <c r="GF8" s="147" t="s">
        <v>2377</v>
      </c>
      <c r="GG8" s="149" t="s">
        <v>2378</v>
      </c>
      <c r="GH8" s="147" t="s">
        <v>2379</v>
      </c>
      <c r="GI8" s="147" t="s">
        <v>2380</v>
      </c>
      <c r="GJ8" s="147" t="s">
        <v>366</v>
      </c>
      <c r="GK8" s="147" t="s">
        <v>2381</v>
      </c>
      <c r="GL8" s="147" t="s">
        <v>2382</v>
      </c>
      <c r="GM8" s="147" t="s">
        <v>2383</v>
      </c>
      <c r="GN8" s="147" t="s">
        <v>2384</v>
      </c>
      <c r="GO8" s="147" t="s">
        <v>2385</v>
      </c>
      <c r="GP8" s="147" t="s">
        <v>2386</v>
      </c>
      <c r="GQ8" s="147" t="s">
        <v>2387</v>
      </c>
      <c r="GR8" s="149" t="s">
        <v>2386</v>
      </c>
      <c r="GS8" s="147" t="s">
        <v>2388</v>
      </c>
      <c r="GT8" s="147" t="s">
        <v>2389</v>
      </c>
      <c r="GU8" s="147" t="s">
        <v>2390</v>
      </c>
      <c r="GV8" s="147" t="s">
        <v>2391</v>
      </c>
      <c r="GW8" s="147" t="s">
        <v>2392</v>
      </c>
      <c r="GX8" s="147" t="s">
        <v>2393</v>
      </c>
      <c r="GY8" s="147" t="s">
        <v>62</v>
      </c>
      <c r="GZ8" s="147" t="s">
        <v>2394</v>
      </c>
      <c r="HA8" s="147" t="s">
        <v>2395</v>
      </c>
      <c r="HB8" s="147" t="s">
        <v>2396</v>
      </c>
      <c r="HC8" s="149" t="s">
        <v>2397</v>
      </c>
      <c r="HD8" s="149" t="s">
        <v>2398</v>
      </c>
      <c r="HE8" s="147" t="s">
        <v>2399</v>
      </c>
      <c r="HF8" s="147" t="s">
        <v>2399</v>
      </c>
      <c r="HG8" s="147" t="s">
        <v>568</v>
      </c>
      <c r="HH8" s="147" t="s">
        <v>568</v>
      </c>
      <c r="HI8" s="147" t="s">
        <v>2400</v>
      </c>
      <c r="HJ8" s="149" t="s">
        <v>2397</v>
      </c>
      <c r="HK8" s="149" t="s">
        <v>2398</v>
      </c>
      <c r="HL8" s="147" t="s">
        <v>2401</v>
      </c>
      <c r="HM8" s="147" t="s">
        <v>2402</v>
      </c>
      <c r="HN8" s="147" t="s">
        <v>247</v>
      </c>
      <c r="HO8" s="147" t="s">
        <v>251</v>
      </c>
      <c r="HP8" s="147" t="s">
        <v>2403</v>
      </c>
      <c r="HQ8" s="147" t="s">
        <v>2404</v>
      </c>
      <c r="HR8" s="147" t="s">
        <v>2405</v>
      </c>
      <c r="HS8" s="147" t="s">
        <v>2406</v>
      </c>
      <c r="HT8" s="147" t="s">
        <v>2407</v>
      </c>
      <c r="HU8" s="147" t="s">
        <v>2408</v>
      </c>
      <c r="HV8" s="147" t="s">
        <v>2409</v>
      </c>
      <c r="HW8" s="147" t="s">
        <v>2410</v>
      </c>
      <c r="HX8" s="147" t="s">
        <v>2411</v>
      </c>
      <c r="HY8" s="147" t="s">
        <v>2412</v>
      </c>
      <c r="HZ8" s="147" t="s">
        <v>2413</v>
      </c>
      <c r="IA8" s="147" t="s">
        <v>2414</v>
      </c>
      <c r="IB8" s="147" t="s">
        <v>2415</v>
      </c>
      <c r="IC8" s="147" t="s">
        <v>2416</v>
      </c>
      <c r="ID8" s="147" t="s">
        <v>2417</v>
      </c>
      <c r="IE8" s="147" t="s">
        <v>2418</v>
      </c>
      <c r="IF8" s="147" t="s">
        <v>2419</v>
      </c>
      <c r="IG8" s="147" t="s">
        <v>2405</v>
      </c>
      <c r="IH8" s="147" t="s">
        <v>2406</v>
      </c>
      <c r="II8" s="147" t="s">
        <v>2420</v>
      </c>
      <c r="IJ8" s="147" t="s">
        <v>2421</v>
      </c>
      <c r="IK8" s="147" t="s">
        <v>2400</v>
      </c>
      <c r="IL8" s="147" t="s">
        <v>2339</v>
      </c>
      <c r="IM8" s="149" t="s">
        <v>582</v>
      </c>
      <c r="IN8" s="149" t="s">
        <v>243</v>
      </c>
      <c r="IO8" s="147" t="s">
        <v>2422</v>
      </c>
      <c r="IP8" s="147" t="s">
        <v>243</v>
      </c>
      <c r="IQ8" s="147" t="s">
        <v>234</v>
      </c>
      <c r="IR8" s="147" t="s">
        <v>2423</v>
      </c>
      <c r="IS8" s="147" t="s">
        <v>2424</v>
      </c>
      <c r="IT8" s="149" t="s">
        <v>234</v>
      </c>
      <c r="IU8" s="147" t="s">
        <v>2425</v>
      </c>
      <c r="IV8" s="147" t="s">
        <v>2426</v>
      </c>
      <c r="IW8" s="147" t="s">
        <v>2423</v>
      </c>
      <c r="IX8" s="149" t="s">
        <v>582</v>
      </c>
      <c r="IY8" s="147" t="s">
        <v>2424</v>
      </c>
      <c r="IZ8" s="147" t="s">
        <v>2427</v>
      </c>
      <c r="JA8" s="147" t="s">
        <v>2427</v>
      </c>
      <c r="JB8" s="147" t="s">
        <v>2428</v>
      </c>
      <c r="JC8" s="147" t="s">
        <v>2429</v>
      </c>
      <c r="JD8" s="147" t="s">
        <v>2430</v>
      </c>
      <c r="JE8" s="147" t="s">
        <v>2431</v>
      </c>
      <c r="JF8" s="147" t="s">
        <v>2432</v>
      </c>
      <c r="JG8" s="147" t="s">
        <v>2430</v>
      </c>
      <c r="JH8" s="147" t="s">
        <v>2433</v>
      </c>
      <c r="JI8" s="147" t="s">
        <v>2434</v>
      </c>
      <c r="JJ8" s="147" t="s">
        <v>2433</v>
      </c>
      <c r="JK8" s="147" t="s">
        <v>2435</v>
      </c>
      <c r="JL8" s="147" t="s">
        <v>2436</v>
      </c>
      <c r="JM8" s="147" t="s">
        <v>2437</v>
      </c>
      <c r="JN8" s="147" t="s">
        <v>2438</v>
      </c>
      <c r="JO8" s="147" t="s">
        <v>2439</v>
      </c>
      <c r="JP8" s="147" t="s">
        <v>2440</v>
      </c>
      <c r="JQ8" s="147" t="s">
        <v>2441</v>
      </c>
      <c r="JR8" s="147" t="s">
        <v>2442</v>
      </c>
      <c r="JS8" s="147" t="s">
        <v>2443</v>
      </c>
      <c r="JT8" s="147" t="s">
        <v>2444</v>
      </c>
      <c r="JU8" s="147" t="s">
        <v>2445</v>
      </c>
      <c r="JV8" s="147" t="s">
        <v>2419</v>
      </c>
      <c r="JW8" s="147" t="s">
        <v>2446</v>
      </c>
      <c r="JX8" s="147" t="s">
        <v>2447</v>
      </c>
      <c r="JY8" s="147" t="s">
        <v>2448</v>
      </c>
      <c r="JZ8" s="147" t="s">
        <v>2449</v>
      </c>
      <c r="KA8" s="147" t="s">
        <v>2450</v>
      </c>
      <c r="KB8" s="147" t="s">
        <v>2401</v>
      </c>
      <c r="KC8" s="147" t="s">
        <v>2451</v>
      </c>
      <c r="KD8" s="147" t="s">
        <v>2450</v>
      </c>
      <c r="KE8" s="147" t="s">
        <v>2402</v>
      </c>
      <c r="KF8" s="147" t="s">
        <v>2452</v>
      </c>
      <c r="KG8" s="147" t="s">
        <v>2453</v>
      </c>
      <c r="KH8" s="147" t="s">
        <v>2453</v>
      </c>
      <c r="KI8" s="147" t="s">
        <v>2454</v>
      </c>
      <c r="KJ8" s="147" t="s">
        <v>2286</v>
      </c>
    </row>
    <row r="9" spans="1:296" ht="18" customHeight="1" x14ac:dyDescent="0.35">
      <c r="A9" s="150" t="s">
        <v>91</v>
      </c>
      <c r="B9" s="150" t="s">
        <v>814</v>
      </c>
      <c r="C9" s="151"/>
      <c r="D9" s="152">
        <v>0</v>
      </c>
      <c r="E9" s="152">
        <v>16.096800000000002</v>
      </c>
      <c r="F9" s="152">
        <v>-24.1861</v>
      </c>
      <c r="G9" s="152">
        <v>-34.338299999999997</v>
      </c>
      <c r="H9" s="152">
        <v>34.364800000000002</v>
      </c>
      <c r="I9" s="151"/>
      <c r="J9" s="152">
        <v>44.7286</v>
      </c>
      <c r="K9" s="152">
        <v>-112.3266</v>
      </c>
      <c r="L9" s="152">
        <v>50.160200000000003</v>
      </c>
      <c r="M9" s="152">
        <v>25.533200000000001</v>
      </c>
      <c r="N9" s="152">
        <v>25</v>
      </c>
      <c r="O9" s="152">
        <v>-8.8800000000000008</v>
      </c>
      <c r="P9" s="152">
        <v>-25.036000000000001</v>
      </c>
      <c r="Q9" s="152">
        <v>19.8</v>
      </c>
      <c r="R9" s="152">
        <v>14.076000000000001</v>
      </c>
      <c r="S9" s="152">
        <v>-19.8</v>
      </c>
      <c r="T9" s="152">
        <v>13.968</v>
      </c>
      <c r="U9" s="152">
        <v>73.823800000000006</v>
      </c>
      <c r="V9" s="152">
        <v>7.4109999999999996</v>
      </c>
      <c r="W9" s="152">
        <v>7.6787999999999998</v>
      </c>
      <c r="X9" s="152">
        <v>12.737500000000001</v>
      </c>
      <c r="Y9" s="152">
        <v>10.8353</v>
      </c>
      <c r="Z9" s="152">
        <v>0.3931</v>
      </c>
      <c r="AA9" s="152">
        <v>8.5913000000000004</v>
      </c>
      <c r="AB9" s="151"/>
      <c r="AC9" s="151"/>
      <c r="AD9" s="152">
        <v>-66.790000000000006</v>
      </c>
      <c r="AE9" s="152">
        <v>-66.510000000000005</v>
      </c>
      <c r="AF9" s="151"/>
      <c r="AG9" s="152">
        <v>8.8800000000000008</v>
      </c>
      <c r="AH9" s="153">
        <v>25.036000000000001</v>
      </c>
      <c r="AI9" s="152">
        <v>5.97</v>
      </c>
      <c r="AJ9" s="152">
        <v>0.18099999999999999</v>
      </c>
      <c r="AK9" s="153">
        <v>-55.9</v>
      </c>
      <c r="AL9" s="152">
        <v>-55.7</v>
      </c>
      <c r="AM9" s="152">
        <v>-65.5</v>
      </c>
      <c r="AN9" s="152">
        <v>55.9</v>
      </c>
      <c r="AO9" s="152">
        <v>56.14</v>
      </c>
      <c r="AP9" s="152">
        <v>7.1596000000000002</v>
      </c>
      <c r="AQ9" s="152">
        <v>12.7697</v>
      </c>
      <c r="AR9" s="152">
        <v>60.505200000000002</v>
      </c>
      <c r="AS9" s="152">
        <v>62.163400000000003</v>
      </c>
      <c r="AT9" s="152">
        <v>34.724200000000003</v>
      </c>
      <c r="AU9" s="152">
        <v>-55.985900000000001</v>
      </c>
      <c r="AV9" s="152">
        <v>-54.3444</v>
      </c>
      <c r="AW9" s="152">
        <v>29.4239</v>
      </c>
      <c r="AX9" s="152">
        <v>31.379300000000001</v>
      </c>
      <c r="AY9" s="152">
        <v>66.952200000000005</v>
      </c>
      <c r="AZ9" s="152">
        <v>67.892600000000002</v>
      </c>
      <c r="BA9" s="152">
        <v>-16.414300000000001</v>
      </c>
      <c r="BB9" s="152">
        <v>-15.21</v>
      </c>
      <c r="BC9" s="152">
        <v>-321.6755</v>
      </c>
      <c r="BD9" s="152">
        <v>-16.289100000000001</v>
      </c>
      <c r="BE9" s="152">
        <v>-11.9</v>
      </c>
      <c r="BF9" s="152">
        <v>-12</v>
      </c>
      <c r="BG9" s="152">
        <v>60.101500000000001</v>
      </c>
      <c r="BH9" s="152">
        <v>58.9206</v>
      </c>
      <c r="BI9" s="152">
        <v>-4.9038000000000004</v>
      </c>
      <c r="BJ9" s="151"/>
      <c r="BK9" s="152">
        <v>-32.920200000000001</v>
      </c>
      <c r="BL9" s="152">
        <v>6.6703999999999999</v>
      </c>
      <c r="BM9" s="151"/>
      <c r="BN9" s="152">
        <v>2.7761999999999998</v>
      </c>
      <c r="BO9" s="152">
        <v>361.03379999999999</v>
      </c>
      <c r="BP9" s="152">
        <v>117.7709</v>
      </c>
      <c r="BQ9" s="152">
        <v>116.9469</v>
      </c>
      <c r="BR9" s="152">
        <v>-487.55430000000001</v>
      </c>
      <c r="BS9" s="152">
        <v>343.19189999999998</v>
      </c>
      <c r="BT9" s="151"/>
      <c r="BU9" s="152">
        <v>-91.976200000000006</v>
      </c>
      <c r="BV9" s="152">
        <v>94.639899999999997</v>
      </c>
      <c r="BW9" s="152">
        <v>88.289100000000005</v>
      </c>
      <c r="BX9" s="152">
        <v>23.59</v>
      </c>
      <c r="BY9" s="152">
        <v>23.94</v>
      </c>
      <c r="BZ9" s="152">
        <v>51.97</v>
      </c>
      <c r="CA9" s="152">
        <v>70.19</v>
      </c>
      <c r="CB9" s="152">
        <v>-54.1145</v>
      </c>
      <c r="CC9" s="152">
        <v>-53.846600000000002</v>
      </c>
      <c r="CD9" s="152">
        <v>130.47810000000001</v>
      </c>
      <c r="CE9" s="152">
        <v>131.3081</v>
      </c>
      <c r="CF9" s="152">
        <v>31.599599999999999</v>
      </c>
      <c r="CG9" s="152">
        <v>-119.6763</v>
      </c>
      <c r="CH9" s="152">
        <v>-120.3993</v>
      </c>
      <c r="CI9" s="152">
        <v>-6.0987999999999998</v>
      </c>
      <c r="CJ9" s="152">
        <v>-105.7602</v>
      </c>
      <c r="CK9" s="151"/>
      <c r="CL9" s="151"/>
      <c r="CM9" s="152">
        <v>4.5999999999999996</v>
      </c>
      <c r="CN9" s="152">
        <v>212.6</v>
      </c>
      <c r="CO9" s="152">
        <v>-16.62</v>
      </c>
      <c r="CP9" s="152">
        <v>2.7719999999999998</v>
      </c>
      <c r="CQ9" s="152">
        <v>3.4742000000000002</v>
      </c>
      <c r="CR9" s="152">
        <v>3.5165999999999999</v>
      </c>
      <c r="CS9" s="152">
        <v>71.227400000000003</v>
      </c>
      <c r="CT9" s="152">
        <v>71.403899999999993</v>
      </c>
      <c r="CU9" s="152">
        <v>-24.534800000000001</v>
      </c>
      <c r="CV9" s="152">
        <v>-90.561300000000003</v>
      </c>
      <c r="CW9" s="152">
        <v>-25.0943</v>
      </c>
      <c r="CX9" s="152">
        <v>13.027100000000001</v>
      </c>
      <c r="CY9" s="152">
        <v>42.87</v>
      </c>
      <c r="CZ9" s="152">
        <v>24.81</v>
      </c>
      <c r="DA9" s="152">
        <v>41.0229</v>
      </c>
      <c r="DB9" s="152">
        <v>38.822899999999997</v>
      </c>
      <c r="DC9" s="152">
        <v>31.158100000000001</v>
      </c>
      <c r="DD9" s="151"/>
      <c r="DE9" s="152">
        <v>107.5551</v>
      </c>
      <c r="DF9" s="152">
        <v>106.2235</v>
      </c>
      <c r="DG9" s="152">
        <v>-146.45670000000001</v>
      </c>
      <c r="DH9" s="151"/>
      <c r="DI9" s="151"/>
      <c r="DJ9" s="152">
        <v>-80.099999999999994</v>
      </c>
      <c r="DK9" s="152">
        <v>-80</v>
      </c>
      <c r="DL9" s="152">
        <v>27.5839</v>
      </c>
      <c r="DM9" s="152">
        <v>42.2</v>
      </c>
      <c r="DN9" s="152">
        <v>48.857900000000001</v>
      </c>
      <c r="DO9" s="152">
        <v>60.369900000000001</v>
      </c>
      <c r="DP9" s="152">
        <v>42.09</v>
      </c>
      <c r="DQ9" s="152">
        <v>-5.98</v>
      </c>
      <c r="DR9" s="152">
        <v>69.378</v>
      </c>
      <c r="DS9" s="152">
        <v>145.17320000000001</v>
      </c>
      <c r="DT9" s="152">
        <v>-26.83</v>
      </c>
      <c r="DU9" s="152">
        <v>-27.09</v>
      </c>
      <c r="DV9" s="152">
        <v>101.29</v>
      </c>
      <c r="DW9" s="152">
        <v>86.46</v>
      </c>
      <c r="DX9" s="152">
        <v>146.25450000000001</v>
      </c>
      <c r="DY9" s="152">
        <v>143.1455</v>
      </c>
      <c r="DZ9" s="152">
        <v>-31.762</v>
      </c>
      <c r="EA9" s="152">
        <v>-31.0091</v>
      </c>
      <c r="EB9" s="152">
        <v>231.0677</v>
      </c>
      <c r="EC9" s="152">
        <v>176.7704</v>
      </c>
      <c r="ED9" s="152">
        <v>169.45769999999999</v>
      </c>
      <c r="EE9" s="152">
        <v>172.37739999999999</v>
      </c>
      <c r="EF9" s="152">
        <v>96.916399999999996</v>
      </c>
      <c r="EG9" s="152">
        <v>78.015600000000006</v>
      </c>
      <c r="EH9" s="152">
        <v>-29.774999999999999</v>
      </c>
      <c r="EI9" s="152">
        <v>498.48180000000002</v>
      </c>
      <c r="EJ9" s="152">
        <v>455.90140000000002</v>
      </c>
      <c r="EK9" s="151"/>
      <c r="EL9" s="152">
        <v>-32.334099999999999</v>
      </c>
      <c r="EM9" s="152">
        <v>-29.9407</v>
      </c>
      <c r="EN9" s="152">
        <v>0</v>
      </c>
      <c r="EO9" s="152">
        <v>24.7575</v>
      </c>
      <c r="EP9" s="152">
        <v>22.878399999999999</v>
      </c>
      <c r="EQ9" s="152">
        <v>55.344000000000001</v>
      </c>
      <c r="ER9" s="152">
        <v>-32.4011</v>
      </c>
      <c r="ES9" s="152">
        <v>-33.349800000000002</v>
      </c>
      <c r="ET9" s="152">
        <v>-38.319099999999999</v>
      </c>
      <c r="EU9" s="152">
        <v>0</v>
      </c>
      <c r="EV9" s="152">
        <v>-15.37</v>
      </c>
      <c r="EW9" s="152">
        <v>1</v>
      </c>
      <c r="EX9" s="152">
        <v>11.272</v>
      </c>
      <c r="EY9" s="152">
        <v>2.1444000000000001</v>
      </c>
      <c r="EZ9" s="152">
        <v>-40.358600000000003</v>
      </c>
      <c r="FA9" s="152">
        <v>-39.7654</v>
      </c>
      <c r="FB9" s="152">
        <v>11.613300000000001</v>
      </c>
      <c r="FC9" s="152">
        <v>-74.739800000000002</v>
      </c>
      <c r="FD9" s="152">
        <v>39.927300000000002</v>
      </c>
      <c r="FE9" s="152">
        <v>24.748000000000001</v>
      </c>
      <c r="FF9" s="151"/>
      <c r="FG9" s="152">
        <v>23.959599999999998</v>
      </c>
      <c r="FH9" s="152">
        <v>25.165299999999998</v>
      </c>
      <c r="FI9" s="152">
        <v>25.674800000000001</v>
      </c>
      <c r="FJ9" s="152">
        <v>24.203600000000002</v>
      </c>
      <c r="FK9" s="152">
        <v>53.585999999999999</v>
      </c>
      <c r="FL9" s="152">
        <v>53.585999999999999</v>
      </c>
      <c r="FM9" s="152">
        <v>-165.11189999999999</v>
      </c>
      <c r="FN9" s="152">
        <v>33.700800000000001</v>
      </c>
      <c r="FO9" s="152">
        <v>33.575699999999998</v>
      </c>
      <c r="FP9" s="152">
        <v>-122.7239</v>
      </c>
      <c r="FQ9" s="152">
        <v>-115.3776</v>
      </c>
      <c r="FR9" s="152">
        <v>-47.621000000000002</v>
      </c>
      <c r="FS9" s="152">
        <v>-44.86</v>
      </c>
      <c r="FT9" s="152">
        <v>12.6937</v>
      </c>
      <c r="FU9" s="152">
        <v>0.90359999999999996</v>
      </c>
      <c r="FV9" s="152">
        <v>-8.8699999999999992</v>
      </c>
      <c r="FW9" s="152">
        <v>18.170000000000002</v>
      </c>
      <c r="FX9" s="152">
        <v>-47.890500000000003</v>
      </c>
      <c r="FY9" s="151"/>
      <c r="FZ9" s="151"/>
      <c r="GA9" s="151"/>
      <c r="GB9" s="151"/>
      <c r="GC9" s="152">
        <v>16.62</v>
      </c>
      <c r="GD9" s="152">
        <v>118.1717</v>
      </c>
      <c r="GE9" s="152">
        <v>124.0505</v>
      </c>
      <c r="GF9" s="151"/>
      <c r="GG9" s="152">
        <v>71.971500000000006</v>
      </c>
      <c r="GH9" s="152">
        <v>22.1</v>
      </c>
      <c r="GI9" s="152">
        <v>-8.5677000000000003</v>
      </c>
      <c r="GJ9" s="152">
        <v>-5.5023999999999997</v>
      </c>
      <c r="GK9" s="152">
        <v>-5.9640000000000004</v>
      </c>
      <c r="GL9" s="152">
        <v>1.5045999999999999</v>
      </c>
      <c r="GM9" s="151"/>
      <c r="GN9" s="151"/>
      <c r="GO9" s="151"/>
      <c r="GP9" s="152">
        <v>-16.826000000000001</v>
      </c>
      <c r="GQ9" s="152">
        <v>19.0291</v>
      </c>
      <c r="GR9" s="152">
        <v>17.341999999999999</v>
      </c>
      <c r="GS9" s="152">
        <v>57.693100000000001</v>
      </c>
      <c r="GT9" s="152">
        <v>57.339700000000001</v>
      </c>
      <c r="GU9" s="152">
        <v>-133.881</v>
      </c>
      <c r="GV9" s="152">
        <v>-17.8948</v>
      </c>
      <c r="GW9" s="152">
        <v>41.719799999999999</v>
      </c>
      <c r="GX9" s="152">
        <v>10.1449</v>
      </c>
      <c r="GY9" s="152">
        <v>3.0916999999999999</v>
      </c>
      <c r="GZ9" s="152">
        <v>4.5801999999999996</v>
      </c>
      <c r="HA9" s="152">
        <v>4.2504999999999997</v>
      </c>
      <c r="HB9" s="152">
        <v>4</v>
      </c>
      <c r="HC9" s="152">
        <v>138.76259999999999</v>
      </c>
      <c r="HD9" s="152">
        <v>138.1807</v>
      </c>
      <c r="HE9" s="152">
        <v>-0.4</v>
      </c>
      <c r="HF9" s="152">
        <v>0</v>
      </c>
      <c r="HG9" s="152">
        <v>-211.45249999999999</v>
      </c>
      <c r="HH9" s="152">
        <v>210.59209999999999</v>
      </c>
      <c r="HI9" s="152">
        <v>468.49509999999998</v>
      </c>
      <c r="HJ9" s="152">
        <v>-134.82079999999999</v>
      </c>
      <c r="HK9" s="152">
        <v>-133.07980000000001</v>
      </c>
      <c r="HL9" s="152">
        <v>-62.329500000000003</v>
      </c>
      <c r="HM9" s="152">
        <v>-54.686799999999998</v>
      </c>
      <c r="HN9" s="152">
        <v>78.576599999999999</v>
      </c>
      <c r="HO9" s="152">
        <v>77.984200000000001</v>
      </c>
      <c r="HP9" s="151"/>
      <c r="HQ9" s="152">
        <v>-93.893799999999999</v>
      </c>
      <c r="HR9" s="152">
        <v>35.346299999999999</v>
      </c>
      <c r="HS9" s="152">
        <v>34.555300000000003</v>
      </c>
      <c r="HT9" s="152">
        <v>-65.221400000000003</v>
      </c>
      <c r="HU9" s="152">
        <v>-64.223600000000005</v>
      </c>
      <c r="HV9" s="152">
        <v>96.49</v>
      </c>
      <c r="HW9" s="152">
        <v>96.8</v>
      </c>
      <c r="HX9" s="152">
        <v>13.4</v>
      </c>
      <c r="HY9" s="152">
        <v>13.4</v>
      </c>
      <c r="HZ9" s="152">
        <v>21.1052</v>
      </c>
      <c r="IA9" s="152">
        <v>30.72</v>
      </c>
      <c r="IB9" s="152">
        <v>-355.22129999999999</v>
      </c>
      <c r="IC9" s="152">
        <v>108.9731</v>
      </c>
      <c r="ID9" s="152">
        <v>107.9883</v>
      </c>
      <c r="IE9" s="152">
        <v>15.1</v>
      </c>
      <c r="IF9" s="152">
        <v>-46.9</v>
      </c>
      <c r="IG9" s="152">
        <v>-33.5</v>
      </c>
      <c r="IH9" s="152">
        <v>-33.1</v>
      </c>
      <c r="II9" s="152">
        <v>1.7223999999999999</v>
      </c>
      <c r="IJ9" s="151"/>
      <c r="IK9" s="152">
        <v>-458.27659999999997</v>
      </c>
      <c r="IL9" s="152">
        <v>-425.48880000000003</v>
      </c>
      <c r="IM9" s="152">
        <v>494.2627</v>
      </c>
      <c r="IN9" s="152">
        <v>379.5847</v>
      </c>
      <c r="IO9" s="152">
        <v>-3.0344000000000002</v>
      </c>
      <c r="IP9" s="151"/>
      <c r="IQ9" s="152">
        <v>368.79790000000003</v>
      </c>
      <c r="IR9" s="152">
        <v>-131.29589999999999</v>
      </c>
      <c r="IS9" s="152">
        <v>-248.88159999999999</v>
      </c>
      <c r="IT9" s="152">
        <v>-363.31639999999999</v>
      </c>
      <c r="IU9" s="152">
        <v>111.98439999999999</v>
      </c>
      <c r="IV9" s="152">
        <v>113.7381</v>
      </c>
      <c r="IW9" s="152">
        <v>132.14850000000001</v>
      </c>
      <c r="IX9" s="152">
        <v>-472.74</v>
      </c>
      <c r="IY9" s="152">
        <v>259.78190000000001</v>
      </c>
      <c r="IZ9" s="152">
        <v>-222.32669999999999</v>
      </c>
      <c r="JA9" s="152">
        <v>222.74019999999999</v>
      </c>
      <c r="JB9" s="152">
        <v>-7.4089999999999998</v>
      </c>
      <c r="JC9" s="152">
        <v>31.114000000000001</v>
      </c>
      <c r="JD9" s="152">
        <v>3.12</v>
      </c>
      <c r="JE9" s="152">
        <v>0.71099999999999997</v>
      </c>
      <c r="JF9" s="152">
        <v>0.70499999999999996</v>
      </c>
      <c r="JG9" s="152">
        <v>-3.76</v>
      </c>
      <c r="JH9" s="152">
        <v>-15.04</v>
      </c>
      <c r="JI9" s="151"/>
      <c r="JJ9" s="152">
        <v>15.910600000000001</v>
      </c>
      <c r="JK9" s="152">
        <v>-28.154399999999999</v>
      </c>
      <c r="JL9" s="152">
        <v>-40.782800000000002</v>
      </c>
      <c r="JM9" s="152">
        <v>24.2</v>
      </c>
      <c r="JN9" s="152">
        <v>52.258000000000003</v>
      </c>
      <c r="JO9" s="152">
        <v>50.837000000000003</v>
      </c>
      <c r="JP9" s="152">
        <v>9.8155000000000001</v>
      </c>
      <c r="JQ9" s="151"/>
      <c r="JR9" s="152">
        <v>51.5745</v>
      </c>
      <c r="JS9" s="152">
        <v>50.770699999999998</v>
      </c>
      <c r="JT9" s="152">
        <v>50.737000000000002</v>
      </c>
      <c r="JU9" s="151"/>
      <c r="JV9" s="152">
        <v>48.2</v>
      </c>
      <c r="JW9" s="152">
        <v>22.184100000000001</v>
      </c>
      <c r="JX9" s="152">
        <v>6.39</v>
      </c>
      <c r="JY9" s="151"/>
      <c r="JZ9" s="152">
        <v>-54.993699999999997</v>
      </c>
      <c r="KA9" s="152">
        <v>80.223399999999998</v>
      </c>
      <c r="KB9" s="152">
        <v>64.325400000000002</v>
      </c>
      <c r="KC9" s="152">
        <v>-55.436799999999998</v>
      </c>
      <c r="KD9" s="152">
        <v>-79.331999999999994</v>
      </c>
      <c r="KE9" s="152">
        <v>53.726300000000002</v>
      </c>
      <c r="KF9" s="152">
        <v>24.678000000000001</v>
      </c>
      <c r="KG9" s="152">
        <v>-60.1</v>
      </c>
      <c r="KH9" s="152">
        <v>60</v>
      </c>
      <c r="KI9" s="152">
        <v>257.97669999999999</v>
      </c>
      <c r="KJ9" s="152">
        <v>-34.582799999999999</v>
      </c>
    </row>
    <row r="10" spans="1:296" ht="18" customHeight="1" x14ac:dyDescent="0.35">
      <c r="A10" s="150" t="s">
        <v>91</v>
      </c>
      <c r="B10" s="150" t="s">
        <v>815</v>
      </c>
      <c r="C10" s="154"/>
      <c r="D10" s="155">
        <v>0</v>
      </c>
      <c r="E10" s="155">
        <v>15.838800000000001</v>
      </c>
      <c r="F10" s="155">
        <v>-23.387599999999999</v>
      </c>
      <c r="G10" s="155">
        <v>8.8773</v>
      </c>
      <c r="H10" s="155">
        <v>35.706400000000002</v>
      </c>
      <c r="I10" s="154"/>
      <c r="J10" s="155">
        <v>43.2986</v>
      </c>
      <c r="K10" s="155">
        <v>-132.73349999999999</v>
      </c>
      <c r="L10" s="155">
        <v>47.739800000000002</v>
      </c>
      <c r="M10" s="155">
        <v>24.351299999999998</v>
      </c>
      <c r="N10" s="155">
        <v>23.745699999999999</v>
      </c>
      <c r="O10" s="155">
        <v>-13.32</v>
      </c>
      <c r="P10" s="155">
        <v>-23.271000000000001</v>
      </c>
      <c r="Q10" s="155">
        <v>17.600000000000001</v>
      </c>
      <c r="R10" s="155">
        <v>14.076000000000001</v>
      </c>
      <c r="S10" s="155">
        <v>-17.600000000000001</v>
      </c>
      <c r="T10" s="155">
        <v>13.815</v>
      </c>
      <c r="U10" s="155">
        <v>90.376400000000004</v>
      </c>
      <c r="V10" s="155">
        <v>7.0896999999999997</v>
      </c>
      <c r="W10" s="155">
        <v>7.1486999999999998</v>
      </c>
      <c r="X10" s="155">
        <v>11.5541</v>
      </c>
      <c r="Y10" s="155">
        <v>10.872400000000001</v>
      </c>
      <c r="Z10" s="155">
        <v>0.39400000000000002</v>
      </c>
      <c r="AA10" s="155">
        <v>8.1156000000000006</v>
      </c>
      <c r="AB10" s="154"/>
      <c r="AC10" s="154"/>
      <c r="AD10" s="155">
        <v>-68.739999999999995</v>
      </c>
      <c r="AE10" s="155">
        <v>-68.650000000000006</v>
      </c>
      <c r="AF10" s="154"/>
      <c r="AG10" s="155">
        <v>13.32</v>
      </c>
      <c r="AH10" s="156">
        <v>23.271000000000001</v>
      </c>
      <c r="AI10" s="155">
        <v>5.7290000000000001</v>
      </c>
      <c r="AJ10" s="155">
        <v>0.18099999999999999</v>
      </c>
      <c r="AK10" s="156">
        <v>-54.17</v>
      </c>
      <c r="AL10" s="155">
        <v>-54.37</v>
      </c>
      <c r="AM10" s="155">
        <v>-75.319999999999993</v>
      </c>
      <c r="AN10" s="155">
        <v>54.17</v>
      </c>
      <c r="AO10" s="155">
        <v>54.42</v>
      </c>
      <c r="AP10" s="155">
        <v>6.4146999999999998</v>
      </c>
      <c r="AQ10" s="155">
        <v>12.8653</v>
      </c>
      <c r="AR10" s="155">
        <v>59.302100000000003</v>
      </c>
      <c r="AS10" s="155">
        <v>61.276000000000003</v>
      </c>
      <c r="AT10" s="155">
        <v>37.736400000000003</v>
      </c>
      <c r="AU10" s="155">
        <v>-53.800199999999997</v>
      </c>
      <c r="AV10" s="155">
        <v>-53.771599999999999</v>
      </c>
      <c r="AW10" s="155">
        <v>6.6025</v>
      </c>
      <c r="AX10" s="155">
        <v>6.2534999999999998</v>
      </c>
      <c r="AY10" s="155">
        <v>72.996399999999994</v>
      </c>
      <c r="AZ10" s="155">
        <v>74.125799999999998</v>
      </c>
      <c r="BA10" s="155">
        <v>-38.589500000000001</v>
      </c>
      <c r="BB10" s="155">
        <v>-41.308700000000002</v>
      </c>
      <c r="BC10" s="155">
        <v>-317.30489999999998</v>
      </c>
      <c r="BD10" s="155">
        <v>-15.5251</v>
      </c>
      <c r="BE10" s="155">
        <v>-12.7</v>
      </c>
      <c r="BF10" s="155">
        <v>-12.5</v>
      </c>
      <c r="BG10" s="155">
        <v>59.410299999999999</v>
      </c>
      <c r="BH10" s="155">
        <v>58.308799999999998</v>
      </c>
      <c r="BI10" s="155">
        <v>-4.5087000000000002</v>
      </c>
      <c r="BJ10" s="154"/>
      <c r="BK10" s="155">
        <v>-31.8537</v>
      </c>
      <c r="BL10" s="155">
        <v>6.4013999999999998</v>
      </c>
      <c r="BM10" s="154"/>
      <c r="BN10" s="155">
        <v>2.4542000000000002</v>
      </c>
      <c r="BO10" s="155">
        <v>354.07569999999998</v>
      </c>
      <c r="BP10" s="155">
        <v>110.6296</v>
      </c>
      <c r="BQ10" s="155">
        <v>110.3854</v>
      </c>
      <c r="BR10" s="155">
        <v>-477.92290000000003</v>
      </c>
      <c r="BS10" s="155">
        <v>325.2808</v>
      </c>
      <c r="BT10" s="154"/>
      <c r="BU10" s="155">
        <v>-94.543300000000002</v>
      </c>
      <c r="BV10" s="155">
        <v>95.823599999999999</v>
      </c>
      <c r="BW10" s="155">
        <v>85.055700000000002</v>
      </c>
      <c r="BX10" s="155">
        <v>22.56</v>
      </c>
      <c r="BY10" s="155">
        <v>22.47</v>
      </c>
      <c r="BZ10" s="155">
        <v>49.78</v>
      </c>
      <c r="CA10" s="155">
        <v>67.87</v>
      </c>
      <c r="CB10" s="155">
        <v>-51.703299999999999</v>
      </c>
      <c r="CC10" s="155">
        <v>-52.640999999999998</v>
      </c>
      <c r="CD10" s="155">
        <v>129.41239999999999</v>
      </c>
      <c r="CE10" s="155">
        <v>130.34350000000001</v>
      </c>
      <c r="CF10" s="155">
        <v>32.973300000000002</v>
      </c>
      <c r="CG10" s="155">
        <v>-114.9778</v>
      </c>
      <c r="CH10" s="155">
        <v>-114.54949999999999</v>
      </c>
      <c r="CI10" s="155">
        <v>-5.5449999999999999</v>
      </c>
      <c r="CJ10" s="155">
        <v>-98.864400000000003</v>
      </c>
      <c r="CK10" s="154"/>
      <c r="CL10" s="154"/>
      <c r="CM10" s="155">
        <v>7.1</v>
      </c>
      <c r="CN10" s="155">
        <v>198.3</v>
      </c>
      <c r="CO10" s="155">
        <v>-16.18</v>
      </c>
      <c r="CP10" s="155">
        <v>3.8363</v>
      </c>
      <c r="CQ10" s="155">
        <v>4.1681999999999997</v>
      </c>
      <c r="CR10" s="155">
        <v>4.5682</v>
      </c>
      <c r="CS10" s="155">
        <v>70.165599999999998</v>
      </c>
      <c r="CT10" s="155">
        <v>70.262699999999995</v>
      </c>
      <c r="CU10" s="155">
        <v>-26.353000000000002</v>
      </c>
      <c r="CV10" s="155">
        <v>-84.996600000000001</v>
      </c>
      <c r="CW10" s="155">
        <v>-28.930900000000001</v>
      </c>
      <c r="CX10" s="155">
        <v>12.779299999999999</v>
      </c>
      <c r="CY10" s="155">
        <v>39.33</v>
      </c>
      <c r="CZ10" s="155">
        <v>23.22</v>
      </c>
      <c r="DA10" s="155">
        <v>39.616700000000002</v>
      </c>
      <c r="DB10" s="155">
        <v>37.504600000000003</v>
      </c>
      <c r="DC10" s="155">
        <v>0</v>
      </c>
      <c r="DD10" s="154"/>
      <c r="DE10" s="155">
        <v>99.147499999999994</v>
      </c>
      <c r="DF10" s="155">
        <v>99.070899999999995</v>
      </c>
      <c r="DG10" s="155">
        <v>-130.42760000000001</v>
      </c>
      <c r="DH10" s="154"/>
      <c r="DI10" s="154"/>
      <c r="DJ10" s="155">
        <v>-77.7</v>
      </c>
      <c r="DK10" s="155">
        <v>-77.5</v>
      </c>
      <c r="DL10" s="155">
        <v>27.413599999999999</v>
      </c>
      <c r="DM10" s="155">
        <v>39.799999999999997</v>
      </c>
      <c r="DN10" s="155">
        <v>44.1614</v>
      </c>
      <c r="DO10" s="155">
        <v>56.268300000000004</v>
      </c>
      <c r="DP10" s="155">
        <v>39.9</v>
      </c>
      <c r="DQ10" s="155">
        <v>-4.88</v>
      </c>
      <c r="DR10" s="155">
        <v>66.835999999999999</v>
      </c>
      <c r="DS10" s="155">
        <v>129.2748</v>
      </c>
      <c r="DT10" s="155">
        <v>-26.78</v>
      </c>
      <c r="DU10" s="155">
        <v>-27.09</v>
      </c>
      <c r="DV10" s="155">
        <v>99.88</v>
      </c>
      <c r="DW10" s="155">
        <v>82.62</v>
      </c>
      <c r="DX10" s="155">
        <v>130.36359999999999</v>
      </c>
      <c r="DY10" s="155">
        <v>126.87269999999999</v>
      </c>
      <c r="DZ10" s="155">
        <v>-35.075299999999999</v>
      </c>
      <c r="EA10" s="155">
        <v>-33.472700000000003</v>
      </c>
      <c r="EB10" s="155">
        <v>213.5147</v>
      </c>
      <c r="EC10" s="155">
        <v>160.96350000000001</v>
      </c>
      <c r="ED10" s="155">
        <v>153.64500000000001</v>
      </c>
      <c r="EE10" s="155">
        <v>156.5718</v>
      </c>
      <c r="EF10" s="155">
        <v>119.0403</v>
      </c>
      <c r="EG10" s="155">
        <v>100.71299999999999</v>
      </c>
      <c r="EH10" s="155">
        <v>-27.661999999999999</v>
      </c>
      <c r="EI10" s="155">
        <v>485.29559999999998</v>
      </c>
      <c r="EJ10" s="155">
        <v>455.0086</v>
      </c>
      <c r="EK10" s="154"/>
      <c r="EL10" s="155">
        <v>-33.487900000000003</v>
      </c>
      <c r="EM10" s="155">
        <v>-31.350100000000001</v>
      </c>
      <c r="EN10" s="155">
        <v>-30.342500000000001</v>
      </c>
      <c r="EO10" s="155">
        <v>11.4033</v>
      </c>
      <c r="EP10" s="155">
        <v>11.353199999999999</v>
      </c>
      <c r="EQ10" s="155">
        <v>178.23599999999999</v>
      </c>
      <c r="ER10" s="155">
        <v>-49.769599999999997</v>
      </c>
      <c r="ES10" s="155">
        <v>-50.780799999999999</v>
      </c>
      <c r="ET10" s="155">
        <v>-62.587000000000003</v>
      </c>
      <c r="EU10" s="155">
        <v>16.670000000000002</v>
      </c>
      <c r="EV10" s="155">
        <v>-15.39</v>
      </c>
      <c r="EW10" s="155">
        <v>111.8</v>
      </c>
      <c r="EX10" s="155">
        <v>13.7159</v>
      </c>
      <c r="EY10" s="155">
        <v>-31.9878</v>
      </c>
      <c r="EZ10" s="155">
        <v>-38.185099999999998</v>
      </c>
      <c r="FA10" s="155">
        <v>-37.2318</v>
      </c>
      <c r="FB10" s="155">
        <v>8.6219000000000001</v>
      </c>
      <c r="FC10" s="155">
        <v>-97.785899999999998</v>
      </c>
      <c r="FD10" s="155">
        <v>63.268900000000002</v>
      </c>
      <c r="FE10" s="155">
        <v>24.2697</v>
      </c>
      <c r="FF10" s="154"/>
      <c r="FG10" s="155">
        <v>24.1722</v>
      </c>
      <c r="FH10" s="155">
        <v>23.617000000000001</v>
      </c>
      <c r="FI10" s="155">
        <v>25.3523</v>
      </c>
      <c r="FJ10" s="155">
        <v>23.927299999999999</v>
      </c>
      <c r="FK10" s="155">
        <v>51.409100000000002</v>
      </c>
      <c r="FL10" s="155">
        <v>51.576500000000003</v>
      </c>
      <c r="FM10" s="155">
        <v>-174.322</v>
      </c>
      <c r="FN10" s="155">
        <v>36.003599999999999</v>
      </c>
      <c r="FO10" s="155">
        <v>35.6449</v>
      </c>
      <c r="FP10" s="155">
        <v>-126.003</v>
      </c>
      <c r="FQ10" s="155">
        <v>-119.29300000000001</v>
      </c>
      <c r="FR10" s="155">
        <v>-50.125900000000001</v>
      </c>
      <c r="FS10" s="155">
        <v>-45.67</v>
      </c>
      <c r="FT10" s="155">
        <v>13.164899999999999</v>
      </c>
      <c r="FU10" s="155">
        <v>0.88039999999999996</v>
      </c>
      <c r="FV10" s="155">
        <v>-8.85</v>
      </c>
      <c r="FW10" s="155">
        <v>17.63</v>
      </c>
      <c r="FX10" s="155">
        <v>-50.207099999999997</v>
      </c>
      <c r="FY10" s="154"/>
      <c r="FZ10" s="154"/>
      <c r="GA10" s="154"/>
      <c r="GB10" s="154"/>
      <c r="GC10" s="155">
        <v>15.49</v>
      </c>
      <c r="GD10" s="155">
        <v>122.0553</v>
      </c>
      <c r="GE10" s="155">
        <v>128.75139999999999</v>
      </c>
      <c r="GF10" s="154"/>
      <c r="GG10" s="155">
        <v>72.188699999999997</v>
      </c>
      <c r="GH10" s="155">
        <v>21.7</v>
      </c>
      <c r="GI10" s="155">
        <v>-8.0505999999999993</v>
      </c>
      <c r="GJ10" s="155">
        <v>-5.7847999999999997</v>
      </c>
      <c r="GK10" s="155">
        <v>-5.9253</v>
      </c>
      <c r="GL10" s="155">
        <v>1.413</v>
      </c>
      <c r="GM10" s="154"/>
      <c r="GN10" s="154"/>
      <c r="GO10" s="155">
        <v>-15.767200000000001</v>
      </c>
      <c r="GP10" s="155">
        <v>-15.417899999999999</v>
      </c>
      <c r="GQ10" s="155">
        <v>21.168900000000001</v>
      </c>
      <c r="GR10" s="155">
        <v>16.004300000000001</v>
      </c>
      <c r="GS10" s="155">
        <v>58.036099999999998</v>
      </c>
      <c r="GT10" s="155">
        <v>58.224499999999999</v>
      </c>
      <c r="GU10" s="155">
        <v>-129.78460000000001</v>
      </c>
      <c r="GV10" s="155">
        <v>-16.982500000000002</v>
      </c>
      <c r="GW10" s="155">
        <v>41.423299999999998</v>
      </c>
      <c r="GX10" s="155">
        <v>12.385899999999999</v>
      </c>
      <c r="GY10" s="155">
        <v>3.0668000000000002</v>
      </c>
      <c r="GZ10" s="155">
        <v>4.0137999999999998</v>
      </c>
      <c r="HA10" s="155">
        <v>3.7126000000000001</v>
      </c>
      <c r="HB10" s="155">
        <v>4</v>
      </c>
      <c r="HC10" s="155">
        <v>137.459</v>
      </c>
      <c r="HD10" s="155">
        <v>137.51820000000001</v>
      </c>
      <c r="HE10" s="155">
        <v>-0.4</v>
      </c>
      <c r="HF10" s="154"/>
      <c r="HG10" s="155">
        <v>-203.00470000000001</v>
      </c>
      <c r="HH10" s="155">
        <v>203.97559999999999</v>
      </c>
      <c r="HI10" s="155">
        <v>471.13299999999998</v>
      </c>
      <c r="HJ10" s="155">
        <v>-132.26419999999999</v>
      </c>
      <c r="HK10" s="155">
        <v>-129.15459999999999</v>
      </c>
      <c r="HL10" s="155">
        <v>-64.325199999999995</v>
      </c>
      <c r="HM10" s="155">
        <v>-56.513599999999997</v>
      </c>
      <c r="HN10" s="155">
        <v>80.230800000000002</v>
      </c>
      <c r="HO10" s="155">
        <v>78.485900000000001</v>
      </c>
      <c r="HP10" s="155">
        <v>-95.825800000000001</v>
      </c>
      <c r="HQ10" s="154"/>
      <c r="HR10" s="155">
        <v>33.764200000000002</v>
      </c>
      <c r="HS10" s="155">
        <v>33.588500000000003</v>
      </c>
      <c r="HT10" s="155">
        <v>-62.988700000000001</v>
      </c>
      <c r="HU10" s="155">
        <v>-62.826799999999999</v>
      </c>
      <c r="HV10" s="155">
        <v>96.75</v>
      </c>
      <c r="HW10" s="155">
        <v>95.42</v>
      </c>
      <c r="HX10" s="155">
        <v>12.9</v>
      </c>
      <c r="HY10" s="155">
        <v>12.9</v>
      </c>
      <c r="HZ10" s="155">
        <v>21.064599999999999</v>
      </c>
      <c r="IA10" s="155">
        <v>30.48</v>
      </c>
      <c r="IB10" s="155">
        <v>-347.80340000000001</v>
      </c>
      <c r="IC10" s="155">
        <v>107.30710000000001</v>
      </c>
      <c r="ID10" s="155">
        <v>106.8582</v>
      </c>
      <c r="IE10" s="155">
        <v>14.6</v>
      </c>
      <c r="IF10" s="155">
        <v>-48.6</v>
      </c>
      <c r="IG10" s="155">
        <v>-33.1</v>
      </c>
      <c r="IH10" s="155">
        <v>-33</v>
      </c>
      <c r="II10" s="154"/>
      <c r="IJ10" s="155">
        <v>1.5081</v>
      </c>
      <c r="IK10" s="155">
        <v>-462.90260000000001</v>
      </c>
      <c r="IL10" s="155">
        <v>-426.92939999999999</v>
      </c>
      <c r="IM10" s="155">
        <v>484.46339999999998</v>
      </c>
      <c r="IN10" s="155">
        <v>374.80770000000001</v>
      </c>
      <c r="IO10" s="155">
        <v>-10.668799999999999</v>
      </c>
      <c r="IP10" s="154"/>
      <c r="IQ10" s="155">
        <v>365.94880000000001</v>
      </c>
      <c r="IR10" s="155">
        <v>-125.9974</v>
      </c>
      <c r="IS10" s="155">
        <v>-246.7294</v>
      </c>
      <c r="IT10" s="155">
        <v>-361.21589999999998</v>
      </c>
      <c r="IU10" s="155">
        <v>112.8952</v>
      </c>
      <c r="IV10" s="155">
        <v>111.0677</v>
      </c>
      <c r="IW10" s="155">
        <v>130.73570000000001</v>
      </c>
      <c r="IX10" s="155">
        <v>-471.98419999999999</v>
      </c>
      <c r="IY10" s="155">
        <v>253.3426</v>
      </c>
      <c r="IZ10" s="155">
        <v>-215.4605</v>
      </c>
      <c r="JA10" s="155">
        <v>219.8768</v>
      </c>
      <c r="JB10" s="155">
        <v>-7.8841999999999999</v>
      </c>
      <c r="JC10" s="155">
        <v>30.683</v>
      </c>
      <c r="JD10" s="155">
        <v>2.64</v>
      </c>
      <c r="JE10" s="155">
        <v>0.82299999999999995</v>
      </c>
      <c r="JF10" s="155">
        <v>0.82499999999999996</v>
      </c>
      <c r="JG10" s="155">
        <v>-2.96</v>
      </c>
      <c r="JH10" s="155">
        <v>-15.12</v>
      </c>
      <c r="JI10" s="154"/>
      <c r="JJ10" s="155">
        <v>15.733599999999999</v>
      </c>
      <c r="JK10" s="155">
        <v>-28.389399999999998</v>
      </c>
      <c r="JL10" s="155">
        <v>-40.810200000000002</v>
      </c>
      <c r="JM10" s="155">
        <v>26.5</v>
      </c>
      <c r="JN10" s="155">
        <v>53.627000000000002</v>
      </c>
      <c r="JO10" s="155">
        <v>53.156999999999996</v>
      </c>
      <c r="JP10" s="154"/>
      <c r="JQ10" s="154"/>
      <c r="JR10" s="155">
        <v>51.656199999999998</v>
      </c>
      <c r="JS10" s="155">
        <v>51.455599999999997</v>
      </c>
      <c r="JT10" s="155">
        <v>51.264200000000002</v>
      </c>
      <c r="JU10" s="154"/>
      <c r="JV10" s="155">
        <v>48.6</v>
      </c>
      <c r="JW10" s="155">
        <v>22.793700000000001</v>
      </c>
      <c r="JX10" s="155">
        <v>6.11</v>
      </c>
      <c r="JY10" s="154"/>
      <c r="JZ10" s="155">
        <v>-58.530200000000001</v>
      </c>
      <c r="KA10" s="155">
        <v>81.544499999999999</v>
      </c>
      <c r="KB10" s="155">
        <v>65.485699999999994</v>
      </c>
      <c r="KC10" s="155">
        <v>-58.5899</v>
      </c>
      <c r="KD10" s="155">
        <v>-81.227999999999994</v>
      </c>
      <c r="KE10" s="155">
        <v>55.407400000000003</v>
      </c>
      <c r="KF10" s="155">
        <v>23.8172</v>
      </c>
      <c r="KG10" s="155">
        <v>-61.1</v>
      </c>
      <c r="KH10" s="155">
        <v>61.2</v>
      </c>
      <c r="KI10" s="155">
        <v>265.05869999999999</v>
      </c>
      <c r="KJ10" s="155">
        <v>-41.272500000000001</v>
      </c>
    </row>
    <row r="11" spans="1:296" ht="18" customHeight="1" x14ac:dyDescent="0.35">
      <c r="A11" s="150" t="s">
        <v>91</v>
      </c>
      <c r="B11" s="150" t="s">
        <v>816</v>
      </c>
      <c r="C11" s="154"/>
      <c r="D11" s="155">
        <v>0</v>
      </c>
      <c r="E11" s="155">
        <v>15.4031</v>
      </c>
      <c r="F11" s="155">
        <v>-23.0427</v>
      </c>
      <c r="G11" s="155">
        <v>8.8259000000000007</v>
      </c>
      <c r="H11" s="155">
        <v>34.628</v>
      </c>
      <c r="I11" s="154"/>
      <c r="J11" s="155">
        <v>42.537999999999997</v>
      </c>
      <c r="K11" s="155">
        <v>-127.3631</v>
      </c>
      <c r="L11" s="155">
        <v>46.6494</v>
      </c>
      <c r="M11" s="155">
        <v>23.7393</v>
      </c>
      <c r="N11" s="155">
        <v>23.025300000000001</v>
      </c>
      <c r="O11" s="155">
        <v>-11.1</v>
      </c>
      <c r="P11" s="155">
        <v>-23.097000000000001</v>
      </c>
      <c r="Q11" s="155">
        <v>17.600000000000001</v>
      </c>
      <c r="R11" s="155">
        <v>14.076000000000001</v>
      </c>
      <c r="S11" s="155">
        <v>-17.600000000000001</v>
      </c>
      <c r="T11" s="155">
        <v>13.2552</v>
      </c>
      <c r="U11" s="155">
        <v>87.254800000000003</v>
      </c>
      <c r="V11" s="155">
        <v>6.8323999999999998</v>
      </c>
      <c r="W11" s="155">
        <v>6.9484000000000004</v>
      </c>
      <c r="X11" s="155">
        <v>10.580399999999999</v>
      </c>
      <c r="Y11" s="155">
        <v>10.7523</v>
      </c>
      <c r="Z11" s="155">
        <v>0.38800000000000001</v>
      </c>
      <c r="AA11" s="155">
        <v>8.2378</v>
      </c>
      <c r="AB11" s="154"/>
      <c r="AC11" s="154"/>
      <c r="AD11" s="155">
        <v>-66.98</v>
      </c>
      <c r="AE11" s="155">
        <v>-67.23</v>
      </c>
      <c r="AF11" s="154"/>
      <c r="AG11" s="155">
        <v>11.1</v>
      </c>
      <c r="AH11" s="156">
        <v>23.097000000000001</v>
      </c>
      <c r="AI11" s="155">
        <v>5.31</v>
      </c>
      <c r="AJ11" s="155">
        <v>0.18</v>
      </c>
      <c r="AK11" s="156">
        <v>-55.74</v>
      </c>
      <c r="AL11" s="155">
        <v>-55.2</v>
      </c>
      <c r="AM11" s="155">
        <v>-68.489999999999995</v>
      </c>
      <c r="AN11" s="155">
        <v>55.74</v>
      </c>
      <c r="AO11" s="155">
        <v>55.37</v>
      </c>
      <c r="AP11" s="155">
        <v>5.4602000000000004</v>
      </c>
      <c r="AQ11" s="155">
        <v>13.5139</v>
      </c>
      <c r="AR11" s="155">
        <v>57.7301</v>
      </c>
      <c r="AS11" s="155">
        <v>59.744199999999999</v>
      </c>
      <c r="AT11" s="155">
        <v>35.097499999999997</v>
      </c>
      <c r="AU11" s="155">
        <v>-56.308300000000003</v>
      </c>
      <c r="AV11" s="155">
        <v>-54.293300000000002</v>
      </c>
      <c r="AW11" s="155">
        <v>28.764299999999999</v>
      </c>
      <c r="AX11" s="155">
        <v>26.894400000000001</v>
      </c>
      <c r="AY11" s="155">
        <v>67.166799999999995</v>
      </c>
      <c r="AZ11" s="155">
        <v>69.011799999999994</v>
      </c>
      <c r="BA11" s="155">
        <v>-28.056699999999999</v>
      </c>
      <c r="BB11" s="155">
        <v>-23.1188</v>
      </c>
      <c r="BC11" s="155">
        <v>-321.20499999999998</v>
      </c>
      <c r="BD11" s="155">
        <v>-16.117000000000001</v>
      </c>
      <c r="BE11" s="155">
        <v>-12</v>
      </c>
      <c r="BF11" s="155">
        <v>-12</v>
      </c>
      <c r="BG11" s="155">
        <v>61.357300000000002</v>
      </c>
      <c r="BH11" s="155">
        <v>60.286499999999997</v>
      </c>
      <c r="BI11" s="155">
        <v>-4.6452</v>
      </c>
      <c r="BJ11" s="154"/>
      <c r="BK11" s="155">
        <v>-34.110700000000001</v>
      </c>
      <c r="BL11" s="155">
        <v>5.7534000000000001</v>
      </c>
      <c r="BM11" s="154"/>
      <c r="BN11" s="155">
        <v>2.5954000000000002</v>
      </c>
      <c r="BO11" s="155">
        <v>356.54759999999999</v>
      </c>
      <c r="BP11" s="155">
        <v>107.3336</v>
      </c>
      <c r="BQ11" s="155">
        <v>107.2115</v>
      </c>
      <c r="BR11" s="155">
        <v>-469.9513</v>
      </c>
      <c r="BS11" s="155">
        <v>323.75560000000002</v>
      </c>
      <c r="BT11" s="154"/>
      <c r="BU11" s="155">
        <v>-91.770600000000002</v>
      </c>
      <c r="BV11" s="155">
        <v>92.798000000000002</v>
      </c>
      <c r="BW11" s="155">
        <v>80.894300000000001</v>
      </c>
      <c r="BX11" s="155">
        <v>21.85</v>
      </c>
      <c r="BY11" s="155">
        <v>21.3</v>
      </c>
      <c r="BZ11" s="155">
        <v>47.24</v>
      </c>
      <c r="CA11" s="155">
        <v>65.150000000000006</v>
      </c>
      <c r="CB11" s="155">
        <v>-50.095799999999997</v>
      </c>
      <c r="CC11" s="155">
        <v>-50.363700000000001</v>
      </c>
      <c r="CD11" s="155">
        <v>129.69880000000001</v>
      </c>
      <c r="CE11" s="155">
        <v>130.22999999999999</v>
      </c>
      <c r="CF11" s="155">
        <v>35.022500000000001</v>
      </c>
      <c r="CG11" s="155">
        <v>-110.14879999999999</v>
      </c>
      <c r="CH11" s="155">
        <v>-110.1435</v>
      </c>
      <c r="CI11" s="155">
        <v>-5.5293999999999999</v>
      </c>
      <c r="CJ11" s="155">
        <v>-91.614900000000006</v>
      </c>
      <c r="CK11" s="154"/>
      <c r="CL11" s="154"/>
      <c r="CM11" s="155">
        <v>10.4</v>
      </c>
      <c r="CN11" s="155">
        <v>186.1</v>
      </c>
      <c r="CO11" s="155">
        <v>-15.9</v>
      </c>
      <c r="CP11" s="155">
        <v>4.3913000000000002</v>
      </c>
      <c r="CQ11" s="155">
        <v>4.4527999999999999</v>
      </c>
      <c r="CR11" s="155">
        <v>4.9763000000000002</v>
      </c>
      <c r="CS11" s="155">
        <v>69.733699999999999</v>
      </c>
      <c r="CT11" s="155">
        <v>69.182500000000005</v>
      </c>
      <c r="CU11" s="155">
        <v>-23.9666</v>
      </c>
      <c r="CV11" s="155">
        <v>-83.5749</v>
      </c>
      <c r="CW11" s="155">
        <v>-27.9206</v>
      </c>
      <c r="CX11" s="155">
        <v>12.167999999999999</v>
      </c>
      <c r="CY11" s="155">
        <v>37.26</v>
      </c>
      <c r="CZ11" s="155">
        <v>22.53</v>
      </c>
      <c r="DA11" s="155">
        <v>38.2104</v>
      </c>
      <c r="DB11" s="155">
        <v>36.186199999999999</v>
      </c>
      <c r="DC11" s="154"/>
      <c r="DD11" s="154"/>
      <c r="DE11" s="155">
        <v>92.346199999999996</v>
      </c>
      <c r="DF11" s="155">
        <v>91.804000000000002</v>
      </c>
      <c r="DG11" s="155">
        <v>-115.3203</v>
      </c>
      <c r="DH11" s="154"/>
      <c r="DI11" s="154"/>
      <c r="DJ11" s="155">
        <v>-75.400000000000006</v>
      </c>
      <c r="DK11" s="155">
        <v>-75</v>
      </c>
      <c r="DL11" s="155">
        <v>27.3917</v>
      </c>
      <c r="DM11" s="155">
        <v>38.5</v>
      </c>
      <c r="DN11" s="155">
        <v>38.9953</v>
      </c>
      <c r="DO11" s="155">
        <v>54.5105</v>
      </c>
      <c r="DP11" s="155">
        <v>38.270000000000003</v>
      </c>
      <c r="DQ11" s="155">
        <v>-3.66</v>
      </c>
      <c r="DR11" s="155">
        <v>67.673000000000002</v>
      </c>
      <c r="DS11" s="155">
        <v>115.7316</v>
      </c>
      <c r="DT11" s="155">
        <v>-24.64</v>
      </c>
      <c r="DU11" s="155">
        <v>-24.91</v>
      </c>
      <c r="DV11" s="155">
        <v>92.29</v>
      </c>
      <c r="DW11" s="155">
        <v>78.27</v>
      </c>
      <c r="DX11" s="155">
        <v>115.2182</v>
      </c>
      <c r="DY11" s="155">
        <v>115.6</v>
      </c>
      <c r="DZ11" s="155">
        <v>-37.641599999999997</v>
      </c>
      <c r="EA11" s="155">
        <v>-36.4818</v>
      </c>
      <c r="EB11" s="155">
        <v>201.16149999999999</v>
      </c>
      <c r="EC11" s="155">
        <v>146.63239999999999</v>
      </c>
      <c r="ED11" s="155">
        <v>139.2978</v>
      </c>
      <c r="EE11" s="155">
        <v>141.75479999999999</v>
      </c>
      <c r="EF11" s="155">
        <v>116.9218</v>
      </c>
      <c r="EG11" s="155">
        <v>99.581900000000005</v>
      </c>
      <c r="EH11" s="155">
        <v>-27.934000000000001</v>
      </c>
      <c r="EI11" s="155">
        <v>481.51569999999998</v>
      </c>
      <c r="EJ11" s="155">
        <v>449.08789999999999</v>
      </c>
      <c r="EK11" s="154"/>
      <c r="EL11" s="155">
        <v>-33.291600000000003</v>
      </c>
      <c r="EM11" s="155">
        <v>-30.888500000000001</v>
      </c>
      <c r="EN11" s="155">
        <v>-26.4041</v>
      </c>
      <c r="EO11" s="155">
        <v>13.7765</v>
      </c>
      <c r="EP11" s="155">
        <v>14.111000000000001</v>
      </c>
      <c r="EQ11" s="155">
        <v>176.7</v>
      </c>
      <c r="ER11" s="155">
        <v>-52.478900000000003</v>
      </c>
      <c r="ES11" s="155">
        <v>-53.876600000000003</v>
      </c>
      <c r="ET11" s="155">
        <v>-60.155799999999999</v>
      </c>
      <c r="EU11" s="155">
        <v>9.75</v>
      </c>
      <c r="EV11" s="155">
        <v>-16.940000000000001</v>
      </c>
      <c r="EW11" s="155">
        <v>111.3</v>
      </c>
      <c r="EX11" s="155">
        <v>13.347799999999999</v>
      </c>
      <c r="EY11" s="155">
        <v>-28.3828</v>
      </c>
      <c r="EZ11" s="155">
        <v>-39.409100000000002</v>
      </c>
      <c r="FA11" s="155">
        <v>-38.098199999999999</v>
      </c>
      <c r="FB11" s="155">
        <v>8.8486999999999991</v>
      </c>
      <c r="FC11" s="155">
        <v>-94.060299999999998</v>
      </c>
      <c r="FD11" s="155">
        <v>59.622599999999998</v>
      </c>
      <c r="FE11" s="155">
        <v>24.498100000000001</v>
      </c>
      <c r="FF11" s="154"/>
      <c r="FG11" s="155">
        <v>24.450500000000002</v>
      </c>
      <c r="FH11" s="155">
        <v>25.065000000000001</v>
      </c>
      <c r="FI11" s="155">
        <v>24.701799999999999</v>
      </c>
      <c r="FJ11" s="155">
        <v>24.2622</v>
      </c>
      <c r="FK11" s="155">
        <v>50.236899999999999</v>
      </c>
      <c r="FL11" s="155">
        <v>49.902000000000001</v>
      </c>
      <c r="FM11" s="155">
        <v>-169.29830000000001</v>
      </c>
      <c r="FN11" s="155">
        <v>38.925899999999999</v>
      </c>
      <c r="FO11" s="155">
        <v>38.978099999999998</v>
      </c>
      <c r="FP11" s="155">
        <v>-125.7677</v>
      </c>
      <c r="FQ11" s="155">
        <v>-119.1371</v>
      </c>
      <c r="FR11" s="155">
        <v>-48.661000000000001</v>
      </c>
      <c r="FS11" s="155">
        <v>-46.43</v>
      </c>
      <c r="FT11" s="155">
        <v>13.2576</v>
      </c>
      <c r="FU11" s="155">
        <v>0.8206</v>
      </c>
      <c r="FV11" s="155">
        <v>-8.7799999999999994</v>
      </c>
      <c r="FW11" s="155">
        <v>19.3</v>
      </c>
      <c r="FX11" s="155">
        <v>-47.747300000000003</v>
      </c>
      <c r="FY11" s="154"/>
      <c r="FZ11" s="154"/>
      <c r="GA11" s="154"/>
      <c r="GB11" s="154"/>
      <c r="GC11" s="155">
        <v>15.86</v>
      </c>
      <c r="GD11" s="155">
        <v>121.6536</v>
      </c>
      <c r="GE11" s="155">
        <v>127.6781</v>
      </c>
      <c r="GF11" s="155">
        <v>11.96</v>
      </c>
      <c r="GG11" s="155">
        <v>70.867099999999994</v>
      </c>
      <c r="GH11" s="155">
        <v>22.7</v>
      </c>
      <c r="GI11" s="155">
        <v>-8.1199999999999992</v>
      </c>
      <c r="GJ11" s="155">
        <v>-5.3746</v>
      </c>
      <c r="GK11" s="155">
        <v>-5.8592000000000004</v>
      </c>
      <c r="GL11" s="155">
        <v>1.3488</v>
      </c>
      <c r="GM11" s="154"/>
      <c r="GN11" s="154"/>
      <c r="GO11" s="154"/>
      <c r="GP11" s="155">
        <v>-14.9473</v>
      </c>
      <c r="GQ11" s="155">
        <v>20.182099999999998</v>
      </c>
      <c r="GR11" s="155">
        <v>15.412800000000001</v>
      </c>
      <c r="GS11" s="155">
        <v>58.075899999999997</v>
      </c>
      <c r="GT11" s="155">
        <v>62.997100000000003</v>
      </c>
      <c r="GU11" s="155">
        <v>-130.65620000000001</v>
      </c>
      <c r="GV11" s="155">
        <v>-16.8309</v>
      </c>
      <c r="GW11" s="155">
        <v>42.245399999999997</v>
      </c>
      <c r="GX11" s="155">
        <v>14.2431</v>
      </c>
      <c r="GY11" s="155">
        <v>4.1228999999999996</v>
      </c>
      <c r="GZ11" s="155">
        <v>3.6818</v>
      </c>
      <c r="HA11" s="155">
        <v>3.3751000000000002</v>
      </c>
      <c r="HB11" s="155">
        <v>5.3399000000000001</v>
      </c>
      <c r="HC11" s="155">
        <v>135.48609999999999</v>
      </c>
      <c r="HD11" s="155">
        <v>135.83789999999999</v>
      </c>
      <c r="HE11" s="155">
        <v>-0.4</v>
      </c>
      <c r="HF11" s="154"/>
      <c r="HG11" s="155">
        <v>-202.8982</v>
      </c>
      <c r="HH11" s="155">
        <v>202.876</v>
      </c>
      <c r="HI11" s="155">
        <v>456.51650000000001</v>
      </c>
      <c r="HJ11" s="155">
        <v>-130.13640000000001</v>
      </c>
      <c r="HK11" s="155">
        <v>-127.64709999999999</v>
      </c>
      <c r="HL11" s="155">
        <v>-62.675800000000002</v>
      </c>
      <c r="HM11" s="155">
        <v>-54.620699999999999</v>
      </c>
      <c r="HN11" s="155">
        <v>80.953699999999998</v>
      </c>
      <c r="HO11" s="155">
        <v>80.777000000000001</v>
      </c>
      <c r="HP11" s="154"/>
      <c r="HQ11" s="154"/>
      <c r="HR11" s="155">
        <v>32.808399999999999</v>
      </c>
      <c r="HS11" s="155">
        <v>32.720500000000001</v>
      </c>
      <c r="HT11" s="155">
        <v>-60.181399999999996</v>
      </c>
      <c r="HU11" s="155">
        <v>-60.324800000000003</v>
      </c>
      <c r="HV11" s="155">
        <v>95.03</v>
      </c>
      <c r="HW11" s="155">
        <v>95.22</v>
      </c>
      <c r="HX11" s="155">
        <v>11.9</v>
      </c>
      <c r="HY11" s="155">
        <v>12.9</v>
      </c>
      <c r="HZ11" s="155">
        <v>21.002700000000001</v>
      </c>
      <c r="IA11" s="155">
        <v>30</v>
      </c>
      <c r="IB11" s="155">
        <v>-336.66410000000002</v>
      </c>
      <c r="IC11" s="155">
        <v>106.51009999999999</v>
      </c>
      <c r="ID11" s="155">
        <v>106.3623</v>
      </c>
      <c r="IE11" s="155">
        <v>14.5</v>
      </c>
      <c r="IF11" s="155">
        <v>-48.4</v>
      </c>
      <c r="IG11" s="155">
        <v>-31.8</v>
      </c>
      <c r="IH11" s="155">
        <v>-32.200000000000003</v>
      </c>
      <c r="II11" s="155">
        <v>1.8342000000000001</v>
      </c>
      <c r="IJ11" s="155">
        <v>1.6335999999999999</v>
      </c>
      <c r="IK11" s="155">
        <v>-454.04719999999998</v>
      </c>
      <c r="IL11" s="155">
        <v>-416.60469999999998</v>
      </c>
      <c r="IM11" s="155">
        <v>476.50850000000003</v>
      </c>
      <c r="IN11" s="155">
        <v>370.15199999999999</v>
      </c>
      <c r="IO11" s="155">
        <v>-9.3544999999999998</v>
      </c>
      <c r="IP11" s="154"/>
      <c r="IQ11" s="155">
        <v>361.2</v>
      </c>
      <c r="IR11" s="155">
        <v>-122.84010000000001</v>
      </c>
      <c r="IS11" s="155">
        <v>-241.33709999999999</v>
      </c>
      <c r="IT11" s="155">
        <v>-356.51870000000002</v>
      </c>
      <c r="IU11" s="155">
        <v>110.80670000000001</v>
      </c>
      <c r="IV11" s="155">
        <v>110.4114</v>
      </c>
      <c r="IW11" s="155">
        <v>126.1284</v>
      </c>
      <c r="IX11" s="155">
        <v>-455.22910000000002</v>
      </c>
      <c r="IY11" s="155">
        <v>246.18090000000001</v>
      </c>
      <c r="IZ11" s="155">
        <v>-213.3175</v>
      </c>
      <c r="JA11" s="155">
        <v>220.38820000000001</v>
      </c>
      <c r="JB11" s="155">
        <v>-8.5434000000000001</v>
      </c>
      <c r="JC11" s="155">
        <v>30.196999999999999</v>
      </c>
      <c r="JD11" s="155">
        <v>3.52</v>
      </c>
      <c r="JE11" s="155">
        <v>0.88200000000000001</v>
      </c>
      <c r="JF11" s="155">
        <v>0.88400000000000001</v>
      </c>
      <c r="JG11" s="155">
        <v>-3.76</v>
      </c>
      <c r="JH11" s="155">
        <v>-14.32</v>
      </c>
      <c r="JI11" s="154"/>
      <c r="JJ11" s="155">
        <v>15.910600000000001</v>
      </c>
      <c r="JK11" s="155">
        <v>-27.391500000000001</v>
      </c>
      <c r="JL11" s="155">
        <v>-41.4572</v>
      </c>
      <c r="JM11" s="155">
        <v>26.5</v>
      </c>
      <c r="JN11" s="155">
        <v>54.78</v>
      </c>
      <c r="JO11" s="155">
        <v>50.368000000000002</v>
      </c>
      <c r="JP11" s="154"/>
      <c r="JQ11" s="154"/>
      <c r="JR11" s="155">
        <v>52.9604</v>
      </c>
      <c r="JS11" s="155">
        <v>52.237699999999997</v>
      </c>
      <c r="JT11" s="155">
        <v>52.888199999999998</v>
      </c>
      <c r="JU11" s="154"/>
      <c r="JV11" s="155">
        <v>50.2</v>
      </c>
      <c r="JW11" s="155">
        <v>23.0045</v>
      </c>
      <c r="JX11" s="155">
        <v>5.83</v>
      </c>
      <c r="JY11" s="154"/>
      <c r="JZ11" s="155">
        <v>-58.767699999999998</v>
      </c>
      <c r="KA11" s="155">
        <v>80.2834</v>
      </c>
      <c r="KB11" s="155">
        <v>64.060299999999998</v>
      </c>
      <c r="KC11" s="155">
        <v>-58.343200000000003</v>
      </c>
      <c r="KD11" s="155">
        <v>-79.389899999999997</v>
      </c>
      <c r="KE11" s="155">
        <v>54.2029</v>
      </c>
      <c r="KF11" s="155">
        <v>23.477</v>
      </c>
      <c r="KG11" s="155">
        <v>-61.6</v>
      </c>
      <c r="KH11" s="155">
        <v>61.9</v>
      </c>
      <c r="KI11" s="155">
        <v>257.24329999999998</v>
      </c>
      <c r="KJ11" s="155">
        <v>-35.448099999999997</v>
      </c>
    </row>
    <row r="12" spans="1:296" ht="18" customHeight="1" x14ac:dyDescent="0.35">
      <c r="A12" s="150" t="s">
        <v>91</v>
      </c>
      <c r="B12" s="150" t="s">
        <v>817</v>
      </c>
      <c r="C12" s="154"/>
      <c r="D12" s="155">
        <v>0</v>
      </c>
      <c r="E12" s="155">
        <v>15.408899999999999</v>
      </c>
      <c r="F12" s="155">
        <v>-22.729399999999998</v>
      </c>
      <c r="G12" s="155">
        <v>8.4641000000000002</v>
      </c>
      <c r="H12" s="155">
        <v>34.627699999999997</v>
      </c>
      <c r="I12" s="154"/>
      <c r="J12" s="155">
        <v>40.664900000000003</v>
      </c>
      <c r="K12" s="155">
        <v>-121.5731</v>
      </c>
      <c r="L12" s="155">
        <v>45.180799999999998</v>
      </c>
      <c r="M12" s="155">
        <v>23.2193</v>
      </c>
      <c r="N12" s="155">
        <v>22.558199999999999</v>
      </c>
      <c r="O12" s="155">
        <v>-8.8800000000000008</v>
      </c>
      <c r="P12" s="155">
        <v>-23.146000000000001</v>
      </c>
      <c r="Q12" s="155">
        <v>17.600000000000001</v>
      </c>
      <c r="R12" s="154"/>
      <c r="S12" s="155">
        <v>-17.600000000000001</v>
      </c>
      <c r="T12" s="155">
        <v>13.354799999999999</v>
      </c>
      <c r="U12" s="155">
        <v>84.0214</v>
      </c>
      <c r="V12" s="155">
        <v>6.6393000000000004</v>
      </c>
      <c r="W12" s="155">
        <v>6.2385999999999999</v>
      </c>
      <c r="X12" s="155">
        <v>10.4581</v>
      </c>
      <c r="Y12" s="155">
        <v>11.065799999999999</v>
      </c>
      <c r="Z12" s="155">
        <v>0.27729999999999999</v>
      </c>
      <c r="AA12" s="155">
        <v>7.5701999999999998</v>
      </c>
      <c r="AB12" s="154"/>
      <c r="AC12" s="154"/>
      <c r="AD12" s="155">
        <v>-65.2</v>
      </c>
      <c r="AE12" s="155">
        <v>-64.430000000000007</v>
      </c>
      <c r="AF12" s="154"/>
      <c r="AG12" s="155">
        <v>8.8800000000000008</v>
      </c>
      <c r="AH12" s="156">
        <v>23.146000000000001</v>
      </c>
      <c r="AI12" s="155">
        <v>5.4630000000000001</v>
      </c>
      <c r="AJ12" s="155">
        <v>0.17299999999999999</v>
      </c>
      <c r="AK12" s="156">
        <v>-51.55</v>
      </c>
      <c r="AL12" s="155">
        <v>-51.49</v>
      </c>
      <c r="AM12" s="155">
        <v>-75.209999999999994</v>
      </c>
      <c r="AN12" s="155">
        <v>51.55</v>
      </c>
      <c r="AO12" s="155">
        <v>52</v>
      </c>
      <c r="AP12" s="155">
        <v>6.0861999999999998</v>
      </c>
      <c r="AQ12" s="155">
        <v>12.9556</v>
      </c>
      <c r="AR12" s="155">
        <v>56.101199999999999</v>
      </c>
      <c r="AS12" s="155">
        <v>57.698300000000003</v>
      </c>
      <c r="AT12" s="155">
        <v>35.267499999999998</v>
      </c>
      <c r="AU12" s="155">
        <v>-52.091200000000001</v>
      </c>
      <c r="AV12" s="155">
        <v>-51.407699999999998</v>
      </c>
      <c r="AW12" s="155">
        <v>11.048299999999999</v>
      </c>
      <c r="AX12" s="155">
        <v>10.7738</v>
      </c>
      <c r="AY12" s="155">
        <v>68.141400000000004</v>
      </c>
      <c r="AZ12" s="155">
        <v>69.729299999999995</v>
      </c>
      <c r="BA12" s="155">
        <v>-37.956899999999997</v>
      </c>
      <c r="BB12" s="155">
        <v>-40.6828</v>
      </c>
      <c r="BC12" s="155">
        <v>-288.65230000000003</v>
      </c>
      <c r="BD12" s="155">
        <v>-15.846500000000001</v>
      </c>
      <c r="BE12" s="155">
        <v>-12.3</v>
      </c>
      <c r="BF12" s="155">
        <v>-12.5</v>
      </c>
      <c r="BG12" s="155">
        <v>57.204999999999998</v>
      </c>
      <c r="BH12" s="155">
        <v>55.463299999999997</v>
      </c>
      <c r="BI12" s="155">
        <v>-4.2771999999999997</v>
      </c>
      <c r="BJ12" s="154"/>
      <c r="BK12" s="155">
        <v>-29.806100000000001</v>
      </c>
      <c r="BL12" s="155">
        <v>5.5343</v>
      </c>
      <c r="BM12" s="154"/>
      <c r="BN12" s="155">
        <v>2.2299000000000002</v>
      </c>
      <c r="BO12" s="155">
        <v>327.24990000000003</v>
      </c>
      <c r="BP12" s="155">
        <v>106.63160000000001</v>
      </c>
      <c r="BQ12" s="155">
        <v>107.242</v>
      </c>
      <c r="BR12" s="155">
        <v>-456.7158</v>
      </c>
      <c r="BS12" s="155">
        <v>305.95760000000001</v>
      </c>
      <c r="BT12" s="154"/>
      <c r="BU12" s="155">
        <v>-79.609300000000005</v>
      </c>
      <c r="BV12" s="155">
        <v>80.927700000000002</v>
      </c>
      <c r="BW12" s="155">
        <v>79.816500000000005</v>
      </c>
      <c r="BX12" s="155">
        <v>21.08</v>
      </c>
      <c r="BY12" s="155">
        <v>20.18</v>
      </c>
      <c r="BZ12" s="155">
        <v>45.72</v>
      </c>
      <c r="CA12" s="155">
        <v>64.11</v>
      </c>
      <c r="CB12" s="155">
        <v>-53.712600000000002</v>
      </c>
      <c r="CC12" s="155">
        <v>-53.846600000000002</v>
      </c>
      <c r="CD12" s="155">
        <v>126.8462</v>
      </c>
      <c r="CE12" s="155">
        <v>127.17140000000001</v>
      </c>
      <c r="CF12" s="155">
        <v>35.586599999999997</v>
      </c>
      <c r="CG12" s="155">
        <v>-101.94459999999999</v>
      </c>
      <c r="CH12" s="155">
        <v>-101.6023</v>
      </c>
      <c r="CI12" s="155">
        <v>-6.4844999999999997</v>
      </c>
      <c r="CJ12" s="155">
        <v>-83.475999999999999</v>
      </c>
      <c r="CK12" s="154"/>
      <c r="CL12" s="154"/>
      <c r="CM12" s="155">
        <v>12.8</v>
      </c>
      <c r="CN12" s="155">
        <v>169.8</v>
      </c>
      <c r="CO12" s="155">
        <v>-15.43</v>
      </c>
      <c r="CP12" s="155">
        <v>7.2291999999999996</v>
      </c>
      <c r="CQ12" s="155">
        <v>8.0188000000000006</v>
      </c>
      <c r="CR12" s="155">
        <v>8.3847000000000005</v>
      </c>
      <c r="CS12" s="155">
        <v>74.441100000000006</v>
      </c>
      <c r="CT12" s="155">
        <v>74.083200000000005</v>
      </c>
      <c r="CU12" s="155">
        <v>-32.527299999999997</v>
      </c>
      <c r="CV12" s="155">
        <v>-81.641099999999994</v>
      </c>
      <c r="CW12" s="155">
        <v>-33.9116</v>
      </c>
      <c r="CX12" s="155">
        <v>12.3308</v>
      </c>
      <c r="CY12" s="155">
        <v>36.1</v>
      </c>
      <c r="CZ12" s="155">
        <v>21.86</v>
      </c>
      <c r="DA12" s="155">
        <v>38.2104</v>
      </c>
      <c r="DB12" s="155">
        <v>36.186199999999999</v>
      </c>
      <c r="DC12" s="154"/>
      <c r="DD12" s="154"/>
      <c r="DE12" s="155">
        <v>84.255799999999994</v>
      </c>
      <c r="DF12" s="155">
        <v>84.533000000000001</v>
      </c>
      <c r="DG12" s="155">
        <v>-106.3479</v>
      </c>
      <c r="DH12" s="154"/>
      <c r="DI12" s="154"/>
      <c r="DJ12" s="155">
        <v>-77.599999999999994</v>
      </c>
      <c r="DK12" s="155">
        <v>-77.3</v>
      </c>
      <c r="DL12" s="155">
        <v>26.869800000000001</v>
      </c>
      <c r="DM12" s="155">
        <v>37.4</v>
      </c>
      <c r="DN12" s="155">
        <v>36.647100000000002</v>
      </c>
      <c r="DO12" s="155">
        <v>52.752699999999997</v>
      </c>
      <c r="DP12" s="155">
        <v>37.049999999999997</v>
      </c>
      <c r="DQ12" s="155">
        <v>-3.12</v>
      </c>
      <c r="DR12" s="155">
        <v>64.635000000000005</v>
      </c>
      <c r="DS12" s="155">
        <v>106.6486</v>
      </c>
      <c r="DT12" s="155">
        <v>-24.96</v>
      </c>
      <c r="DU12" s="155">
        <v>-25.51</v>
      </c>
      <c r="DV12" s="155">
        <v>90.12</v>
      </c>
      <c r="DW12" s="155">
        <v>74.61</v>
      </c>
      <c r="DX12" s="155">
        <v>106.1818</v>
      </c>
      <c r="DY12" s="155">
        <v>105.5273</v>
      </c>
      <c r="DZ12" s="155">
        <v>-41.228200000000001</v>
      </c>
      <c r="EA12" s="155">
        <v>-40.318199999999997</v>
      </c>
      <c r="EB12" s="155">
        <v>187.16589999999999</v>
      </c>
      <c r="EC12" s="155">
        <v>136.8827</v>
      </c>
      <c r="ED12" s="155">
        <v>130.20359999999999</v>
      </c>
      <c r="EE12" s="155">
        <v>132.7809</v>
      </c>
      <c r="EF12" s="155">
        <v>107.4127</v>
      </c>
      <c r="EG12" s="155">
        <v>88.967699999999994</v>
      </c>
      <c r="EH12" s="155">
        <v>-27.951000000000001</v>
      </c>
      <c r="EI12" s="155">
        <v>469.32229999999998</v>
      </c>
      <c r="EJ12" s="155">
        <v>435.73829999999998</v>
      </c>
      <c r="EK12" s="154"/>
      <c r="EL12" s="155">
        <v>-33.454599999999999</v>
      </c>
      <c r="EM12" s="155">
        <v>-31.1281</v>
      </c>
      <c r="EN12" s="155">
        <v>-17.876100000000001</v>
      </c>
      <c r="EO12" s="155">
        <v>26.28</v>
      </c>
      <c r="EP12" s="155">
        <v>24.816800000000001</v>
      </c>
      <c r="EQ12" s="155">
        <v>122.928</v>
      </c>
      <c r="ER12" s="155">
        <v>-50.315199999999997</v>
      </c>
      <c r="ES12" s="155">
        <v>-51.361600000000003</v>
      </c>
      <c r="ET12" s="155">
        <v>-50.661299999999997</v>
      </c>
      <c r="EU12" s="155">
        <v>0</v>
      </c>
      <c r="EV12" s="155">
        <v>-11.96</v>
      </c>
      <c r="EW12" s="155">
        <v>76.400000000000006</v>
      </c>
      <c r="EX12" s="155">
        <v>13.132099999999999</v>
      </c>
      <c r="EY12" s="155">
        <v>-3.7852999999999999</v>
      </c>
      <c r="EZ12" s="155">
        <v>-38.835900000000002</v>
      </c>
      <c r="FA12" s="155">
        <v>-38.180300000000003</v>
      </c>
      <c r="FB12" s="155">
        <v>12.5467</v>
      </c>
      <c r="FC12" s="155">
        <v>-86.093999999999994</v>
      </c>
      <c r="FD12" s="155">
        <v>51.044199999999996</v>
      </c>
      <c r="FE12" s="155">
        <v>22.659099999999999</v>
      </c>
      <c r="FF12" s="154"/>
      <c r="FG12" s="155">
        <v>22.553000000000001</v>
      </c>
      <c r="FH12" s="155">
        <v>24.308700000000002</v>
      </c>
      <c r="FI12" s="155">
        <v>24.457899999999999</v>
      </c>
      <c r="FJ12" s="155">
        <v>23.302199999999999</v>
      </c>
      <c r="FK12" s="155">
        <v>52.916200000000003</v>
      </c>
      <c r="FL12" s="155">
        <v>53.418599999999998</v>
      </c>
      <c r="FM12" s="155">
        <v>-173.65219999999999</v>
      </c>
      <c r="FN12" s="155">
        <v>43.113599999999998</v>
      </c>
      <c r="FO12" s="155">
        <v>43.140300000000003</v>
      </c>
      <c r="FP12" s="155">
        <v>-129.20410000000001</v>
      </c>
      <c r="FQ12" s="155">
        <v>-121.57470000000001</v>
      </c>
      <c r="FR12" s="155">
        <v>-49.664499999999997</v>
      </c>
      <c r="FS12" s="155">
        <v>-44.56</v>
      </c>
      <c r="FT12" s="155">
        <v>13.069699999999999</v>
      </c>
      <c r="FU12" s="155">
        <v>0.8206</v>
      </c>
      <c r="FV12" s="155">
        <v>-8.8800000000000008</v>
      </c>
      <c r="FW12" s="155">
        <v>17.66</v>
      </c>
      <c r="FX12" s="155">
        <v>-50.246000000000002</v>
      </c>
      <c r="FY12" s="154"/>
      <c r="FZ12" s="154"/>
      <c r="GA12" s="154"/>
      <c r="GB12" s="154"/>
      <c r="GC12" s="155">
        <v>17.510000000000002</v>
      </c>
      <c r="GD12" s="155">
        <v>123.40900000000001</v>
      </c>
      <c r="GE12" s="155">
        <v>130.32749999999999</v>
      </c>
      <c r="GF12" s="155">
        <v>11.76</v>
      </c>
      <c r="GG12" s="155">
        <v>73.180199999999999</v>
      </c>
      <c r="GH12" s="155">
        <v>22.7</v>
      </c>
      <c r="GI12" s="155">
        <v>-6.3236999999999997</v>
      </c>
      <c r="GJ12" s="155">
        <v>-5.6805000000000003</v>
      </c>
      <c r="GK12" s="155">
        <v>-6.1020000000000003</v>
      </c>
      <c r="GL12" s="155">
        <v>1.2825</v>
      </c>
      <c r="GM12" s="154"/>
      <c r="GN12" s="154"/>
      <c r="GO12" s="154"/>
      <c r="GP12" s="155">
        <v>-12.657</v>
      </c>
      <c r="GQ12" s="155">
        <v>21.670500000000001</v>
      </c>
      <c r="GR12" s="155">
        <v>13.3931</v>
      </c>
      <c r="GS12" s="155">
        <v>57.184899999999999</v>
      </c>
      <c r="GT12" s="155">
        <v>57.478000000000002</v>
      </c>
      <c r="GU12" s="155">
        <v>-126.45010000000001</v>
      </c>
      <c r="GV12" s="155">
        <v>-16.3125</v>
      </c>
      <c r="GW12" s="155">
        <v>40.643799999999999</v>
      </c>
      <c r="GX12" s="155">
        <v>13.8489</v>
      </c>
      <c r="GY12" s="155">
        <v>4.2460000000000004</v>
      </c>
      <c r="GZ12" s="155">
        <v>3.4668999999999999</v>
      </c>
      <c r="HA12" s="155">
        <v>3.1114000000000002</v>
      </c>
      <c r="HB12" s="155">
        <v>5</v>
      </c>
      <c r="HC12" s="155">
        <v>133.1705</v>
      </c>
      <c r="HD12" s="155">
        <v>132.34440000000001</v>
      </c>
      <c r="HE12" s="154"/>
      <c r="HF12" s="154"/>
      <c r="HG12" s="155">
        <v>-201.19499999999999</v>
      </c>
      <c r="HH12" s="155">
        <v>201.36189999999999</v>
      </c>
      <c r="HI12" s="155">
        <v>453.11790000000002</v>
      </c>
      <c r="HJ12" s="155">
        <v>-127.74639999999999</v>
      </c>
      <c r="HK12" s="155">
        <v>-124.3634</v>
      </c>
      <c r="HL12" s="155">
        <v>-65.4923</v>
      </c>
      <c r="HM12" s="155">
        <v>-57.2</v>
      </c>
      <c r="HN12" s="155">
        <v>80.739999999999995</v>
      </c>
      <c r="HO12" s="155">
        <v>78.353800000000007</v>
      </c>
      <c r="HP12" s="154"/>
      <c r="HQ12" s="154"/>
      <c r="HR12" s="155">
        <v>31.0945</v>
      </c>
      <c r="HS12" s="155">
        <v>31.017600000000002</v>
      </c>
      <c r="HT12" s="155">
        <v>-59.748899999999999</v>
      </c>
      <c r="HU12" s="155">
        <v>-59.102600000000002</v>
      </c>
      <c r="HV12" s="155">
        <v>99.85</v>
      </c>
      <c r="HW12" s="155">
        <v>98.83</v>
      </c>
      <c r="HX12" s="155">
        <v>11.3</v>
      </c>
      <c r="HY12" s="155">
        <v>12.8</v>
      </c>
      <c r="HZ12" s="155">
        <v>20.9621</v>
      </c>
      <c r="IA12" s="155">
        <v>29.28</v>
      </c>
      <c r="IB12" s="155">
        <v>-330.97680000000003</v>
      </c>
      <c r="IC12" s="155">
        <v>101.0994</v>
      </c>
      <c r="ID12" s="155">
        <v>102.47320000000001</v>
      </c>
      <c r="IE12" s="155">
        <v>14.5</v>
      </c>
      <c r="IF12" s="155">
        <v>-51.3</v>
      </c>
      <c r="IG12" s="155">
        <v>-31</v>
      </c>
      <c r="IH12" s="155">
        <v>-31.1</v>
      </c>
      <c r="II12" s="155">
        <v>1.7490000000000001</v>
      </c>
      <c r="IJ12" s="154"/>
      <c r="IK12" s="155">
        <v>-443.89240000000001</v>
      </c>
      <c r="IL12" s="155">
        <v>-404.1558</v>
      </c>
      <c r="IM12" s="155">
        <v>470.59300000000002</v>
      </c>
      <c r="IN12" s="155">
        <v>366.33920000000001</v>
      </c>
      <c r="IO12" s="155">
        <v>-2.8932000000000002</v>
      </c>
      <c r="IP12" s="154"/>
      <c r="IQ12" s="155">
        <v>352.56130000000002</v>
      </c>
      <c r="IR12" s="155">
        <v>-122.5868</v>
      </c>
      <c r="IS12" s="155">
        <v>-237.7619</v>
      </c>
      <c r="IT12" s="155">
        <v>-356.78859999999997</v>
      </c>
      <c r="IU12" s="155">
        <v>113.4686</v>
      </c>
      <c r="IV12" s="155">
        <v>112.2805</v>
      </c>
      <c r="IW12" s="155">
        <v>123.8479</v>
      </c>
      <c r="IX12" s="155">
        <v>-455.928</v>
      </c>
      <c r="IY12" s="155">
        <v>247.2587</v>
      </c>
      <c r="IZ12" s="155">
        <v>-213.625</v>
      </c>
      <c r="JA12" s="155">
        <v>219.32149999999999</v>
      </c>
      <c r="JB12" s="155">
        <v>-8.1478999999999999</v>
      </c>
      <c r="JC12" s="155">
        <v>30.986000000000001</v>
      </c>
      <c r="JD12" s="155">
        <v>2.4</v>
      </c>
      <c r="JE12" s="155">
        <v>0.90600000000000003</v>
      </c>
      <c r="JF12" s="155">
        <v>0.91700000000000004</v>
      </c>
      <c r="JG12" s="155">
        <v>-3.84</v>
      </c>
      <c r="JH12" s="155">
        <v>-14.4</v>
      </c>
      <c r="JI12" s="154"/>
      <c r="JJ12" s="155">
        <v>15.178100000000001</v>
      </c>
      <c r="JK12" s="155">
        <v>-27.977399999999999</v>
      </c>
      <c r="JL12" s="155">
        <v>-41.777700000000003</v>
      </c>
      <c r="JM12" s="155">
        <v>25.9</v>
      </c>
      <c r="JN12" s="155">
        <v>52.692</v>
      </c>
      <c r="JO12" s="155">
        <v>55.289000000000001</v>
      </c>
      <c r="JP12" s="154"/>
      <c r="JQ12" s="154"/>
      <c r="JR12" s="155">
        <v>52.892499999999998</v>
      </c>
      <c r="JS12" s="155">
        <v>50.683199999999999</v>
      </c>
      <c r="JT12" s="155">
        <v>51.455199999999998</v>
      </c>
      <c r="JU12" s="154"/>
      <c r="JV12" s="155">
        <v>49</v>
      </c>
      <c r="JW12" s="155">
        <v>23.031700000000001</v>
      </c>
      <c r="JX12" s="155">
        <v>5.71</v>
      </c>
      <c r="JY12" s="154"/>
      <c r="JZ12" s="155">
        <v>-57.8337</v>
      </c>
      <c r="KA12" s="155">
        <v>82.865399999999994</v>
      </c>
      <c r="KB12" s="155">
        <v>66.220600000000005</v>
      </c>
      <c r="KC12" s="155">
        <v>-56.828800000000001</v>
      </c>
      <c r="KD12" s="155">
        <v>-80.9148</v>
      </c>
      <c r="KE12" s="155">
        <v>56.328299999999999</v>
      </c>
      <c r="KF12" s="155">
        <v>23.8368</v>
      </c>
      <c r="KG12" s="155">
        <v>-61.4</v>
      </c>
      <c r="KH12" s="155">
        <v>60.8</v>
      </c>
      <c r="KI12" s="155">
        <v>252.33090000000001</v>
      </c>
      <c r="KJ12" s="155">
        <v>-28.078299999999999</v>
      </c>
    </row>
    <row r="13" spans="1:296" ht="18" customHeight="1" x14ac:dyDescent="0.35">
      <c r="A13" s="150" t="s">
        <v>91</v>
      </c>
      <c r="B13" s="150" t="s">
        <v>818</v>
      </c>
      <c r="C13" s="154"/>
      <c r="D13" s="155">
        <v>0</v>
      </c>
      <c r="E13" s="154"/>
      <c r="F13" s="155">
        <v>-23.316400000000002</v>
      </c>
      <c r="G13" s="155">
        <v>8.3803999999999998</v>
      </c>
      <c r="H13" s="155">
        <v>34.136699999999998</v>
      </c>
      <c r="I13" s="154"/>
      <c r="J13" s="155">
        <v>40.5045</v>
      </c>
      <c r="K13" s="155">
        <v>-125.60760000000001</v>
      </c>
      <c r="L13" s="155">
        <v>45.0015</v>
      </c>
      <c r="M13" s="155">
        <v>22.7073</v>
      </c>
      <c r="N13" s="155">
        <v>22.119900000000001</v>
      </c>
      <c r="O13" s="155">
        <v>-8.8800000000000008</v>
      </c>
      <c r="P13" s="155">
        <v>-21.852</v>
      </c>
      <c r="Q13" s="155">
        <v>17.600000000000001</v>
      </c>
      <c r="R13" s="155">
        <v>13.247999999999999</v>
      </c>
      <c r="S13" s="155">
        <v>-17.600000000000001</v>
      </c>
      <c r="T13" s="155">
        <v>13.721500000000001</v>
      </c>
      <c r="U13" s="155">
        <v>86.876000000000005</v>
      </c>
      <c r="V13" s="155">
        <v>6.9539999999999997</v>
      </c>
      <c r="W13" s="155">
        <v>6.9328000000000003</v>
      </c>
      <c r="X13" s="155">
        <v>11.243399999999999</v>
      </c>
      <c r="Y13" s="155">
        <v>11.552099999999999</v>
      </c>
      <c r="Z13" s="155">
        <v>0.27329999999999999</v>
      </c>
      <c r="AA13" s="155">
        <v>7.9960000000000004</v>
      </c>
      <c r="AB13" s="154"/>
      <c r="AC13" s="154"/>
      <c r="AD13" s="155">
        <v>-65.959999999999994</v>
      </c>
      <c r="AE13" s="155">
        <v>-65.900000000000006</v>
      </c>
      <c r="AF13" s="154"/>
      <c r="AG13" s="155">
        <v>8.8800000000000008</v>
      </c>
      <c r="AH13" s="156">
        <v>21.852</v>
      </c>
      <c r="AI13" s="155">
        <v>5.5650000000000004</v>
      </c>
      <c r="AJ13" s="155">
        <v>0.17399999999999999</v>
      </c>
      <c r="AK13" s="156">
        <v>-54.56</v>
      </c>
      <c r="AL13" s="155">
        <v>-52.91</v>
      </c>
      <c r="AM13" s="155">
        <v>-73.3</v>
      </c>
      <c r="AN13" s="155">
        <v>54.56</v>
      </c>
      <c r="AO13" s="155">
        <v>55.19</v>
      </c>
      <c r="AP13" s="155">
        <v>5.7586000000000004</v>
      </c>
      <c r="AQ13" s="155">
        <v>13.3551</v>
      </c>
      <c r="AR13" s="155">
        <v>54.252699999999997</v>
      </c>
      <c r="AS13" s="155">
        <v>57.6541</v>
      </c>
      <c r="AT13" s="155">
        <v>35.883499999999998</v>
      </c>
      <c r="AU13" s="155">
        <v>-54.341900000000003</v>
      </c>
      <c r="AV13" s="155">
        <v>-55.040500000000002</v>
      </c>
      <c r="AW13" s="155">
        <v>20.3767</v>
      </c>
      <c r="AX13" s="155">
        <v>18.5274</v>
      </c>
      <c r="AY13" s="155">
        <v>66.170699999999997</v>
      </c>
      <c r="AZ13" s="155">
        <v>69.324299999999994</v>
      </c>
      <c r="BA13" s="155">
        <v>-30.533100000000001</v>
      </c>
      <c r="BB13" s="155">
        <v>-39.259599999999999</v>
      </c>
      <c r="BC13" s="155">
        <v>-307.65719999999999</v>
      </c>
      <c r="BD13" s="155">
        <v>-15.716900000000001</v>
      </c>
      <c r="BE13" s="155">
        <v>-12.6</v>
      </c>
      <c r="BF13" s="155">
        <v>-12.5</v>
      </c>
      <c r="BG13" s="155">
        <v>60.2256</v>
      </c>
      <c r="BH13" s="155">
        <v>60.753599999999999</v>
      </c>
      <c r="BI13" s="155">
        <v>-3.8471000000000002</v>
      </c>
      <c r="BJ13" s="154"/>
      <c r="BK13" s="155">
        <v>-35.463900000000002</v>
      </c>
      <c r="BL13" s="155">
        <v>5.1905999999999999</v>
      </c>
      <c r="BM13" s="154"/>
      <c r="BN13" s="155">
        <v>1.9933000000000001</v>
      </c>
      <c r="BO13" s="155">
        <v>345.98829999999998</v>
      </c>
      <c r="BP13" s="155">
        <v>94.912499999999994</v>
      </c>
      <c r="BQ13" s="155">
        <v>93.966499999999996</v>
      </c>
      <c r="BR13" s="155">
        <v>-424.32909999999998</v>
      </c>
      <c r="BS13" s="155">
        <v>316.36419999999998</v>
      </c>
      <c r="BT13" s="154"/>
      <c r="BU13" s="155">
        <v>-88.132599999999996</v>
      </c>
      <c r="BV13" s="155">
        <v>88.796099999999996</v>
      </c>
      <c r="BW13" s="155">
        <v>77.650899999999993</v>
      </c>
      <c r="BX13" s="155">
        <v>21.05</v>
      </c>
      <c r="BY13" s="155">
        <v>19.809999999999999</v>
      </c>
      <c r="BZ13" s="155">
        <v>44.28</v>
      </c>
      <c r="CA13" s="155">
        <v>62.9</v>
      </c>
      <c r="CB13" s="155">
        <v>-53.578699999999998</v>
      </c>
      <c r="CC13" s="155">
        <v>-52.774900000000002</v>
      </c>
      <c r="CD13" s="155">
        <v>130.41849999999999</v>
      </c>
      <c r="CE13" s="155">
        <v>131.29669999999999</v>
      </c>
      <c r="CF13" s="155">
        <v>36.270899999999997</v>
      </c>
      <c r="CG13" s="155">
        <v>-104.89409999999999</v>
      </c>
      <c r="CH13" s="155">
        <v>-105.1307</v>
      </c>
      <c r="CI13" s="155">
        <v>-5.8766999999999996</v>
      </c>
      <c r="CJ13" s="155">
        <v>-86.953900000000004</v>
      </c>
      <c r="CK13" s="154"/>
      <c r="CL13" s="154"/>
      <c r="CM13" s="155">
        <v>11.3</v>
      </c>
      <c r="CN13" s="155">
        <v>175.2</v>
      </c>
      <c r="CO13" s="155">
        <v>-15.04</v>
      </c>
      <c r="CP13" s="155">
        <v>4.1205999999999996</v>
      </c>
      <c r="CQ13" s="155">
        <v>4.4828999999999999</v>
      </c>
      <c r="CR13" s="155">
        <v>4.8650000000000002</v>
      </c>
      <c r="CS13" s="155">
        <v>66.241200000000006</v>
      </c>
      <c r="CT13" s="155">
        <v>65.9375</v>
      </c>
      <c r="CU13" s="155">
        <v>-27.369800000000001</v>
      </c>
      <c r="CV13" s="155">
        <v>-75.681200000000004</v>
      </c>
      <c r="CW13" s="155">
        <v>-30.2788</v>
      </c>
      <c r="CX13" s="155">
        <v>11.9116</v>
      </c>
      <c r="CY13" s="155">
        <v>34.53</v>
      </c>
      <c r="CZ13" s="155">
        <v>21.01</v>
      </c>
      <c r="DA13" s="155">
        <v>37.2729</v>
      </c>
      <c r="DB13" s="155">
        <v>35.307299999999998</v>
      </c>
      <c r="DC13" s="154"/>
      <c r="DD13" s="154"/>
      <c r="DE13" s="155">
        <v>88.755200000000002</v>
      </c>
      <c r="DF13" s="155">
        <v>86.377799999999993</v>
      </c>
      <c r="DG13" s="155">
        <v>-109.33969999999999</v>
      </c>
      <c r="DH13" s="154"/>
      <c r="DI13" s="154"/>
      <c r="DJ13" s="155">
        <v>-72.400000000000006</v>
      </c>
      <c r="DK13" s="155">
        <v>-72.5</v>
      </c>
      <c r="DL13" s="155">
        <v>27.15</v>
      </c>
      <c r="DM13" s="155">
        <v>36.1</v>
      </c>
      <c r="DN13" s="155">
        <v>35.238100000000003</v>
      </c>
      <c r="DO13" s="155">
        <v>51.580800000000004</v>
      </c>
      <c r="DP13" s="155">
        <v>36.28</v>
      </c>
      <c r="DQ13" s="155">
        <v>-2.84</v>
      </c>
      <c r="DR13" s="155">
        <v>65.642499999999998</v>
      </c>
      <c r="DS13" s="155">
        <v>107.9811</v>
      </c>
      <c r="DT13" s="155">
        <v>-25.22</v>
      </c>
      <c r="DU13" s="155">
        <v>-25.58</v>
      </c>
      <c r="DV13" s="155">
        <v>90.39</v>
      </c>
      <c r="DW13" s="155">
        <v>75.400000000000006</v>
      </c>
      <c r="DX13" s="155">
        <v>109.56359999999999</v>
      </c>
      <c r="DY13" s="155">
        <v>108.32729999999999</v>
      </c>
      <c r="DZ13" s="155">
        <v>-40.860700000000001</v>
      </c>
      <c r="EA13" s="155">
        <v>-38.863599999999998</v>
      </c>
      <c r="EB13" s="155">
        <v>187.9718</v>
      </c>
      <c r="EC13" s="155">
        <v>136.6456</v>
      </c>
      <c r="ED13" s="155">
        <v>130.52699999999999</v>
      </c>
      <c r="EE13" s="155">
        <v>133.76830000000001</v>
      </c>
      <c r="EF13" s="155">
        <v>113.61539999999999</v>
      </c>
      <c r="EG13" s="155">
        <v>98.788899999999998</v>
      </c>
      <c r="EH13" s="155">
        <v>-27.998000000000001</v>
      </c>
      <c r="EI13" s="155">
        <v>435.14699999999999</v>
      </c>
      <c r="EJ13" s="155">
        <v>419.56110000000001</v>
      </c>
      <c r="EK13" s="154"/>
      <c r="EL13" s="155">
        <v>-33.390599999999999</v>
      </c>
      <c r="EM13" s="155">
        <v>-31.0564</v>
      </c>
      <c r="EN13" s="155">
        <v>-25.1204</v>
      </c>
      <c r="EO13" s="155">
        <v>22.4511</v>
      </c>
      <c r="EP13" s="155">
        <v>19.868099999999998</v>
      </c>
      <c r="EQ13" s="155">
        <v>159.804</v>
      </c>
      <c r="ER13" s="155">
        <v>-54.598999999999997</v>
      </c>
      <c r="ES13" s="155">
        <v>-55.797199999999997</v>
      </c>
      <c r="ET13" s="155">
        <v>-58.483400000000003</v>
      </c>
      <c r="EU13" s="155">
        <v>0</v>
      </c>
      <c r="EV13" s="155">
        <v>-17.71</v>
      </c>
      <c r="EW13" s="155">
        <v>115.3</v>
      </c>
      <c r="EX13" s="155">
        <v>13.074199999999999</v>
      </c>
      <c r="EY13" s="155">
        <v>-10.334099999999999</v>
      </c>
      <c r="EZ13" s="155">
        <v>-36.244100000000003</v>
      </c>
      <c r="FA13" s="155">
        <v>-35.441499999999998</v>
      </c>
      <c r="FB13" s="155">
        <v>7.0359999999999996</v>
      </c>
      <c r="FC13" s="155">
        <v>-95.273600000000002</v>
      </c>
      <c r="FD13" s="155">
        <v>59.9559</v>
      </c>
      <c r="FE13" s="155">
        <v>22.389600000000002</v>
      </c>
      <c r="FF13" s="154"/>
      <c r="FG13" s="155">
        <v>22.105</v>
      </c>
      <c r="FH13" s="155">
        <v>24.527000000000001</v>
      </c>
      <c r="FI13" s="155">
        <v>24.7194</v>
      </c>
      <c r="FJ13" s="155">
        <v>23.7393</v>
      </c>
      <c r="FK13" s="155">
        <v>53.251100000000001</v>
      </c>
      <c r="FL13" s="155">
        <v>52.078899999999997</v>
      </c>
      <c r="FM13" s="155">
        <v>-179.17830000000001</v>
      </c>
      <c r="FN13" s="155">
        <v>42.000399999999999</v>
      </c>
      <c r="FO13" s="155">
        <v>41.801200000000001</v>
      </c>
      <c r="FP13" s="155">
        <v>-126.5111</v>
      </c>
      <c r="FQ13" s="155">
        <v>-119.6412</v>
      </c>
      <c r="FR13" s="155">
        <v>-54.264099999999999</v>
      </c>
      <c r="FS13" s="155">
        <v>-46.04</v>
      </c>
      <c r="FT13" s="155">
        <v>13.2601</v>
      </c>
      <c r="FU13" s="155">
        <v>0.7974</v>
      </c>
      <c r="FV13" s="155">
        <v>-9.01</v>
      </c>
      <c r="FW13" s="155">
        <v>15.92</v>
      </c>
      <c r="FX13" s="155">
        <v>-54.462000000000003</v>
      </c>
      <c r="FY13" s="154"/>
      <c r="FZ13" s="154"/>
      <c r="GA13" s="154"/>
      <c r="GB13" s="154"/>
      <c r="GC13" s="155">
        <v>15.33</v>
      </c>
      <c r="GD13" s="155">
        <v>121.9825</v>
      </c>
      <c r="GE13" s="155">
        <v>129.71440000000001</v>
      </c>
      <c r="GF13" s="155">
        <v>11.68</v>
      </c>
      <c r="GG13" s="155">
        <v>72.031099999999995</v>
      </c>
      <c r="GH13" s="155">
        <v>23.2</v>
      </c>
      <c r="GI13" s="155">
        <v>-6.7594000000000003</v>
      </c>
      <c r="GJ13" s="155">
        <v>-5.5636000000000001</v>
      </c>
      <c r="GK13" s="155">
        <v>-6.0243000000000002</v>
      </c>
      <c r="GL13" s="155">
        <v>1.2737000000000001</v>
      </c>
      <c r="GM13" s="154"/>
      <c r="GN13" s="154"/>
      <c r="GO13" s="155">
        <v>-15.566800000000001</v>
      </c>
      <c r="GP13" s="155">
        <v>-13.6579</v>
      </c>
      <c r="GQ13" s="155">
        <v>19.822500000000002</v>
      </c>
      <c r="GR13" s="155">
        <v>13.9902</v>
      </c>
      <c r="GS13" s="155">
        <v>60.698700000000002</v>
      </c>
      <c r="GT13" s="155">
        <v>64.100399999999993</v>
      </c>
      <c r="GU13" s="155">
        <v>-129.5592</v>
      </c>
      <c r="GV13" s="155">
        <v>-15.828799999999999</v>
      </c>
      <c r="GW13" s="155">
        <v>41.75</v>
      </c>
      <c r="GX13" s="155">
        <v>15.310700000000001</v>
      </c>
      <c r="GY13" s="155">
        <v>5.0372000000000003</v>
      </c>
      <c r="GZ13" s="155">
        <v>3.1642000000000001</v>
      </c>
      <c r="HA13" s="155">
        <v>2.8898999999999999</v>
      </c>
      <c r="HB13" s="155">
        <v>6.1635999999999997</v>
      </c>
      <c r="HC13" s="155">
        <v>131.82069999999999</v>
      </c>
      <c r="HD13" s="155">
        <v>132.47470000000001</v>
      </c>
      <c r="HE13" s="154"/>
      <c r="HF13" s="154"/>
      <c r="HG13" s="155">
        <v>-201.22880000000001</v>
      </c>
      <c r="HH13" s="155">
        <v>203.785</v>
      </c>
      <c r="HI13" s="155">
        <v>445.37720000000002</v>
      </c>
      <c r="HJ13" s="155">
        <v>-127.39619999999999</v>
      </c>
      <c r="HK13" s="155">
        <v>-125.8583</v>
      </c>
      <c r="HL13" s="155">
        <v>-64.458299999999994</v>
      </c>
      <c r="HM13" s="155">
        <v>-57.043300000000002</v>
      </c>
      <c r="HN13" s="155">
        <v>80.449299999999994</v>
      </c>
      <c r="HO13" s="155">
        <v>80.735200000000006</v>
      </c>
      <c r="HP13" s="154"/>
      <c r="HQ13" s="154"/>
      <c r="HR13" s="155">
        <v>32.643599999999999</v>
      </c>
      <c r="HS13" s="155">
        <v>32.5777</v>
      </c>
      <c r="HT13" s="155">
        <v>-58.6691</v>
      </c>
      <c r="HU13" s="155">
        <v>-58.663400000000003</v>
      </c>
      <c r="HV13" s="155">
        <v>98</v>
      </c>
      <c r="HW13" s="155">
        <v>97.25</v>
      </c>
      <c r="HX13" s="155">
        <v>10.199999999999999</v>
      </c>
      <c r="HY13" s="155">
        <v>10.199999999999999</v>
      </c>
      <c r="HZ13" s="155">
        <v>21.167200000000001</v>
      </c>
      <c r="IA13" s="155">
        <v>29.44</v>
      </c>
      <c r="IB13" s="155">
        <v>-330.14389999999997</v>
      </c>
      <c r="IC13" s="155">
        <v>102.3717</v>
      </c>
      <c r="ID13" s="155">
        <v>103.1641</v>
      </c>
      <c r="IE13" s="154"/>
      <c r="IF13" s="155">
        <v>-50.7</v>
      </c>
      <c r="IG13" s="155">
        <v>-31</v>
      </c>
      <c r="IH13" s="155">
        <v>-31.3</v>
      </c>
      <c r="II13" s="154"/>
      <c r="IJ13" s="155">
        <v>1.5476000000000001</v>
      </c>
      <c r="IK13" s="155">
        <v>-434.52940000000001</v>
      </c>
      <c r="IL13" s="155">
        <v>-388.83359999999999</v>
      </c>
      <c r="IM13" s="155">
        <v>463.67989999999998</v>
      </c>
      <c r="IN13" s="155">
        <v>359.76729999999998</v>
      </c>
      <c r="IO13" s="155">
        <v>5.3041</v>
      </c>
      <c r="IP13" s="154"/>
      <c r="IQ13" s="155">
        <v>356.02749999999997</v>
      </c>
      <c r="IR13" s="155">
        <v>-120.83029999999999</v>
      </c>
      <c r="IS13" s="155">
        <v>-240.04929999999999</v>
      </c>
      <c r="IT13" s="155">
        <v>-347.20400000000001</v>
      </c>
      <c r="IU13" s="155">
        <v>110.3809</v>
      </c>
      <c r="IV13" s="155">
        <v>109.4447</v>
      </c>
      <c r="IW13" s="155">
        <v>122.8309</v>
      </c>
      <c r="IX13" s="155">
        <v>-453.5428</v>
      </c>
      <c r="IY13" s="155">
        <v>245.61519999999999</v>
      </c>
      <c r="IZ13" s="155">
        <v>-211.43469999999999</v>
      </c>
      <c r="JA13" s="155">
        <v>214.75899999999999</v>
      </c>
      <c r="JB13" s="155">
        <v>-8.7521000000000004</v>
      </c>
      <c r="JC13" s="155">
        <v>30.606000000000002</v>
      </c>
      <c r="JD13" s="155">
        <v>3.52</v>
      </c>
      <c r="JE13" s="155">
        <v>0.90700000000000003</v>
      </c>
      <c r="JF13" s="155">
        <v>0.91400000000000003</v>
      </c>
      <c r="JG13" s="155">
        <v>-3.44</v>
      </c>
      <c r="JH13" s="155">
        <v>-14.64</v>
      </c>
      <c r="JI13" s="154"/>
      <c r="JJ13" s="155">
        <v>15.648099999999999</v>
      </c>
      <c r="JK13" s="155">
        <v>-27.6844</v>
      </c>
      <c r="JL13" s="155">
        <v>-42.043199999999999</v>
      </c>
      <c r="JM13" s="155">
        <v>25.4</v>
      </c>
      <c r="JN13" s="155">
        <v>52.384</v>
      </c>
      <c r="JO13" s="155">
        <v>52.235999999999997</v>
      </c>
      <c r="JP13" s="154"/>
      <c r="JQ13" s="154"/>
      <c r="JR13" s="155">
        <v>53.3992</v>
      </c>
      <c r="JS13" s="155">
        <v>51.952599999999997</v>
      </c>
      <c r="JT13" s="155">
        <v>52.635599999999997</v>
      </c>
      <c r="JU13" s="154"/>
      <c r="JV13" s="155">
        <v>51.2</v>
      </c>
      <c r="JW13" s="155">
        <v>23.289000000000001</v>
      </c>
      <c r="JX13" s="155">
        <v>5.65</v>
      </c>
      <c r="JY13" s="154"/>
      <c r="JZ13" s="155">
        <v>-58.569400000000002</v>
      </c>
      <c r="KA13" s="155">
        <v>82.132499999999993</v>
      </c>
      <c r="KB13" s="155">
        <v>66.826400000000007</v>
      </c>
      <c r="KC13" s="155">
        <v>-58.082700000000003</v>
      </c>
      <c r="KD13" s="155">
        <v>-80.922600000000003</v>
      </c>
      <c r="KE13" s="155">
        <v>56.880099999999999</v>
      </c>
      <c r="KF13" s="155">
        <v>23.1646</v>
      </c>
      <c r="KG13" s="155">
        <v>-63.2</v>
      </c>
      <c r="KH13" s="155">
        <v>63.2</v>
      </c>
      <c r="KI13" s="155">
        <v>243.48249999999999</v>
      </c>
      <c r="KJ13" s="155">
        <v>-15.539099999999999</v>
      </c>
    </row>
    <row r="14" spans="1:296" ht="18" customHeight="1" x14ac:dyDescent="0.35">
      <c r="A14" s="150" t="s">
        <v>91</v>
      </c>
      <c r="B14" s="150" t="s">
        <v>819</v>
      </c>
      <c r="C14" s="154"/>
      <c r="D14" s="155">
        <v>0</v>
      </c>
      <c r="E14" s="155">
        <v>15.2423</v>
      </c>
      <c r="F14" s="154"/>
      <c r="G14" s="155">
        <v>8.2395999999999994</v>
      </c>
      <c r="H14" s="155">
        <v>34.405700000000003</v>
      </c>
      <c r="I14" s="154"/>
      <c r="J14" s="155">
        <v>39.984999999999999</v>
      </c>
      <c r="K14" s="155">
        <v>-127.2932</v>
      </c>
      <c r="L14" s="155">
        <v>43.967300000000002</v>
      </c>
      <c r="M14" s="155">
        <v>22.517299999999999</v>
      </c>
      <c r="N14" s="155">
        <v>21.879200000000001</v>
      </c>
      <c r="O14" s="155">
        <v>-8.8800000000000008</v>
      </c>
      <c r="P14" s="155">
        <v>-21.907</v>
      </c>
      <c r="Q14" s="154"/>
      <c r="R14" s="155">
        <v>14.076000000000001</v>
      </c>
      <c r="S14" s="154"/>
      <c r="T14" s="155">
        <v>13.3011</v>
      </c>
      <c r="U14" s="155">
        <v>88.701800000000006</v>
      </c>
      <c r="V14" s="155">
        <v>6.3644999999999996</v>
      </c>
      <c r="W14" s="155">
        <v>6.2427000000000001</v>
      </c>
      <c r="X14" s="155">
        <v>10.386100000000001</v>
      </c>
      <c r="Y14" s="155">
        <v>11.2965</v>
      </c>
      <c r="Z14" s="155">
        <v>0.27979999999999999</v>
      </c>
      <c r="AA14" s="155">
        <v>7.9173</v>
      </c>
      <c r="AB14" s="154"/>
      <c r="AC14" s="154"/>
      <c r="AD14" s="155">
        <v>-66.040000000000006</v>
      </c>
      <c r="AE14" s="155">
        <v>-66.2</v>
      </c>
      <c r="AF14" s="154"/>
      <c r="AG14" s="155">
        <v>8.8800000000000008</v>
      </c>
      <c r="AH14" s="156">
        <v>21.907</v>
      </c>
      <c r="AI14" s="155">
        <v>5.2629999999999999</v>
      </c>
      <c r="AJ14" s="155">
        <v>0.17199999999999999</v>
      </c>
      <c r="AK14" s="156">
        <v>-52.95</v>
      </c>
      <c r="AL14" s="155">
        <v>-52.75</v>
      </c>
      <c r="AM14" s="155">
        <v>-69.540000000000006</v>
      </c>
      <c r="AN14" s="155">
        <v>52.95</v>
      </c>
      <c r="AO14" s="155">
        <v>51.63</v>
      </c>
      <c r="AP14" s="155">
        <v>5.3284000000000002</v>
      </c>
      <c r="AQ14" s="155">
        <v>13.601800000000001</v>
      </c>
      <c r="AR14" s="155">
        <v>54.687600000000003</v>
      </c>
      <c r="AS14" s="155">
        <v>56.330399999999997</v>
      </c>
      <c r="AT14" s="155">
        <v>34.970500000000001</v>
      </c>
      <c r="AU14" s="155">
        <v>-54.386899999999997</v>
      </c>
      <c r="AV14" s="155">
        <v>-53.828299999999999</v>
      </c>
      <c r="AW14" s="155">
        <v>21.584700000000002</v>
      </c>
      <c r="AX14" s="155">
        <v>23.064299999999999</v>
      </c>
      <c r="AY14" s="155">
        <v>67.485600000000005</v>
      </c>
      <c r="AZ14" s="155">
        <v>68.147999999999996</v>
      </c>
      <c r="BA14" s="155">
        <v>-34.863500000000002</v>
      </c>
      <c r="BB14" s="155">
        <v>-39.284599999999998</v>
      </c>
      <c r="BC14" s="155">
        <v>-294.07589999999999</v>
      </c>
      <c r="BD14" s="155">
        <v>-14.842000000000001</v>
      </c>
      <c r="BE14" s="155">
        <v>-13.1</v>
      </c>
      <c r="BF14" s="155">
        <v>-13.1</v>
      </c>
      <c r="BG14" s="155">
        <v>60.215200000000003</v>
      </c>
      <c r="BH14" s="155">
        <v>61.237299999999998</v>
      </c>
      <c r="BI14" s="155">
        <v>-4.1825999999999999</v>
      </c>
      <c r="BJ14" s="154"/>
      <c r="BK14" s="155">
        <v>-34.339500000000001</v>
      </c>
      <c r="BL14" s="155">
        <v>4.7713000000000001</v>
      </c>
      <c r="BM14" s="154"/>
      <c r="BN14" s="155">
        <v>2.1154000000000002</v>
      </c>
      <c r="BO14" s="155">
        <v>329.47770000000003</v>
      </c>
      <c r="BP14" s="155">
        <v>79.958500000000001</v>
      </c>
      <c r="BQ14" s="155">
        <v>79.836399999999998</v>
      </c>
      <c r="BR14" s="155">
        <v>-402.01209999999998</v>
      </c>
      <c r="BS14" s="155">
        <v>290.26249999999999</v>
      </c>
      <c r="BT14" s="154"/>
      <c r="BU14" s="155">
        <v>-96.815100000000001</v>
      </c>
      <c r="BV14" s="155">
        <v>100.23399999999999</v>
      </c>
      <c r="BW14" s="155">
        <v>74.4375</v>
      </c>
      <c r="BX14" s="155">
        <v>20.86</v>
      </c>
      <c r="BY14" s="155">
        <v>19.62</v>
      </c>
      <c r="BZ14" s="155">
        <v>44.24</v>
      </c>
      <c r="CA14" s="155">
        <v>62.45</v>
      </c>
      <c r="CB14" s="155">
        <v>-45.943100000000001</v>
      </c>
      <c r="CC14" s="155">
        <v>-46.478900000000003</v>
      </c>
      <c r="CD14" s="155">
        <v>128.8021</v>
      </c>
      <c r="CE14" s="155">
        <v>130.0882</v>
      </c>
      <c r="CF14" s="155">
        <v>37.055300000000003</v>
      </c>
      <c r="CG14" s="155">
        <v>-101.4422</v>
      </c>
      <c r="CH14" s="155">
        <v>-100.7557</v>
      </c>
      <c r="CI14" s="155">
        <v>-7.1310000000000002</v>
      </c>
      <c r="CJ14" s="155">
        <v>-86.309100000000001</v>
      </c>
      <c r="CK14" s="154"/>
      <c r="CL14" s="154"/>
      <c r="CM14" s="155">
        <v>16.899999999999999</v>
      </c>
      <c r="CN14" s="155">
        <v>172.9</v>
      </c>
      <c r="CO14" s="155">
        <v>-15.03</v>
      </c>
      <c r="CP14" s="155">
        <v>6.1809000000000003</v>
      </c>
      <c r="CQ14" s="155">
        <v>7.0465</v>
      </c>
      <c r="CR14" s="155">
        <v>7.4076000000000004</v>
      </c>
      <c r="CS14" s="155">
        <v>56.186700000000002</v>
      </c>
      <c r="CT14" s="155">
        <v>55.9163</v>
      </c>
      <c r="CU14" s="155">
        <v>-28.539300000000001</v>
      </c>
      <c r="CV14" s="155">
        <v>-64.003299999999996</v>
      </c>
      <c r="CW14" s="155">
        <v>-31.7164</v>
      </c>
      <c r="CX14" s="155">
        <v>11.8438</v>
      </c>
      <c r="CY14" s="155">
        <v>33.32</v>
      </c>
      <c r="CZ14" s="155">
        <v>20.58</v>
      </c>
      <c r="DA14" s="155">
        <v>36.804200000000002</v>
      </c>
      <c r="DB14" s="155">
        <v>35.307299999999998</v>
      </c>
      <c r="DC14" s="154"/>
      <c r="DD14" s="154"/>
      <c r="DE14" s="155">
        <v>87.029600000000002</v>
      </c>
      <c r="DF14" s="155">
        <v>86.400700000000001</v>
      </c>
      <c r="DG14" s="155">
        <v>-109.8642</v>
      </c>
      <c r="DH14" s="154"/>
      <c r="DI14" s="154"/>
      <c r="DJ14" s="155">
        <v>-67.5</v>
      </c>
      <c r="DK14" s="155">
        <v>-67.599999999999994</v>
      </c>
      <c r="DL14" s="155">
        <v>27.3917</v>
      </c>
      <c r="DM14" s="155">
        <v>35.700000000000003</v>
      </c>
      <c r="DN14" s="155">
        <v>34.2988</v>
      </c>
      <c r="DO14" s="155">
        <v>50.994900000000001</v>
      </c>
      <c r="DP14" s="155">
        <v>35.869999999999997</v>
      </c>
      <c r="DQ14" s="155">
        <v>-2.76</v>
      </c>
      <c r="DR14" s="155">
        <v>66.185000000000002</v>
      </c>
      <c r="DS14" s="155">
        <v>110.19880000000001</v>
      </c>
      <c r="DT14" s="155">
        <v>-27.73</v>
      </c>
      <c r="DU14" s="155">
        <v>-28.19</v>
      </c>
      <c r="DV14" s="155">
        <v>93.78</v>
      </c>
      <c r="DW14" s="155">
        <v>76.260000000000005</v>
      </c>
      <c r="DX14" s="155">
        <v>108.2727</v>
      </c>
      <c r="DY14" s="155">
        <v>107.6</v>
      </c>
      <c r="DZ14" s="155">
        <v>-34.831699999999998</v>
      </c>
      <c r="EA14" s="155">
        <v>-34.109099999999998</v>
      </c>
      <c r="EB14" s="155">
        <v>190.77029999999999</v>
      </c>
      <c r="EC14" s="155">
        <v>140.3314</v>
      </c>
      <c r="ED14" s="155">
        <v>133.50489999999999</v>
      </c>
      <c r="EE14" s="155">
        <v>136.80340000000001</v>
      </c>
      <c r="EF14" s="155">
        <v>116.59650000000001</v>
      </c>
      <c r="EG14" s="155">
        <v>101.4064</v>
      </c>
      <c r="EH14" s="155">
        <v>-27.407</v>
      </c>
      <c r="EI14" s="155">
        <v>413.55759999999998</v>
      </c>
      <c r="EJ14" s="155">
        <v>448.68329999999997</v>
      </c>
      <c r="EK14" s="154"/>
      <c r="EL14" s="155">
        <v>-33.109499999999997</v>
      </c>
      <c r="EM14" s="155">
        <v>-31.2239</v>
      </c>
      <c r="EN14" s="155">
        <v>-27.4895</v>
      </c>
      <c r="EO14" s="155">
        <v>28.319800000000001</v>
      </c>
      <c r="EP14" s="155">
        <v>26.1235</v>
      </c>
      <c r="EQ14" s="155">
        <v>155.196</v>
      </c>
      <c r="ER14" s="155">
        <v>-50.190100000000001</v>
      </c>
      <c r="ES14" s="155">
        <v>-50.876800000000003</v>
      </c>
      <c r="ET14" s="155">
        <v>-62.595599999999997</v>
      </c>
      <c r="EU14" s="155">
        <v>0</v>
      </c>
      <c r="EV14" s="155">
        <v>-17.93</v>
      </c>
      <c r="EW14" s="155">
        <v>96.1</v>
      </c>
      <c r="EX14" s="155">
        <v>12.9923</v>
      </c>
      <c r="EY14" s="155">
        <v>0.13420000000000001</v>
      </c>
      <c r="EZ14" s="155">
        <v>-37.506700000000002</v>
      </c>
      <c r="FA14" s="155">
        <v>-37.0837</v>
      </c>
      <c r="FB14" s="155">
        <v>6.5551000000000004</v>
      </c>
      <c r="FC14" s="155">
        <v>-97.462599999999995</v>
      </c>
      <c r="FD14" s="155">
        <v>60.829500000000003</v>
      </c>
      <c r="FE14" s="155">
        <v>24.412400000000002</v>
      </c>
      <c r="FF14" s="154"/>
      <c r="FG14" s="155">
        <v>23.7531</v>
      </c>
      <c r="FH14" s="155">
        <v>25.059100000000001</v>
      </c>
      <c r="FI14" s="155">
        <v>24.9788</v>
      </c>
      <c r="FJ14" s="155">
        <v>24.273299999999999</v>
      </c>
      <c r="FK14" s="155">
        <v>47.557600000000001</v>
      </c>
      <c r="FL14" s="155">
        <v>46.0505</v>
      </c>
      <c r="FM14" s="155">
        <v>-179.6806</v>
      </c>
      <c r="FN14" s="155">
        <v>37.091900000000003</v>
      </c>
      <c r="FO14" s="155">
        <v>36.984099999999998</v>
      </c>
      <c r="FP14" s="155">
        <v>-131.1558</v>
      </c>
      <c r="FQ14" s="155">
        <v>-123.2706</v>
      </c>
      <c r="FR14" s="155">
        <v>-52.711399999999998</v>
      </c>
      <c r="FS14" s="155">
        <v>-45.24</v>
      </c>
      <c r="FT14" s="155">
        <v>13.3773</v>
      </c>
      <c r="FU14" s="155">
        <v>0.76329999999999998</v>
      </c>
      <c r="FV14" s="155">
        <v>-9.08</v>
      </c>
      <c r="FW14" s="155">
        <v>16.86</v>
      </c>
      <c r="FX14" s="155">
        <v>-53.161200000000001</v>
      </c>
      <c r="FY14" s="154"/>
      <c r="FZ14" s="154"/>
      <c r="GA14" s="154"/>
      <c r="GB14" s="154"/>
      <c r="GC14" s="155">
        <v>16.260000000000002</v>
      </c>
      <c r="GD14" s="155">
        <v>124.9485</v>
      </c>
      <c r="GE14" s="155">
        <v>132.35849999999999</v>
      </c>
      <c r="GF14" s="155">
        <v>11.54</v>
      </c>
      <c r="GG14" s="155">
        <v>73.302700000000002</v>
      </c>
      <c r="GH14" s="155">
        <v>22.4</v>
      </c>
      <c r="GI14" s="155">
        <v>-6.2518000000000002</v>
      </c>
      <c r="GJ14" s="155">
        <v>-5.6428000000000003</v>
      </c>
      <c r="GK14" s="155">
        <v>-6.0754000000000001</v>
      </c>
      <c r="GL14" s="155">
        <v>1.2503</v>
      </c>
      <c r="GM14" s="154"/>
      <c r="GN14" s="154"/>
      <c r="GO14" s="155">
        <v>-15.22</v>
      </c>
      <c r="GP14" s="155">
        <v>-12.7852</v>
      </c>
      <c r="GQ14" s="155">
        <v>20.3596</v>
      </c>
      <c r="GR14" s="155">
        <v>12.8102</v>
      </c>
      <c r="GS14" s="155">
        <v>58.7044</v>
      </c>
      <c r="GT14" s="155">
        <v>60.9801</v>
      </c>
      <c r="GU14" s="155">
        <v>-127.2223</v>
      </c>
      <c r="GV14" s="155">
        <v>-15.996</v>
      </c>
      <c r="GW14" s="155">
        <v>41.225499999999997</v>
      </c>
      <c r="GX14" s="155">
        <v>16.189499999999999</v>
      </c>
      <c r="GY14" s="155">
        <v>4.5963000000000003</v>
      </c>
      <c r="GZ14" s="155">
        <v>2.9981</v>
      </c>
      <c r="HA14" s="155">
        <v>2.6368</v>
      </c>
      <c r="HB14" s="155">
        <v>6</v>
      </c>
      <c r="HC14" s="155">
        <v>153.3775</v>
      </c>
      <c r="HD14" s="155">
        <v>152.8039</v>
      </c>
      <c r="HE14" s="155">
        <v>0</v>
      </c>
      <c r="HF14" s="154"/>
      <c r="HG14" s="155">
        <v>-199.26089999999999</v>
      </c>
      <c r="HH14" s="155">
        <v>200.60470000000001</v>
      </c>
      <c r="HI14" s="155">
        <v>471.54390000000001</v>
      </c>
      <c r="HJ14" s="155">
        <v>-146.869</v>
      </c>
      <c r="HK14" s="155">
        <v>-145.38919999999999</v>
      </c>
      <c r="HL14" s="155">
        <v>-25.096800000000002</v>
      </c>
      <c r="HM14" s="155">
        <v>-16.502199999999998</v>
      </c>
      <c r="HN14" s="155">
        <v>80.6096</v>
      </c>
      <c r="HO14" s="155">
        <v>80.700299999999999</v>
      </c>
      <c r="HP14" s="155">
        <v>-87.620900000000006</v>
      </c>
      <c r="HQ14" s="155">
        <v>-73.099199999999996</v>
      </c>
      <c r="HR14" s="155">
        <v>30.3474</v>
      </c>
      <c r="HS14" s="155">
        <v>30.182600000000001</v>
      </c>
      <c r="HT14" s="155">
        <v>-59.463099999999997</v>
      </c>
      <c r="HU14" s="155">
        <v>-59.25</v>
      </c>
      <c r="HV14" s="155">
        <v>90.56</v>
      </c>
      <c r="HW14" s="155">
        <v>89.86</v>
      </c>
      <c r="HX14" s="155">
        <v>13.5</v>
      </c>
      <c r="HY14" s="155">
        <v>13.5</v>
      </c>
      <c r="HZ14" s="155">
        <v>21.2697</v>
      </c>
      <c r="IA14" s="155">
        <v>29.2</v>
      </c>
      <c r="IB14" s="155">
        <v>-346.67649999999998</v>
      </c>
      <c r="IC14" s="155">
        <v>104.6521</v>
      </c>
      <c r="ID14" s="155">
        <v>105.91</v>
      </c>
      <c r="IE14" s="155">
        <v>14.4</v>
      </c>
      <c r="IF14" s="155">
        <v>-47.3</v>
      </c>
      <c r="IG14" s="155">
        <v>-27.6</v>
      </c>
      <c r="IH14" s="155">
        <v>-27.8</v>
      </c>
      <c r="II14" s="154"/>
      <c r="IJ14" s="154"/>
      <c r="IK14" s="155">
        <v>-465.9624</v>
      </c>
      <c r="IL14" s="155">
        <v>-422.66579999999999</v>
      </c>
      <c r="IM14" s="155">
        <v>505.6635</v>
      </c>
      <c r="IN14" s="155">
        <v>389.26909999999998</v>
      </c>
      <c r="IO14" s="155">
        <v>4.1529999999999996</v>
      </c>
      <c r="IP14" s="154"/>
      <c r="IQ14" s="155">
        <v>381.97019999999998</v>
      </c>
      <c r="IR14" s="155">
        <v>-126.6905</v>
      </c>
      <c r="IS14" s="155">
        <v>-245.14869999999999</v>
      </c>
      <c r="IT14" s="155">
        <v>-373.7097</v>
      </c>
      <c r="IU14" s="155">
        <v>118.51390000000001</v>
      </c>
      <c r="IV14" s="155">
        <v>117.827</v>
      </c>
      <c r="IW14" s="155">
        <v>129.23599999999999</v>
      </c>
      <c r="IX14" s="155">
        <v>-483.73719999999997</v>
      </c>
      <c r="IY14" s="155">
        <v>252.9315</v>
      </c>
      <c r="IZ14" s="155">
        <v>-240.09229999999999</v>
      </c>
      <c r="JA14" s="155">
        <v>240.30179999999999</v>
      </c>
      <c r="JB14" s="155">
        <v>-9.0953999999999997</v>
      </c>
      <c r="JC14" s="155">
        <v>30.652000000000001</v>
      </c>
      <c r="JD14" s="155">
        <v>4.4800000000000004</v>
      </c>
      <c r="JE14" s="155">
        <v>0.91200000000000003</v>
      </c>
      <c r="JF14" s="155">
        <v>0.90900000000000003</v>
      </c>
      <c r="JG14" s="155">
        <v>-5.52</v>
      </c>
      <c r="JH14" s="155">
        <v>-12.64</v>
      </c>
      <c r="JI14" s="154"/>
      <c r="JJ14" s="155">
        <v>13.0968</v>
      </c>
      <c r="JK14" s="155">
        <v>-13.9727</v>
      </c>
      <c r="JL14" s="155">
        <v>-44.502899999999997</v>
      </c>
      <c r="JM14" s="155">
        <v>16.600000000000001</v>
      </c>
      <c r="JN14" s="155">
        <v>52.588000000000001</v>
      </c>
      <c r="JO14" s="155">
        <v>52.652000000000001</v>
      </c>
      <c r="JP14" s="155">
        <v>9.7972999999999999</v>
      </c>
      <c r="JQ14" s="154"/>
      <c r="JR14" s="155">
        <v>52.701000000000001</v>
      </c>
      <c r="JS14" s="155">
        <v>52.0045</v>
      </c>
      <c r="JT14" s="155">
        <v>52.305</v>
      </c>
      <c r="JU14" s="154"/>
      <c r="JV14" s="155">
        <v>48.2</v>
      </c>
      <c r="JW14" s="155">
        <v>23.386199999999999</v>
      </c>
      <c r="JX14" s="155">
        <v>5.67</v>
      </c>
      <c r="JY14" s="154"/>
      <c r="JZ14" s="155">
        <v>-26.896899999999999</v>
      </c>
      <c r="KA14" s="155">
        <v>45.100099999999998</v>
      </c>
      <c r="KB14" s="155">
        <v>25.557700000000001</v>
      </c>
      <c r="KC14" s="155">
        <v>-27.554600000000001</v>
      </c>
      <c r="KD14" s="155">
        <v>-44.739100000000001</v>
      </c>
      <c r="KE14" s="155">
        <v>16.255800000000001</v>
      </c>
      <c r="KF14" s="155">
        <v>27.864799999999999</v>
      </c>
      <c r="KG14" s="155">
        <v>-60.6</v>
      </c>
      <c r="KH14" s="155">
        <v>61.1</v>
      </c>
      <c r="KI14" s="155">
        <v>275.50259999999997</v>
      </c>
      <c r="KJ14" s="155">
        <v>-46.1999</v>
      </c>
    </row>
    <row r="15" spans="1:296" ht="18" customHeight="1" x14ac:dyDescent="0.35">
      <c r="A15" s="150" t="s">
        <v>91</v>
      </c>
      <c r="B15" s="150" t="s">
        <v>820</v>
      </c>
      <c r="C15" s="154"/>
      <c r="D15" s="155">
        <v>0</v>
      </c>
      <c r="E15" s="155">
        <v>15.4152</v>
      </c>
      <c r="F15" s="155">
        <v>-23.252700000000001</v>
      </c>
      <c r="G15" s="155">
        <v>8.2490000000000006</v>
      </c>
      <c r="H15" s="155">
        <v>34.067599999999999</v>
      </c>
      <c r="I15" s="154"/>
      <c r="J15" s="155">
        <v>39.673400000000001</v>
      </c>
      <c r="K15" s="155">
        <v>-127.7638</v>
      </c>
      <c r="L15" s="154"/>
      <c r="M15" s="155">
        <v>22.279299999999999</v>
      </c>
      <c r="N15" s="155">
        <v>21.7181</v>
      </c>
      <c r="O15" s="155">
        <v>-11.1</v>
      </c>
      <c r="P15" s="155">
        <v>-22.210999999999999</v>
      </c>
      <c r="Q15" s="155">
        <v>17.600000000000001</v>
      </c>
      <c r="R15" s="155">
        <v>14.076000000000001</v>
      </c>
      <c r="S15" s="155">
        <v>-17.600000000000001</v>
      </c>
      <c r="T15" s="155">
        <v>13.6167</v>
      </c>
      <c r="U15" s="155">
        <v>89.202799999999996</v>
      </c>
      <c r="V15" s="155">
        <v>6.7648000000000001</v>
      </c>
      <c r="W15" s="155">
        <v>7.0884</v>
      </c>
      <c r="X15" s="155">
        <v>11.5945</v>
      </c>
      <c r="Y15" s="155">
        <v>10.922499999999999</v>
      </c>
      <c r="Z15" s="155">
        <v>0.29399999999999998</v>
      </c>
      <c r="AA15" s="155">
        <v>8.2294999999999998</v>
      </c>
      <c r="AB15" s="154"/>
      <c r="AC15" s="154"/>
      <c r="AD15" s="155">
        <v>-66.27</v>
      </c>
      <c r="AE15" s="155">
        <v>-66.400000000000006</v>
      </c>
      <c r="AF15" s="154"/>
      <c r="AG15" s="155">
        <v>11.1</v>
      </c>
      <c r="AH15" s="156">
        <v>22.210999999999999</v>
      </c>
      <c r="AI15" s="155">
        <v>5.5990000000000002</v>
      </c>
      <c r="AJ15" s="155">
        <v>0.17299999999999999</v>
      </c>
      <c r="AK15" s="156">
        <v>-50.34</v>
      </c>
      <c r="AL15" s="155">
        <v>-50.44</v>
      </c>
      <c r="AM15" s="155">
        <v>-74.52</v>
      </c>
      <c r="AN15" s="155">
        <v>50.34</v>
      </c>
      <c r="AO15" s="155">
        <v>50.65</v>
      </c>
      <c r="AP15" s="155">
        <v>5.6607000000000003</v>
      </c>
      <c r="AQ15" s="155">
        <v>13.030200000000001</v>
      </c>
      <c r="AR15" s="155">
        <v>54.647300000000001</v>
      </c>
      <c r="AS15" s="155">
        <v>56.213299999999997</v>
      </c>
      <c r="AT15" s="155">
        <v>38.066200000000002</v>
      </c>
      <c r="AU15" s="155">
        <v>-52.930500000000002</v>
      </c>
      <c r="AV15" s="155">
        <v>-52.609200000000001</v>
      </c>
      <c r="AW15" s="155">
        <v>7.5376000000000003</v>
      </c>
      <c r="AX15" s="155">
        <v>9.1847999999999992</v>
      </c>
      <c r="AY15" s="155">
        <v>69.848200000000006</v>
      </c>
      <c r="AZ15" s="155">
        <v>70.808000000000007</v>
      </c>
      <c r="BA15" s="155">
        <v>-39.840600000000002</v>
      </c>
      <c r="BB15" s="155">
        <v>-41.3581</v>
      </c>
      <c r="BC15" s="155">
        <v>-295.73899999999998</v>
      </c>
      <c r="BD15" s="155">
        <v>-14.269399999999999</v>
      </c>
      <c r="BE15" s="155">
        <v>-12.6</v>
      </c>
      <c r="BF15" s="155">
        <v>-12.6</v>
      </c>
      <c r="BG15" s="155">
        <v>57.706299999999999</v>
      </c>
      <c r="BH15" s="155">
        <v>57.272399999999998</v>
      </c>
      <c r="BI15" s="155">
        <v>-4.1337000000000002</v>
      </c>
      <c r="BJ15" s="154"/>
      <c r="BK15" s="155">
        <v>-33.040900000000001</v>
      </c>
      <c r="BL15" s="155">
        <v>4.8521999999999998</v>
      </c>
      <c r="BM15" s="154"/>
      <c r="BN15" s="155">
        <v>2.3411</v>
      </c>
      <c r="BO15" s="155">
        <v>332.28539999999998</v>
      </c>
      <c r="BP15" s="155">
        <v>83.895399999999995</v>
      </c>
      <c r="BQ15" s="155">
        <v>83.193399999999997</v>
      </c>
      <c r="BR15" s="155">
        <v>-406.10930000000002</v>
      </c>
      <c r="BS15" s="155">
        <v>291.97239999999999</v>
      </c>
      <c r="BT15" s="154"/>
      <c r="BU15" s="155">
        <v>-90.106800000000007</v>
      </c>
      <c r="BV15" s="155">
        <v>91.729699999999994</v>
      </c>
      <c r="BW15" s="155">
        <v>75.475399999999993</v>
      </c>
      <c r="BX15" s="155">
        <v>21.2</v>
      </c>
      <c r="BY15" s="155">
        <v>20.66</v>
      </c>
      <c r="BZ15" s="155">
        <v>44.24</v>
      </c>
      <c r="CA15" s="155">
        <v>62.52</v>
      </c>
      <c r="CB15" s="155">
        <v>-46.880800000000001</v>
      </c>
      <c r="CC15" s="155">
        <v>-46.478900000000003</v>
      </c>
      <c r="CD15" s="155">
        <v>125.7989</v>
      </c>
      <c r="CE15" s="155">
        <v>125.9455</v>
      </c>
      <c r="CF15" s="155">
        <v>35.533799999999999</v>
      </c>
      <c r="CG15" s="155">
        <v>-99.340400000000002</v>
      </c>
      <c r="CH15" s="155">
        <v>-98.8292</v>
      </c>
      <c r="CI15" s="155">
        <v>-7.9724000000000004</v>
      </c>
      <c r="CJ15" s="155">
        <v>-87.963399999999993</v>
      </c>
      <c r="CK15" s="154"/>
      <c r="CL15" s="154"/>
      <c r="CM15" s="155">
        <v>10.8</v>
      </c>
      <c r="CN15" s="155">
        <v>177.9</v>
      </c>
      <c r="CO15" s="155">
        <v>-14.9</v>
      </c>
      <c r="CP15" s="155">
        <v>5.7770000000000001</v>
      </c>
      <c r="CQ15" s="155">
        <v>6.4686000000000003</v>
      </c>
      <c r="CR15" s="155">
        <v>6.5697000000000001</v>
      </c>
      <c r="CS15" s="155">
        <v>56.628100000000003</v>
      </c>
      <c r="CT15" s="155">
        <v>55.940300000000001</v>
      </c>
      <c r="CU15" s="155">
        <v>-26.127700000000001</v>
      </c>
      <c r="CV15" s="155">
        <v>-66.875600000000006</v>
      </c>
      <c r="CW15" s="155">
        <v>-29.455100000000002</v>
      </c>
      <c r="CX15" s="155">
        <v>11.8393</v>
      </c>
      <c r="CY15" s="155">
        <v>34.57</v>
      </c>
      <c r="CZ15" s="155">
        <v>21.03</v>
      </c>
      <c r="DA15" s="155">
        <v>36.3354</v>
      </c>
      <c r="DB15" s="155">
        <v>34.867899999999999</v>
      </c>
      <c r="DC15" s="154"/>
      <c r="DD15" s="154"/>
      <c r="DE15" s="155">
        <v>89.686899999999994</v>
      </c>
      <c r="DF15" s="155">
        <v>88.833500000000001</v>
      </c>
      <c r="DG15" s="155">
        <v>-118.86499999999999</v>
      </c>
      <c r="DH15" s="154"/>
      <c r="DI15" s="154"/>
      <c r="DJ15" s="155">
        <v>-67.099999999999994</v>
      </c>
      <c r="DK15" s="155">
        <v>-67.599999999999994</v>
      </c>
      <c r="DL15" s="155">
        <v>26.732500000000002</v>
      </c>
      <c r="DM15" s="155">
        <v>35.5</v>
      </c>
      <c r="DN15" s="155">
        <v>36.177399999999999</v>
      </c>
      <c r="DO15" s="155">
        <v>50.994900000000001</v>
      </c>
      <c r="DP15" s="155">
        <v>35.5</v>
      </c>
      <c r="DQ15" s="155">
        <v>-3.58</v>
      </c>
      <c r="DR15" s="155">
        <v>67.781499999999994</v>
      </c>
      <c r="DS15" s="155">
        <v>118.8668</v>
      </c>
      <c r="DT15" s="155">
        <v>-28.41</v>
      </c>
      <c r="DU15" s="155">
        <v>-28.6</v>
      </c>
      <c r="DV15" s="155">
        <v>94.2</v>
      </c>
      <c r="DW15" s="155">
        <v>77.12</v>
      </c>
      <c r="DX15" s="155">
        <v>119.7273</v>
      </c>
      <c r="DY15" s="155">
        <v>115.6182</v>
      </c>
      <c r="DZ15" s="155">
        <v>-31.965900000000001</v>
      </c>
      <c r="EA15" s="155">
        <v>-31.7</v>
      </c>
      <c r="EB15" s="155">
        <v>197.91640000000001</v>
      </c>
      <c r="EC15" s="155">
        <v>148.8613</v>
      </c>
      <c r="ED15" s="155">
        <v>140.142</v>
      </c>
      <c r="EE15" s="155">
        <v>143.77670000000001</v>
      </c>
      <c r="EF15" s="155">
        <v>100.4817</v>
      </c>
      <c r="EG15" s="155">
        <v>82.252799999999993</v>
      </c>
      <c r="EH15" s="155">
        <v>-29.18</v>
      </c>
      <c r="EI15" s="155">
        <v>416.93040000000002</v>
      </c>
      <c r="EJ15" s="155">
        <v>444.87110000000001</v>
      </c>
      <c r="EK15" s="154"/>
      <c r="EL15" s="155">
        <v>-33.367800000000003</v>
      </c>
      <c r="EM15" s="155">
        <v>-31.217400000000001</v>
      </c>
      <c r="EN15" s="155">
        <v>-11.530799999999999</v>
      </c>
      <c r="EO15" s="155">
        <v>36.991100000000003</v>
      </c>
      <c r="EP15" s="155">
        <v>34.608499999999999</v>
      </c>
      <c r="EQ15" s="155">
        <v>50.735999999999997</v>
      </c>
      <c r="ER15" s="155">
        <v>-37.745399999999997</v>
      </c>
      <c r="ES15" s="155">
        <v>-38.432699999999997</v>
      </c>
      <c r="ET15" s="155">
        <v>-43.670200000000001</v>
      </c>
      <c r="EU15" s="155">
        <v>0</v>
      </c>
      <c r="EV15" s="155">
        <v>-19.57</v>
      </c>
      <c r="EW15" s="155">
        <v>1</v>
      </c>
      <c r="EX15" s="155">
        <v>13.0197</v>
      </c>
      <c r="EY15" s="155">
        <v>18.100200000000001</v>
      </c>
      <c r="EZ15" s="155">
        <v>-39.602600000000002</v>
      </c>
      <c r="FA15" s="155">
        <v>-37.908900000000003</v>
      </c>
      <c r="FB15" s="155">
        <v>8.3587000000000007</v>
      </c>
      <c r="FC15" s="155">
        <v>-79.060199999999995</v>
      </c>
      <c r="FD15" s="155">
        <v>44.0319</v>
      </c>
      <c r="FE15" s="155">
        <v>24.7759</v>
      </c>
      <c r="FF15" s="154"/>
      <c r="FG15" s="155">
        <v>24.325199999999999</v>
      </c>
      <c r="FH15" s="155">
        <v>24.74</v>
      </c>
      <c r="FI15" s="155">
        <v>24.826599999999999</v>
      </c>
      <c r="FJ15" s="155">
        <v>23.834199999999999</v>
      </c>
      <c r="FK15" s="155">
        <v>46.552900000000001</v>
      </c>
      <c r="FL15" s="155">
        <v>46.720300000000002</v>
      </c>
      <c r="FM15" s="155">
        <v>-168.12610000000001</v>
      </c>
      <c r="FN15" s="155">
        <v>34.260399999999997</v>
      </c>
      <c r="FO15" s="155">
        <v>34.010300000000001</v>
      </c>
      <c r="FP15" s="155">
        <v>-123.36490000000001</v>
      </c>
      <c r="FQ15" s="155">
        <v>-116.93680000000001</v>
      </c>
      <c r="FR15" s="155">
        <v>-47.613599999999998</v>
      </c>
      <c r="FS15" s="155">
        <v>-44.18</v>
      </c>
      <c r="FT15" s="155">
        <v>12.8597</v>
      </c>
      <c r="FU15" s="155">
        <v>0.76200000000000001</v>
      </c>
      <c r="FV15" s="155">
        <v>-8.58</v>
      </c>
      <c r="FW15" s="155">
        <v>16.98</v>
      </c>
      <c r="FX15" s="155">
        <v>-47.860799999999998</v>
      </c>
      <c r="FY15" s="154"/>
      <c r="FZ15" s="154"/>
      <c r="GA15" s="154"/>
      <c r="GB15" s="154"/>
      <c r="GC15" s="155">
        <v>17.98</v>
      </c>
      <c r="GD15" s="155">
        <v>118.52160000000001</v>
      </c>
      <c r="GE15" s="155">
        <v>124.6323</v>
      </c>
      <c r="GF15" s="154"/>
      <c r="GG15" s="155">
        <v>74.632199999999997</v>
      </c>
      <c r="GH15" s="155">
        <v>23.5</v>
      </c>
      <c r="GI15" s="155">
        <v>-6.7370000000000001</v>
      </c>
      <c r="GJ15" s="155">
        <v>-5.3066000000000004</v>
      </c>
      <c r="GK15" s="155">
        <v>-5.8533999999999997</v>
      </c>
      <c r="GL15" s="155">
        <v>1.2359</v>
      </c>
      <c r="GM15" s="154"/>
      <c r="GN15" s="154"/>
      <c r="GO15" s="155">
        <v>-15.1601</v>
      </c>
      <c r="GP15" s="155">
        <v>-13.2409</v>
      </c>
      <c r="GQ15" s="155">
        <v>20.469200000000001</v>
      </c>
      <c r="GR15" s="155">
        <v>13.258900000000001</v>
      </c>
      <c r="GS15" s="155">
        <v>59.581200000000003</v>
      </c>
      <c r="GT15" s="155">
        <v>60.678899999999999</v>
      </c>
      <c r="GU15" s="155">
        <v>-127.1418</v>
      </c>
      <c r="GV15" s="155">
        <v>-16.0108</v>
      </c>
      <c r="GW15" s="155">
        <v>40.791499999999999</v>
      </c>
      <c r="GX15" s="155">
        <v>13.658300000000001</v>
      </c>
      <c r="GY15" s="155">
        <v>5.1702000000000004</v>
      </c>
      <c r="GZ15" s="155">
        <v>3.1642000000000001</v>
      </c>
      <c r="HA15" s="155">
        <v>2.8582999999999998</v>
      </c>
      <c r="HB15" s="154"/>
      <c r="HC15" s="155">
        <v>148.00309999999999</v>
      </c>
      <c r="HD15" s="155">
        <v>149.0692</v>
      </c>
      <c r="HE15" s="155">
        <v>-0.4</v>
      </c>
      <c r="HF15" s="154"/>
      <c r="HG15" s="155">
        <v>-202.3279</v>
      </c>
      <c r="HH15" s="155">
        <v>203.2012</v>
      </c>
      <c r="HI15" s="155">
        <v>463.62569999999999</v>
      </c>
      <c r="HJ15" s="155">
        <v>-142.2824</v>
      </c>
      <c r="HK15" s="155">
        <v>-140.88339999999999</v>
      </c>
      <c r="HL15" s="155">
        <v>-32.603200000000001</v>
      </c>
      <c r="HM15" s="155">
        <v>-23.9055</v>
      </c>
      <c r="HN15" s="155">
        <v>81.286000000000001</v>
      </c>
      <c r="HO15" s="155">
        <v>79.348799999999997</v>
      </c>
      <c r="HP15" s="155">
        <v>-74.808599999999998</v>
      </c>
      <c r="HQ15" s="154"/>
      <c r="HR15" s="155">
        <v>27.677700000000002</v>
      </c>
      <c r="HS15" s="155">
        <v>26.754899999999999</v>
      </c>
      <c r="HT15" s="155">
        <v>-62.7624</v>
      </c>
      <c r="HU15" s="155">
        <v>-62.9039</v>
      </c>
      <c r="HV15" s="155">
        <v>91.51</v>
      </c>
      <c r="HW15" s="155">
        <v>90.19</v>
      </c>
      <c r="HX15" s="155">
        <v>13.3</v>
      </c>
      <c r="HY15" s="155">
        <v>13.8</v>
      </c>
      <c r="HZ15" s="155">
        <v>21.432099999999998</v>
      </c>
      <c r="IA15" s="155">
        <v>32.08</v>
      </c>
      <c r="IB15" s="155">
        <v>-329.96519999999998</v>
      </c>
      <c r="IC15" s="155">
        <v>100.0787</v>
      </c>
      <c r="ID15" s="155">
        <v>99.224699999999999</v>
      </c>
      <c r="IE15" s="155">
        <v>15.1</v>
      </c>
      <c r="IF15" s="155">
        <v>-43.4</v>
      </c>
      <c r="IG15" s="155">
        <v>-25.9</v>
      </c>
      <c r="IH15" s="155">
        <v>-26.1</v>
      </c>
      <c r="II15" s="155">
        <v>1.6336999999999999</v>
      </c>
      <c r="IJ15" s="155">
        <v>1.4316</v>
      </c>
      <c r="IK15" s="155">
        <v>-459.05130000000003</v>
      </c>
      <c r="IL15" s="155">
        <v>-408.21690000000001</v>
      </c>
      <c r="IM15" s="155">
        <v>489.10669999999999</v>
      </c>
      <c r="IN15" s="155">
        <v>377.42250000000001</v>
      </c>
      <c r="IO15" s="155">
        <v>2.2128999999999999</v>
      </c>
      <c r="IP15" s="154"/>
      <c r="IQ15" s="155">
        <v>365.55009999999999</v>
      </c>
      <c r="IR15" s="155">
        <v>-119.7564</v>
      </c>
      <c r="IS15" s="155">
        <v>-236.04730000000001</v>
      </c>
      <c r="IT15" s="155">
        <v>-362.04669999999999</v>
      </c>
      <c r="IU15" s="155">
        <v>115.8004</v>
      </c>
      <c r="IV15" s="155">
        <v>117.70780000000001</v>
      </c>
      <c r="IW15" s="155">
        <v>124.491</v>
      </c>
      <c r="IX15" s="155">
        <v>-476.04</v>
      </c>
      <c r="IY15" s="155">
        <v>242.50239999999999</v>
      </c>
      <c r="IZ15" s="155">
        <v>-235.6215</v>
      </c>
      <c r="JA15" s="155">
        <v>233.34119999999999</v>
      </c>
      <c r="JB15" s="155">
        <v>-6.4862000000000002</v>
      </c>
      <c r="JC15" s="155">
        <v>30.515000000000001</v>
      </c>
      <c r="JD15" s="155">
        <v>5.68</v>
      </c>
      <c r="JE15" s="155">
        <v>0.875</v>
      </c>
      <c r="JF15" s="155">
        <v>0.86499999999999999</v>
      </c>
      <c r="JG15" s="155">
        <v>-5.44</v>
      </c>
      <c r="JH15" s="155">
        <v>-12.4</v>
      </c>
      <c r="JI15" s="154"/>
      <c r="JJ15" s="155">
        <v>13.8292</v>
      </c>
      <c r="JK15" s="155">
        <v>-16.551500000000001</v>
      </c>
      <c r="JL15" s="155">
        <v>-43.0961</v>
      </c>
      <c r="JM15" s="155">
        <v>16.8</v>
      </c>
      <c r="JN15" s="155">
        <v>50.594999999999999</v>
      </c>
      <c r="JO15" s="155">
        <v>50.011000000000003</v>
      </c>
      <c r="JP15" s="154"/>
      <c r="JQ15" s="154"/>
      <c r="JR15" s="155">
        <v>52.252899999999997</v>
      </c>
      <c r="JS15" s="155">
        <v>52.381700000000002</v>
      </c>
      <c r="JT15" s="155">
        <v>52.937600000000003</v>
      </c>
      <c r="JU15" s="154"/>
      <c r="JV15" s="155">
        <v>44.9</v>
      </c>
      <c r="JW15" s="155">
        <v>22.488700000000001</v>
      </c>
      <c r="JX15" s="155">
        <v>5.74</v>
      </c>
      <c r="JY15" s="154"/>
      <c r="JZ15" s="155">
        <v>-33.492699999999999</v>
      </c>
      <c r="KA15" s="155">
        <v>51.740600000000001</v>
      </c>
      <c r="KB15" s="155">
        <v>32.649700000000003</v>
      </c>
      <c r="KC15" s="155">
        <v>-32.972200000000001</v>
      </c>
      <c r="KD15" s="155">
        <v>-51.667299999999997</v>
      </c>
      <c r="KE15" s="155">
        <v>23.1937</v>
      </c>
      <c r="KF15" s="155">
        <v>27.680800000000001</v>
      </c>
      <c r="KG15" s="155">
        <v>-57.2</v>
      </c>
      <c r="KH15" s="155">
        <v>57.6</v>
      </c>
      <c r="KI15" s="155">
        <v>260.4676</v>
      </c>
      <c r="KJ15" s="155">
        <v>-39.539700000000003</v>
      </c>
    </row>
    <row r="16" spans="1:296" ht="18" customHeight="1" x14ac:dyDescent="0.35">
      <c r="A16" s="150" t="s">
        <v>91</v>
      </c>
      <c r="B16" s="150" t="s">
        <v>821</v>
      </c>
      <c r="C16" s="157"/>
      <c r="D16" s="158">
        <v>0</v>
      </c>
      <c r="E16" s="158">
        <v>15.247199999999999</v>
      </c>
      <c r="F16" s="157"/>
      <c r="G16" s="158">
        <v>8.1187000000000005</v>
      </c>
      <c r="H16" s="158">
        <v>34.362299999999998</v>
      </c>
      <c r="I16" s="157"/>
      <c r="J16" s="158">
        <v>39.7742</v>
      </c>
      <c r="K16" s="158">
        <v>-129.02789999999999</v>
      </c>
      <c r="L16" s="158">
        <v>43.789099999999998</v>
      </c>
      <c r="M16" s="158">
        <v>22.029299999999999</v>
      </c>
      <c r="N16" s="158">
        <v>21.7866</v>
      </c>
      <c r="O16" s="158">
        <v>-8.8800000000000008</v>
      </c>
      <c r="P16" s="158">
        <v>-22.018999999999998</v>
      </c>
      <c r="Q16" s="158">
        <v>17.600000000000001</v>
      </c>
      <c r="R16" s="158">
        <v>13.247999999999999</v>
      </c>
      <c r="S16" s="157"/>
      <c r="T16" s="158">
        <v>13.650700000000001</v>
      </c>
      <c r="U16" s="158">
        <v>90.546800000000005</v>
      </c>
      <c r="V16" s="158">
        <v>6.8464999999999998</v>
      </c>
      <c r="W16" s="158">
        <v>6.7845000000000004</v>
      </c>
      <c r="X16" s="158">
        <v>11.3994</v>
      </c>
      <c r="Y16" s="158">
        <v>10.849600000000001</v>
      </c>
      <c r="Z16" s="158">
        <v>0.2601</v>
      </c>
      <c r="AA16" s="158">
        <v>8.0861999999999998</v>
      </c>
      <c r="AB16" s="157"/>
      <c r="AC16" s="157"/>
      <c r="AD16" s="158">
        <v>-66.989999999999995</v>
      </c>
      <c r="AE16" s="158">
        <v>-67</v>
      </c>
      <c r="AF16" s="157"/>
      <c r="AG16" s="158">
        <v>11.1</v>
      </c>
      <c r="AH16" s="159">
        <v>22.018999999999998</v>
      </c>
      <c r="AI16" s="158">
        <v>5.4160000000000004</v>
      </c>
      <c r="AJ16" s="158">
        <v>0.17699999999999999</v>
      </c>
      <c r="AK16" s="159">
        <v>-49.63</v>
      </c>
      <c r="AL16" s="158">
        <v>-49.09</v>
      </c>
      <c r="AM16" s="158">
        <v>-76.959999999999994</v>
      </c>
      <c r="AN16" s="158">
        <v>49.63</v>
      </c>
      <c r="AO16" s="158">
        <v>49.53</v>
      </c>
      <c r="AP16" s="158">
        <v>5.5530999999999997</v>
      </c>
      <c r="AQ16" s="158">
        <v>13.2967</v>
      </c>
      <c r="AR16" s="158">
        <v>53.911999999999999</v>
      </c>
      <c r="AS16" s="158">
        <v>55.396299999999997</v>
      </c>
      <c r="AT16" s="158">
        <v>34.807899999999997</v>
      </c>
      <c r="AU16" s="158">
        <v>-52.253500000000003</v>
      </c>
      <c r="AV16" s="158">
        <v>-52.06</v>
      </c>
      <c r="AW16" s="158">
        <v>6.6161000000000003</v>
      </c>
      <c r="AX16" s="158">
        <v>7.2751000000000001</v>
      </c>
      <c r="AY16" s="158">
        <v>68.389200000000002</v>
      </c>
      <c r="AZ16" s="158">
        <v>69.640500000000003</v>
      </c>
      <c r="BA16" s="158">
        <v>-42.386499999999998</v>
      </c>
      <c r="BB16" s="158">
        <v>-45.200099999999999</v>
      </c>
      <c r="BC16" s="158">
        <v>-279.16849999999999</v>
      </c>
      <c r="BD16" s="158">
        <v>-16.250800000000002</v>
      </c>
      <c r="BE16" s="158">
        <v>-12.1</v>
      </c>
      <c r="BF16" s="158">
        <v>-12.2</v>
      </c>
      <c r="BG16" s="158">
        <v>57.3932</v>
      </c>
      <c r="BH16" s="158">
        <v>56.314100000000003</v>
      </c>
      <c r="BI16" s="158">
        <v>-4.4325999999999999</v>
      </c>
      <c r="BJ16" s="157"/>
      <c r="BK16" s="158">
        <v>-30.0032</v>
      </c>
      <c r="BL16" s="158">
        <v>5.1439000000000004</v>
      </c>
      <c r="BM16" s="157"/>
      <c r="BN16" s="158">
        <v>2.1911999999999998</v>
      </c>
      <c r="BO16" s="158">
        <v>319.46769999999998</v>
      </c>
      <c r="BP16" s="158">
        <v>81.514899999999997</v>
      </c>
      <c r="BQ16" s="158">
        <v>80.599400000000003</v>
      </c>
      <c r="BR16" s="158">
        <v>-399.50729999999999</v>
      </c>
      <c r="BS16" s="158">
        <v>279.96730000000002</v>
      </c>
      <c r="BT16" s="157"/>
      <c r="BU16" s="158">
        <v>-96.656599999999997</v>
      </c>
      <c r="BV16" s="158">
        <v>98.266499999999994</v>
      </c>
      <c r="BW16" s="158">
        <v>75.525300000000001</v>
      </c>
      <c r="BX16" s="158">
        <v>21.35</v>
      </c>
      <c r="BY16" s="158">
        <v>20.76</v>
      </c>
      <c r="BZ16" s="158">
        <v>44.25</v>
      </c>
      <c r="CA16" s="158">
        <v>62.44</v>
      </c>
      <c r="CB16" s="158">
        <v>-45.541200000000003</v>
      </c>
      <c r="CC16" s="158">
        <v>-44.737499999999997</v>
      </c>
      <c r="CD16" s="158">
        <v>126.8612</v>
      </c>
      <c r="CE16" s="158">
        <v>127.50020000000001</v>
      </c>
      <c r="CF16" s="158">
        <v>37.026200000000003</v>
      </c>
      <c r="CG16" s="158">
        <v>-99.034599999999998</v>
      </c>
      <c r="CH16" s="158">
        <v>-99.299499999999995</v>
      </c>
      <c r="CI16" s="158">
        <v>-7.4630000000000001</v>
      </c>
      <c r="CJ16" s="158">
        <v>-86.005700000000004</v>
      </c>
      <c r="CK16" s="158">
        <v>19.570900000000002</v>
      </c>
      <c r="CL16" s="158">
        <v>25.984999999999999</v>
      </c>
      <c r="CM16" s="158">
        <v>13.9</v>
      </c>
      <c r="CN16" s="158">
        <v>172.8</v>
      </c>
      <c r="CO16" s="158">
        <v>-14.79</v>
      </c>
      <c r="CP16" s="158">
        <v>6.56</v>
      </c>
      <c r="CQ16" s="158">
        <v>6.7717000000000001</v>
      </c>
      <c r="CR16" s="158">
        <v>7.2995999999999999</v>
      </c>
      <c r="CS16" s="158">
        <v>56.813000000000002</v>
      </c>
      <c r="CT16" s="158">
        <v>56.649799999999999</v>
      </c>
      <c r="CU16" s="158">
        <v>-28.8123</v>
      </c>
      <c r="CV16" s="158">
        <v>-64.107399999999998</v>
      </c>
      <c r="CW16" s="158">
        <v>-32.806100000000001</v>
      </c>
      <c r="CX16" s="158">
        <v>11.658899999999999</v>
      </c>
      <c r="CY16" s="158">
        <v>32.520000000000003</v>
      </c>
      <c r="CZ16" s="158">
        <v>19.989999999999998</v>
      </c>
      <c r="DA16" s="158">
        <v>36.3354</v>
      </c>
      <c r="DB16" s="158">
        <v>34.428400000000003</v>
      </c>
      <c r="DC16" s="157"/>
      <c r="DD16" s="157"/>
      <c r="DE16" s="158">
        <v>86.769499999999994</v>
      </c>
      <c r="DF16" s="158">
        <v>86.188199999999995</v>
      </c>
      <c r="DG16" s="158">
        <v>-109.42359999999999</v>
      </c>
      <c r="DH16" s="157"/>
      <c r="DI16" s="157"/>
      <c r="DJ16" s="158">
        <v>-67.099999999999994</v>
      </c>
      <c r="DK16" s="158">
        <v>-67.8</v>
      </c>
      <c r="DL16" s="158">
        <v>27.276299999999999</v>
      </c>
      <c r="DM16" s="158">
        <v>35.4</v>
      </c>
      <c r="DN16" s="158">
        <v>34.2988</v>
      </c>
      <c r="DO16" s="158">
        <v>50.408900000000003</v>
      </c>
      <c r="DP16" s="158">
        <v>35.49</v>
      </c>
      <c r="DQ16" s="158">
        <v>-2.88</v>
      </c>
      <c r="DR16" s="158">
        <v>67.750500000000002</v>
      </c>
      <c r="DS16" s="158">
        <v>108.0711</v>
      </c>
      <c r="DT16" s="158">
        <v>-29.12</v>
      </c>
      <c r="DU16" s="158">
        <v>-29.55</v>
      </c>
      <c r="DV16" s="158">
        <v>95.18</v>
      </c>
      <c r="DW16" s="158">
        <v>75.64</v>
      </c>
      <c r="DX16" s="158">
        <v>110</v>
      </c>
      <c r="DY16" s="158">
        <v>107.6545</v>
      </c>
      <c r="DZ16" s="158">
        <v>-33.211399999999998</v>
      </c>
      <c r="EA16" s="158">
        <v>-33.2545</v>
      </c>
      <c r="EB16" s="158">
        <v>193.03100000000001</v>
      </c>
      <c r="EC16" s="158">
        <v>142.24019999999999</v>
      </c>
      <c r="ED16" s="158">
        <v>134.9889</v>
      </c>
      <c r="EE16" s="158">
        <v>136.9033</v>
      </c>
      <c r="EF16" s="158">
        <v>124.5984</v>
      </c>
      <c r="EG16" s="158">
        <v>106.62860000000001</v>
      </c>
      <c r="EH16" s="158">
        <v>-27.797000000000001</v>
      </c>
      <c r="EI16" s="158">
        <v>411.37360000000001</v>
      </c>
      <c r="EJ16" s="158">
        <v>463.26389999999998</v>
      </c>
      <c r="EK16" s="157"/>
      <c r="EL16" s="158">
        <v>-33.399000000000001</v>
      </c>
      <c r="EM16" s="158">
        <v>-31.0974</v>
      </c>
      <c r="EN16" s="158">
        <v>-34.026499999999999</v>
      </c>
      <c r="EO16" s="158">
        <v>30.916599999999999</v>
      </c>
      <c r="EP16" s="158">
        <v>29.290299999999998</v>
      </c>
      <c r="EQ16" s="158">
        <v>165.94800000000001</v>
      </c>
      <c r="ER16" s="158">
        <v>-52.665300000000002</v>
      </c>
      <c r="ES16" s="158">
        <v>-54.140999999999998</v>
      </c>
      <c r="ET16" s="158">
        <v>-67.986099999999993</v>
      </c>
      <c r="EU16" s="158">
        <v>0</v>
      </c>
      <c r="EV16" s="158">
        <v>-12.26</v>
      </c>
      <c r="EW16" s="158">
        <v>115.1</v>
      </c>
      <c r="EX16" s="158">
        <v>12.9796</v>
      </c>
      <c r="EY16" s="158">
        <v>7.3773999999999997</v>
      </c>
      <c r="EZ16" s="158">
        <v>-37.137700000000002</v>
      </c>
      <c r="FA16" s="158">
        <v>-35.982199999999999</v>
      </c>
      <c r="FB16" s="158">
        <v>3.4540000000000002</v>
      </c>
      <c r="FC16" s="158">
        <v>-104.4812</v>
      </c>
      <c r="FD16" s="158">
        <v>67.459999999999994</v>
      </c>
      <c r="FE16" s="158">
        <v>24.524999999999999</v>
      </c>
      <c r="FF16" s="157"/>
      <c r="FG16" s="158">
        <v>24.0886</v>
      </c>
      <c r="FH16" s="158">
        <v>24.840299999999999</v>
      </c>
      <c r="FI16" s="158">
        <v>24.872800000000002</v>
      </c>
      <c r="FJ16" s="158">
        <v>23.598600000000001</v>
      </c>
      <c r="FK16" s="158">
        <v>45.548099999999998</v>
      </c>
      <c r="FL16" s="158">
        <v>44.878300000000003</v>
      </c>
      <c r="FM16" s="158">
        <v>-176.499</v>
      </c>
      <c r="FN16" s="158">
        <v>35.343000000000004</v>
      </c>
      <c r="FO16" s="158">
        <v>35.467700000000001</v>
      </c>
      <c r="FP16" s="158">
        <v>-129.86240000000001</v>
      </c>
      <c r="FQ16" s="158">
        <v>-122.1666</v>
      </c>
      <c r="FR16" s="158">
        <v>-49.8476</v>
      </c>
      <c r="FS16" s="158">
        <v>-45.42</v>
      </c>
      <c r="FT16" s="158">
        <v>13.164899999999999</v>
      </c>
      <c r="FU16" s="158">
        <v>0.77300000000000002</v>
      </c>
      <c r="FV16" s="158">
        <v>-8.8699999999999992</v>
      </c>
      <c r="FW16" s="158">
        <v>17.399999999999999</v>
      </c>
      <c r="FX16" s="158">
        <v>-50.010199999999998</v>
      </c>
      <c r="FY16" s="157"/>
      <c r="FZ16" s="157"/>
      <c r="GA16" s="157"/>
      <c r="GB16" s="157"/>
      <c r="GC16" s="158">
        <v>16.850000000000001</v>
      </c>
      <c r="GD16" s="158">
        <v>124.4739</v>
      </c>
      <c r="GE16" s="158">
        <v>131.21250000000001</v>
      </c>
      <c r="GF16" s="158">
        <v>11.45</v>
      </c>
      <c r="GG16" s="158">
        <v>73.316900000000004</v>
      </c>
      <c r="GH16" s="158">
        <v>23.2</v>
      </c>
      <c r="GI16" s="158">
        <v>-6.6986999999999997</v>
      </c>
      <c r="GJ16" s="158">
        <v>-5.3883000000000001</v>
      </c>
      <c r="GK16" s="158">
        <v>-5.7714999999999996</v>
      </c>
      <c r="GL16" s="158">
        <v>1.2502</v>
      </c>
      <c r="GM16" s="157"/>
      <c r="GN16" s="157"/>
      <c r="GO16" s="158">
        <v>-15.702</v>
      </c>
      <c r="GP16" s="158">
        <v>-12.6746</v>
      </c>
      <c r="GQ16" s="158">
        <v>21.826000000000001</v>
      </c>
      <c r="GR16" s="158">
        <v>12.960100000000001</v>
      </c>
      <c r="GS16" s="158">
        <v>59.3459</v>
      </c>
      <c r="GT16" s="158">
        <v>63.559199999999997</v>
      </c>
      <c r="GU16" s="158">
        <v>-127.2452</v>
      </c>
      <c r="GV16" s="158">
        <v>-16.0885</v>
      </c>
      <c r="GW16" s="158">
        <v>40.549999999999997</v>
      </c>
      <c r="GX16" s="158">
        <v>13.828099999999999</v>
      </c>
      <c r="GY16" s="158">
        <v>4.6896000000000004</v>
      </c>
      <c r="GZ16" s="158">
        <v>3.1642000000000001</v>
      </c>
      <c r="HA16" s="158">
        <v>2.8477000000000001</v>
      </c>
      <c r="HB16" s="158">
        <v>6.2378999999999998</v>
      </c>
      <c r="HC16" s="158">
        <v>147.18010000000001</v>
      </c>
      <c r="HD16" s="158">
        <v>146.47329999999999</v>
      </c>
      <c r="HE16" s="158">
        <v>-0.4</v>
      </c>
      <c r="HF16" s="157"/>
      <c r="HG16" s="158">
        <v>-198.0316</v>
      </c>
      <c r="HH16" s="158">
        <v>199.53139999999999</v>
      </c>
      <c r="HI16" s="158">
        <v>480.18779999999998</v>
      </c>
      <c r="HJ16" s="158">
        <v>-140.773</v>
      </c>
      <c r="HK16" s="158">
        <v>-138.46299999999999</v>
      </c>
      <c r="HL16" s="158">
        <v>-41.857199999999999</v>
      </c>
      <c r="HM16" s="158">
        <v>-33.9236</v>
      </c>
      <c r="HN16" s="158">
        <v>83.35</v>
      </c>
      <c r="HO16" s="158">
        <v>81.603200000000001</v>
      </c>
      <c r="HP16" s="157"/>
      <c r="HQ16" s="158">
        <v>-82.186099999999996</v>
      </c>
      <c r="HR16" s="158">
        <v>29.3916</v>
      </c>
      <c r="HS16" s="158">
        <v>28.6006</v>
      </c>
      <c r="HT16" s="158">
        <v>-62.054299999999998</v>
      </c>
      <c r="HU16" s="158">
        <v>-62.2239</v>
      </c>
      <c r="HV16" s="158">
        <v>92.84</v>
      </c>
      <c r="HW16" s="158">
        <v>92.05</v>
      </c>
      <c r="HX16" s="158">
        <v>14</v>
      </c>
      <c r="HY16" s="158">
        <v>12.2</v>
      </c>
      <c r="HZ16" s="158">
        <v>20.981300000000001</v>
      </c>
      <c r="IA16" s="158">
        <v>32.32</v>
      </c>
      <c r="IB16" s="158">
        <v>-337.26429999999999</v>
      </c>
      <c r="IC16" s="158">
        <v>101.37869999999999</v>
      </c>
      <c r="ID16" s="158">
        <v>101.3809</v>
      </c>
      <c r="IE16" s="158">
        <v>15</v>
      </c>
      <c r="IF16" s="158">
        <v>-46.4</v>
      </c>
      <c r="IG16" s="158">
        <v>-28.4</v>
      </c>
      <c r="IH16" s="158">
        <v>-28.7</v>
      </c>
      <c r="II16" s="158">
        <v>1.6724000000000001</v>
      </c>
      <c r="IJ16" s="158">
        <v>1.4711000000000001</v>
      </c>
      <c r="IK16" s="158">
        <v>-474.89060000000001</v>
      </c>
      <c r="IL16" s="158">
        <v>-431.39859999999999</v>
      </c>
      <c r="IM16" s="158">
        <v>488.3175</v>
      </c>
      <c r="IN16" s="158">
        <v>382.82089999999999</v>
      </c>
      <c r="IO16" s="158">
        <v>-12.601599999999999</v>
      </c>
      <c r="IP16" s="157"/>
      <c r="IQ16" s="158">
        <v>372.06279999999998</v>
      </c>
      <c r="IR16" s="158">
        <v>-124.3639</v>
      </c>
      <c r="IS16" s="158">
        <v>-240.4897</v>
      </c>
      <c r="IT16" s="158">
        <v>-364.88729999999998</v>
      </c>
      <c r="IU16" s="158">
        <v>115.9132</v>
      </c>
      <c r="IV16" s="158">
        <v>115.96429999999999</v>
      </c>
      <c r="IW16" s="158">
        <v>126.0337</v>
      </c>
      <c r="IX16" s="158">
        <v>-478.9862</v>
      </c>
      <c r="IY16" s="158">
        <v>249.65710000000001</v>
      </c>
      <c r="IZ16" s="158">
        <v>-228.56700000000001</v>
      </c>
      <c r="JA16" s="158">
        <v>234.76900000000001</v>
      </c>
      <c r="JB16" s="158">
        <v>-7.8567</v>
      </c>
      <c r="JC16" s="158">
        <v>30.984999999999999</v>
      </c>
      <c r="JD16" s="158">
        <v>4.24</v>
      </c>
      <c r="JE16" s="158">
        <v>0.85499999999999998</v>
      </c>
      <c r="JF16" s="158">
        <v>0.84799999999999998</v>
      </c>
      <c r="JG16" s="158">
        <v>-3.76</v>
      </c>
      <c r="JH16" s="158">
        <v>-13.36</v>
      </c>
      <c r="JI16" s="157"/>
      <c r="JJ16" s="158">
        <v>14.241199999999999</v>
      </c>
      <c r="JK16" s="158">
        <v>-19.392700000000001</v>
      </c>
      <c r="JL16" s="158">
        <v>-43.184600000000003</v>
      </c>
      <c r="JM16" s="158">
        <v>20.2</v>
      </c>
      <c r="JN16" s="158">
        <v>52.564</v>
      </c>
      <c r="JO16" s="158">
        <v>52.786000000000001</v>
      </c>
      <c r="JP16" s="158">
        <v>9.8133999999999997</v>
      </c>
      <c r="JQ16" s="158">
        <v>11.793100000000001</v>
      </c>
      <c r="JR16" s="158">
        <v>53.827100000000002</v>
      </c>
      <c r="JS16" s="158">
        <v>53.022100000000002</v>
      </c>
      <c r="JT16" s="158">
        <v>54.073599999999999</v>
      </c>
      <c r="JU16" s="157"/>
      <c r="JV16" s="158">
        <v>46.1</v>
      </c>
      <c r="JW16" s="158">
        <v>23.2118</v>
      </c>
      <c r="JX16" s="158">
        <v>5.76</v>
      </c>
      <c r="JY16" s="157"/>
      <c r="JZ16" s="158">
        <v>-34.359400000000001</v>
      </c>
      <c r="KA16" s="158">
        <v>61.473599999999998</v>
      </c>
      <c r="KB16" s="158">
        <v>41.507199999999997</v>
      </c>
      <c r="KC16" s="158">
        <v>-34.816400000000002</v>
      </c>
      <c r="KD16" s="158">
        <v>-60.341999999999999</v>
      </c>
      <c r="KE16" s="158">
        <v>32.188800000000001</v>
      </c>
      <c r="KF16" s="158">
        <v>26.8248</v>
      </c>
      <c r="KG16" s="158">
        <v>-59.8</v>
      </c>
      <c r="KH16" s="158">
        <v>60.3</v>
      </c>
      <c r="KI16" s="158">
        <v>282.05160000000001</v>
      </c>
      <c r="KJ16" s="158">
        <v>-52.495199999999997</v>
      </c>
    </row>
    <row r="17" spans="1:296" ht="18" customHeight="1" x14ac:dyDescent="0.35">
      <c r="A17" s="150" t="s">
        <v>91</v>
      </c>
      <c r="B17" s="150" t="s">
        <v>822</v>
      </c>
      <c r="C17" s="151"/>
      <c r="D17" s="152">
        <v>0</v>
      </c>
      <c r="E17" s="152">
        <v>15.283200000000001</v>
      </c>
      <c r="F17" s="151"/>
      <c r="G17" s="152">
        <v>8.1927000000000003</v>
      </c>
      <c r="H17" s="152">
        <v>35.237499999999997</v>
      </c>
      <c r="I17" s="151"/>
      <c r="J17" s="152">
        <v>39.883899999999997</v>
      </c>
      <c r="K17" s="152">
        <v>-130.42599999999999</v>
      </c>
      <c r="L17" s="152">
        <v>44.720500000000001</v>
      </c>
      <c r="M17" s="152">
        <v>22.519300000000001</v>
      </c>
      <c r="N17" s="152">
        <v>22.171199999999999</v>
      </c>
      <c r="O17" s="152">
        <v>-8.8800000000000008</v>
      </c>
      <c r="P17" s="152">
        <v>-22.198</v>
      </c>
      <c r="Q17" s="152">
        <v>17.600000000000001</v>
      </c>
      <c r="R17" s="152">
        <v>13.247999999999999</v>
      </c>
      <c r="S17" s="152">
        <v>-17.600000000000001</v>
      </c>
      <c r="T17" s="152">
        <v>13.6419</v>
      </c>
      <c r="U17" s="152">
        <v>90.476200000000006</v>
      </c>
      <c r="V17" s="152">
        <v>5.4215</v>
      </c>
      <c r="W17" s="152">
        <v>5.9013999999999998</v>
      </c>
      <c r="X17" s="152">
        <v>9.1979000000000006</v>
      </c>
      <c r="Y17" s="152">
        <v>7.1002999999999998</v>
      </c>
      <c r="Z17" s="152">
        <v>0.26169999999999999</v>
      </c>
      <c r="AA17" s="152">
        <v>8.2857000000000003</v>
      </c>
      <c r="AB17" s="151"/>
      <c r="AC17" s="151"/>
      <c r="AD17" s="152">
        <v>-66.69</v>
      </c>
      <c r="AE17" s="152">
        <v>-66.64</v>
      </c>
      <c r="AF17" s="151"/>
      <c r="AG17" s="152">
        <v>8.8800000000000008</v>
      </c>
      <c r="AH17" s="153">
        <v>22.198</v>
      </c>
      <c r="AI17" s="152">
        <v>5.7329999999999997</v>
      </c>
      <c r="AJ17" s="152">
        <v>0.17899999999999999</v>
      </c>
      <c r="AK17" s="153">
        <v>-54.78</v>
      </c>
      <c r="AL17" s="152">
        <v>-54.18</v>
      </c>
      <c r="AM17" s="152">
        <v>-67.959999999999994</v>
      </c>
      <c r="AN17" s="152">
        <v>54.78</v>
      </c>
      <c r="AO17" s="152">
        <v>54.87</v>
      </c>
      <c r="AP17" s="152">
        <v>5.1150000000000002</v>
      </c>
      <c r="AQ17" s="152">
        <v>13.8088</v>
      </c>
      <c r="AR17" s="152">
        <v>54.124000000000002</v>
      </c>
      <c r="AS17" s="152">
        <v>56.260399999999997</v>
      </c>
      <c r="AT17" s="152">
        <v>33.974499999999999</v>
      </c>
      <c r="AU17" s="152">
        <v>-57.564900000000002</v>
      </c>
      <c r="AV17" s="152">
        <v>-56.709899999999998</v>
      </c>
      <c r="AW17" s="152">
        <v>31.165700000000001</v>
      </c>
      <c r="AX17" s="152">
        <v>30.202400000000001</v>
      </c>
      <c r="AY17" s="152">
        <v>66.178299999999993</v>
      </c>
      <c r="AZ17" s="152">
        <v>66.856399999999994</v>
      </c>
      <c r="BA17" s="152">
        <v>-22.764399999999998</v>
      </c>
      <c r="BB17" s="152">
        <v>-25.520800000000001</v>
      </c>
      <c r="BC17" s="152">
        <v>-309.59710000000001</v>
      </c>
      <c r="BD17" s="152">
        <v>-16.303000000000001</v>
      </c>
      <c r="BE17" s="152">
        <v>-12.2</v>
      </c>
      <c r="BF17" s="152">
        <v>-12.1</v>
      </c>
      <c r="BG17" s="152">
        <v>62.870399999999997</v>
      </c>
      <c r="BH17" s="152">
        <v>61.473500000000001</v>
      </c>
      <c r="BI17" s="152">
        <v>-4.1071999999999997</v>
      </c>
      <c r="BJ17" s="151"/>
      <c r="BK17" s="152">
        <v>-36.483899999999998</v>
      </c>
      <c r="BL17" s="152">
        <v>4.7576000000000001</v>
      </c>
      <c r="BM17" s="151"/>
      <c r="BN17" s="152">
        <v>2.5630999999999999</v>
      </c>
      <c r="BO17" s="152">
        <v>351.29849999999999</v>
      </c>
      <c r="BP17" s="152">
        <v>75.075500000000005</v>
      </c>
      <c r="BQ17" s="152">
        <v>74.343100000000007</v>
      </c>
      <c r="BR17" s="152">
        <v>-420.72840000000002</v>
      </c>
      <c r="BS17" s="152">
        <v>288.29739999999998</v>
      </c>
      <c r="BT17" s="151"/>
      <c r="BU17" s="152">
        <v>-97.768100000000004</v>
      </c>
      <c r="BV17" s="152">
        <v>98.1434</v>
      </c>
      <c r="BW17" s="152">
        <v>75.465400000000002</v>
      </c>
      <c r="BX17" s="152">
        <v>21.92</v>
      </c>
      <c r="BY17" s="152">
        <v>21.72</v>
      </c>
      <c r="BZ17" s="152">
        <v>45.71</v>
      </c>
      <c r="CA17" s="152">
        <v>63.51</v>
      </c>
      <c r="CB17" s="152">
        <v>-44.335599999999999</v>
      </c>
      <c r="CC17" s="152">
        <v>-44.201700000000002</v>
      </c>
      <c r="CD17" s="152">
        <v>124.2843</v>
      </c>
      <c r="CE17" s="152">
        <v>125.47110000000001</v>
      </c>
      <c r="CF17" s="152">
        <v>34.518999999999998</v>
      </c>
      <c r="CG17" s="152">
        <v>-90.667400000000001</v>
      </c>
      <c r="CH17" s="152">
        <v>-90.096599999999995</v>
      </c>
      <c r="CI17" s="152">
        <v>-5.4589999999999996</v>
      </c>
      <c r="CJ17" s="152">
        <v>-78.859499999999997</v>
      </c>
      <c r="CK17" s="151"/>
      <c r="CL17" s="151"/>
      <c r="CM17" s="152">
        <v>29.2</v>
      </c>
      <c r="CN17" s="152">
        <v>159.80000000000001</v>
      </c>
      <c r="CO17" s="152">
        <v>-14.74</v>
      </c>
      <c r="CP17" s="152">
        <v>15.376899999999999</v>
      </c>
      <c r="CQ17" s="152">
        <v>15.9382</v>
      </c>
      <c r="CR17" s="152">
        <v>15.617000000000001</v>
      </c>
      <c r="CS17" s="152">
        <v>44.565100000000001</v>
      </c>
      <c r="CT17" s="152">
        <v>44.779600000000002</v>
      </c>
      <c r="CU17" s="152">
        <v>-23.8352</v>
      </c>
      <c r="CV17" s="152">
        <v>-56.164900000000003</v>
      </c>
      <c r="CW17" s="152">
        <v>-28.067399999999999</v>
      </c>
      <c r="CX17" s="152">
        <v>11.7942</v>
      </c>
      <c r="CY17" s="152">
        <v>33.450000000000003</v>
      </c>
      <c r="CZ17" s="152">
        <v>20.65</v>
      </c>
      <c r="DA17" s="152">
        <v>36.3354</v>
      </c>
      <c r="DB17" s="152">
        <v>34.428400000000003</v>
      </c>
      <c r="DC17" s="151"/>
      <c r="DD17" s="151"/>
      <c r="DE17" s="152">
        <v>79.345600000000005</v>
      </c>
      <c r="DF17" s="152">
        <v>79.176500000000004</v>
      </c>
      <c r="DG17" s="152">
        <v>-100.4744</v>
      </c>
      <c r="DH17" s="151"/>
      <c r="DI17" s="151"/>
      <c r="DJ17" s="152">
        <v>-69.599999999999994</v>
      </c>
      <c r="DK17" s="152">
        <v>-68</v>
      </c>
      <c r="DL17" s="152">
        <v>26.820399999999999</v>
      </c>
      <c r="DM17" s="152">
        <v>35.700000000000003</v>
      </c>
      <c r="DN17" s="152">
        <v>34.768500000000003</v>
      </c>
      <c r="DO17" s="152">
        <v>50.408900000000003</v>
      </c>
      <c r="DP17" s="151"/>
      <c r="DQ17" s="152">
        <v>-3.12</v>
      </c>
      <c r="DR17" s="152">
        <v>65.487499999999997</v>
      </c>
      <c r="DS17" s="152">
        <v>99.443100000000001</v>
      </c>
      <c r="DT17" s="152">
        <v>-27.66</v>
      </c>
      <c r="DU17" s="152">
        <v>-27.93</v>
      </c>
      <c r="DV17" s="152">
        <v>93.48</v>
      </c>
      <c r="DW17" s="152">
        <v>74.83</v>
      </c>
      <c r="DX17" s="152">
        <v>99.218199999999996</v>
      </c>
      <c r="DY17" s="152">
        <v>100.6545</v>
      </c>
      <c r="DZ17" s="152">
        <v>-35.339399999999998</v>
      </c>
      <c r="EA17" s="152">
        <v>-34.445500000000003</v>
      </c>
      <c r="EB17" s="152">
        <v>183.8312</v>
      </c>
      <c r="EC17" s="152">
        <v>134.47450000000001</v>
      </c>
      <c r="ED17" s="152">
        <v>128.0146</v>
      </c>
      <c r="EE17" s="152">
        <v>131.05080000000001</v>
      </c>
      <c r="EF17" s="152">
        <v>124.4004</v>
      </c>
      <c r="EG17" s="152">
        <v>108.6698</v>
      </c>
      <c r="EH17" s="152">
        <v>-27.452999999999999</v>
      </c>
      <c r="EI17" s="152">
        <v>430.71539999999999</v>
      </c>
      <c r="EJ17" s="152">
        <v>473.41539999999998</v>
      </c>
      <c r="EK17" s="151"/>
      <c r="EL17" s="152">
        <v>-33.327399999999997</v>
      </c>
      <c r="EM17" s="152">
        <v>-31.2775</v>
      </c>
      <c r="EN17" s="152">
        <v>-34.892299999999999</v>
      </c>
      <c r="EO17" s="152">
        <v>34.246899999999997</v>
      </c>
      <c r="EP17" s="152">
        <v>30.9253</v>
      </c>
      <c r="EQ17" s="152">
        <v>179.77199999999999</v>
      </c>
      <c r="ER17" s="152">
        <v>-56.292099999999998</v>
      </c>
      <c r="ES17" s="152">
        <v>-57.777500000000003</v>
      </c>
      <c r="ET17" s="152">
        <v>-70.138199999999998</v>
      </c>
      <c r="EU17" s="152">
        <v>16.61</v>
      </c>
      <c r="EV17" s="152">
        <v>-16.87</v>
      </c>
      <c r="EW17" s="152">
        <v>105.7</v>
      </c>
      <c r="EX17" s="152">
        <v>13.2475</v>
      </c>
      <c r="EY17" s="152">
        <v>10.2523</v>
      </c>
      <c r="EZ17" s="152">
        <v>-39.381700000000002</v>
      </c>
      <c r="FA17" s="152">
        <v>-38.311700000000002</v>
      </c>
      <c r="FB17" s="152">
        <v>8.0127000000000006</v>
      </c>
      <c r="FC17" s="152">
        <v>-103.85769999999999</v>
      </c>
      <c r="FD17" s="152">
        <v>69.037999999999997</v>
      </c>
      <c r="FE17" s="152">
        <v>24.602399999999999</v>
      </c>
      <c r="FF17" s="151"/>
      <c r="FG17" s="152">
        <v>24.081</v>
      </c>
      <c r="FH17" s="152">
        <v>24.383600000000001</v>
      </c>
      <c r="FI17" s="152">
        <v>25.0306</v>
      </c>
      <c r="FJ17" s="152">
        <v>24.287299999999998</v>
      </c>
      <c r="FK17" s="152">
        <v>43.706099999999999</v>
      </c>
      <c r="FL17" s="152">
        <v>44.040999999999997</v>
      </c>
      <c r="FM17" s="152">
        <v>-172.48</v>
      </c>
      <c r="FN17" s="152">
        <v>36.780099999999997</v>
      </c>
      <c r="FO17" s="152">
        <v>36.710099999999997</v>
      </c>
      <c r="FP17" s="152">
        <v>-127.95950000000001</v>
      </c>
      <c r="FQ17" s="152">
        <v>-120.6734</v>
      </c>
      <c r="FR17" s="152">
        <v>-48.661000000000001</v>
      </c>
      <c r="FS17" s="152">
        <v>-46.16</v>
      </c>
      <c r="FT17" s="152">
        <v>13.3773</v>
      </c>
      <c r="FU17" s="152">
        <v>0.78520000000000001</v>
      </c>
      <c r="FV17" s="152">
        <v>-9.0299999999999994</v>
      </c>
      <c r="FW17" s="152">
        <v>18.62</v>
      </c>
      <c r="FX17" s="152">
        <v>-48.334899999999998</v>
      </c>
      <c r="FY17" s="151"/>
      <c r="FZ17" s="151"/>
      <c r="GA17" s="151"/>
      <c r="GB17" s="151"/>
      <c r="GC17" s="152">
        <v>16.88</v>
      </c>
      <c r="GD17" s="152">
        <v>125.00709999999999</v>
      </c>
      <c r="GE17" s="152">
        <v>131.1172</v>
      </c>
      <c r="GF17" s="152">
        <v>12.01</v>
      </c>
      <c r="GG17" s="152">
        <v>72.2928</v>
      </c>
      <c r="GH17" s="152">
        <v>20.6</v>
      </c>
      <c r="GI17" s="152">
        <v>-7.5910000000000002</v>
      </c>
      <c r="GJ17" s="152">
        <v>-5.6920000000000002</v>
      </c>
      <c r="GK17" s="152">
        <v>-6.1379000000000001</v>
      </c>
      <c r="GL17" s="152">
        <v>1.2522</v>
      </c>
      <c r="GM17" s="151"/>
      <c r="GN17" s="151"/>
      <c r="GO17" s="152">
        <v>-15.6753</v>
      </c>
      <c r="GP17" s="152">
        <v>-13.6546</v>
      </c>
      <c r="GQ17" s="152">
        <v>21.1783</v>
      </c>
      <c r="GR17" s="152">
        <v>13.672599999999999</v>
      </c>
      <c r="GS17" s="152">
        <v>58.328000000000003</v>
      </c>
      <c r="GT17" s="152">
        <v>60.428199999999997</v>
      </c>
      <c r="GU17" s="152">
        <v>-128.6866</v>
      </c>
      <c r="GV17" s="152">
        <v>-16.4468</v>
      </c>
      <c r="GW17" s="152">
        <v>41.746200000000002</v>
      </c>
      <c r="GX17" s="152">
        <v>14.876200000000001</v>
      </c>
      <c r="GY17" s="152">
        <v>4.7115999999999998</v>
      </c>
      <c r="GZ17" s="152">
        <v>3.3399000000000001</v>
      </c>
      <c r="HA17" s="152">
        <v>3.0059999999999998</v>
      </c>
      <c r="HB17" s="152">
        <v>5.8369999999999997</v>
      </c>
      <c r="HC17" s="152">
        <v>145.19470000000001</v>
      </c>
      <c r="HD17" s="152">
        <v>144.32859999999999</v>
      </c>
      <c r="HE17" s="151"/>
      <c r="HF17" s="151"/>
      <c r="HG17" s="152">
        <v>-203.9367</v>
      </c>
      <c r="HH17" s="152">
        <v>203.3691</v>
      </c>
      <c r="HI17" s="152">
        <v>492.94830000000002</v>
      </c>
      <c r="HJ17" s="152">
        <v>-138.6403</v>
      </c>
      <c r="HK17" s="152">
        <v>-135.6054</v>
      </c>
      <c r="HL17" s="152">
        <v>-52.863999999999997</v>
      </c>
      <c r="HM17" s="152">
        <v>-45.731400000000001</v>
      </c>
      <c r="HN17" s="152">
        <v>81.919300000000007</v>
      </c>
      <c r="HO17" s="152">
        <v>80.064899999999994</v>
      </c>
      <c r="HP17" s="152">
        <v>-88.467500000000001</v>
      </c>
      <c r="HQ17" s="151"/>
      <c r="HR17" s="152">
        <v>32.885300000000001</v>
      </c>
      <c r="HS17" s="152">
        <v>32.698599999999999</v>
      </c>
      <c r="HT17" s="152">
        <v>-62.433300000000003</v>
      </c>
      <c r="HU17" s="152">
        <v>-61.146700000000003</v>
      </c>
      <c r="HV17" s="152">
        <v>97.96</v>
      </c>
      <c r="HW17" s="152">
        <v>97.24</v>
      </c>
      <c r="HX17" s="152">
        <v>11.1</v>
      </c>
      <c r="HY17" s="152">
        <v>11.2</v>
      </c>
      <c r="HZ17" s="152">
        <v>21.167200000000001</v>
      </c>
      <c r="IA17" s="152">
        <v>32.72</v>
      </c>
      <c r="IB17" s="152">
        <v>-339.89589999999998</v>
      </c>
      <c r="IC17" s="152">
        <v>106.74</v>
      </c>
      <c r="ID17" s="152">
        <v>107.4</v>
      </c>
      <c r="IE17" s="152">
        <v>15.6</v>
      </c>
      <c r="IF17" s="152">
        <v>-49.4</v>
      </c>
      <c r="IG17" s="152">
        <v>-31.8</v>
      </c>
      <c r="IH17" s="152">
        <v>-32.1</v>
      </c>
      <c r="II17" s="152">
        <v>1.7142999999999999</v>
      </c>
      <c r="IJ17" s="152">
        <v>1.5073000000000001</v>
      </c>
      <c r="IK17" s="152">
        <v>-479.35120000000001</v>
      </c>
      <c r="IL17" s="152">
        <v>-445.65960000000001</v>
      </c>
      <c r="IM17" s="152">
        <v>494.6798</v>
      </c>
      <c r="IN17" s="152">
        <v>381.12490000000003</v>
      </c>
      <c r="IO17" s="152">
        <v>-15.5022</v>
      </c>
      <c r="IP17" s="151"/>
      <c r="IQ17" s="152">
        <v>374.69319999999999</v>
      </c>
      <c r="IR17" s="152">
        <v>-125.2133</v>
      </c>
      <c r="IS17" s="152">
        <v>-250.3246</v>
      </c>
      <c r="IT17" s="152">
        <v>-366.16789999999997</v>
      </c>
      <c r="IU17" s="152">
        <v>116.00920000000001</v>
      </c>
      <c r="IV17" s="152">
        <v>115.6302</v>
      </c>
      <c r="IW17" s="152">
        <v>129.4854</v>
      </c>
      <c r="IX17" s="152">
        <v>-470.2038</v>
      </c>
      <c r="IY17" s="152">
        <v>258.36579999999998</v>
      </c>
      <c r="IZ17" s="152">
        <v>-226.67490000000001</v>
      </c>
      <c r="JA17" s="152">
        <v>228.47190000000001</v>
      </c>
      <c r="JB17" s="152">
        <v>-7.8292999999999999</v>
      </c>
      <c r="JC17" s="152">
        <v>30.359000000000002</v>
      </c>
      <c r="JD17" s="152">
        <v>3.04</v>
      </c>
      <c r="JE17" s="152">
        <v>0.77400000000000002</v>
      </c>
      <c r="JF17" s="152">
        <v>0.77600000000000002</v>
      </c>
      <c r="JG17" s="152">
        <v>-3.36</v>
      </c>
      <c r="JH17" s="152">
        <v>-14.64</v>
      </c>
      <c r="JI17" s="151"/>
      <c r="JJ17" s="152">
        <v>15.089600000000001</v>
      </c>
      <c r="JK17" s="152">
        <v>-24.052800000000001</v>
      </c>
      <c r="JL17" s="152">
        <v>-41.982100000000003</v>
      </c>
      <c r="JM17" s="152">
        <v>23.3</v>
      </c>
      <c r="JN17" s="152">
        <v>50.183999999999997</v>
      </c>
      <c r="JO17" s="152">
        <v>51.554000000000002</v>
      </c>
      <c r="JP17" s="151"/>
      <c r="JQ17" s="151"/>
      <c r="JR17" s="152">
        <v>53.514699999999998</v>
      </c>
      <c r="JS17" s="152">
        <v>53.664900000000003</v>
      </c>
      <c r="JT17" s="152">
        <v>54.113700000000001</v>
      </c>
      <c r="JU17" s="151"/>
      <c r="JV17" s="152">
        <v>49.8</v>
      </c>
      <c r="JW17" s="152">
        <v>22.873699999999999</v>
      </c>
      <c r="JX17" s="152">
        <v>5.93</v>
      </c>
      <c r="JY17" s="151"/>
      <c r="JZ17" s="152">
        <v>-48.162100000000002</v>
      </c>
      <c r="KA17" s="152">
        <v>70.806399999999996</v>
      </c>
      <c r="KB17" s="152">
        <v>54.568600000000004</v>
      </c>
      <c r="KC17" s="152">
        <v>-47.851599999999998</v>
      </c>
      <c r="KD17" s="152">
        <v>-70.340400000000002</v>
      </c>
      <c r="KE17" s="152">
        <v>44.760100000000001</v>
      </c>
      <c r="KF17" s="152">
        <v>24.276199999999999</v>
      </c>
      <c r="KG17" s="152">
        <v>-62.1</v>
      </c>
      <c r="KH17" s="152">
        <v>62.6</v>
      </c>
      <c r="KI17" s="152">
        <v>289.71620000000001</v>
      </c>
      <c r="KJ17" s="152">
        <v>-59.3001</v>
      </c>
    </row>
    <row r="18" spans="1:296" ht="18" customHeight="1" x14ac:dyDescent="0.35">
      <c r="A18" s="150" t="s">
        <v>91</v>
      </c>
      <c r="B18" s="150" t="s">
        <v>823</v>
      </c>
      <c r="C18" s="154"/>
      <c r="D18" s="155">
        <v>0</v>
      </c>
      <c r="E18" s="155">
        <v>15.2722</v>
      </c>
      <c r="F18" s="155">
        <v>-23.545300000000001</v>
      </c>
      <c r="G18" s="155">
        <v>8.1458999999999993</v>
      </c>
      <c r="H18" s="155">
        <v>34.551299999999998</v>
      </c>
      <c r="I18" s="154"/>
      <c r="J18" s="155">
        <v>41.2239</v>
      </c>
      <c r="K18" s="155">
        <v>-133.4648</v>
      </c>
      <c r="L18" s="155">
        <v>44.808700000000002</v>
      </c>
      <c r="M18" s="155">
        <v>22.773299999999999</v>
      </c>
      <c r="N18" s="155">
        <v>22.451699999999999</v>
      </c>
      <c r="O18" s="155">
        <v>-11.1</v>
      </c>
      <c r="P18" s="155">
        <v>-23.187999999999999</v>
      </c>
      <c r="Q18" s="155">
        <v>19.8</v>
      </c>
      <c r="R18" s="155">
        <v>14.076000000000001</v>
      </c>
      <c r="S18" s="155">
        <v>-19.8</v>
      </c>
      <c r="T18" s="155">
        <v>13.6623</v>
      </c>
      <c r="U18" s="155">
        <v>92.834400000000002</v>
      </c>
      <c r="V18" s="155">
        <v>5.7499000000000002</v>
      </c>
      <c r="W18" s="155">
        <v>5.8109999999999999</v>
      </c>
      <c r="X18" s="155">
        <v>9.8562999999999992</v>
      </c>
      <c r="Y18" s="155">
        <v>6.2458999999999998</v>
      </c>
      <c r="Z18" s="155">
        <v>0.31540000000000001</v>
      </c>
      <c r="AA18" s="155">
        <v>8.5152000000000001</v>
      </c>
      <c r="AB18" s="154"/>
      <c r="AC18" s="154"/>
      <c r="AD18" s="155">
        <v>-67.010000000000005</v>
      </c>
      <c r="AE18" s="155">
        <v>-66.989999999999995</v>
      </c>
      <c r="AF18" s="154"/>
      <c r="AG18" s="155">
        <v>8.8800000000000008</v>
      </c>
      <c r="AH18" s="156">
        <v>23.187999999999999</v>
      </c>
      <c r="AI18" s="155">
        <v>6.0330000000000004</v>
      </c>
      <c r="AJ18" s="155">
        <v>0.18</v>
      </c>
      <c r="AK18" s="156">
        <v>-53.96</v>
      </c>
      <c r="AL18" s="155">
        <v>-53.9</v>
      </c>
      <c r="AM18" s="155">
        <v>-71.84</v>
      </c>
      <c r="AN18" s="155">
        <v>53.96</v>
      </c>
      <c r="AO18" s="155">
        <v>53.96</v>
      </c>
      <c r="AP18" s="155">
        <v>5.1028000000000002</v>
      </c>
      <c r="AQ18" s="155">
        <v>13.5916</v>
      </c>
      <c r="AR18" s="155">
        <v>53.814300000000003</v>
      </c>
      <c r="AS18" s="155">
        <v>55.761499999999998</v>
      </c>
      <c r="AT18" s="155">
        <v>34.1096</v>
      </c>
      <c r="AU18" s="155">
        <v>-56.755200000000002</v>
      </c>
      <c r="AV18" s="155">
        <v>-56.875500000000002</v>
      </c>
      <c r="AW18" s="155">
        <v>23.1403</v>
      </c>
      <c r="AX18" s="155">
        <v>20.6996</v>
      </c>
      <c r="AY18" s="155">
        <v>66.584299999999999</v>
      </c>
      <c r="AZ18" s="155">
        <v>68.209000000000003</v>
      </c>
      <c r="BA18" s="155">
        <v>-27.5854</v>
      </c>
      <c r="BB18" s="155">
        <v>-28.347300000000001</v>
      </c>
      <c r="BC18" s="155">
        <v>-311.18119999999999</v>
      </c>
      <c r="BD18" s="155">
        <v>-18.0989</v>
      </c>
      <c r="BE18" s="155">
        <v>-11.3</v>
      </c>
      <c r="BF18" s="155">
        <v>-11.2</v>
      </c>
      <c r="BG18" s="155">
        <v>61.001800000000003</v>
      </c>
      <c r="BH18" s="155">
        <v>60.985999999999997</v>
      </c>
      <c r="BI18" s="155">
        <v>-4.2545999999999999</v>
      </c>
      <c r="BJ18" s="154"/>
      <c r="BK18" s="155">
        <v>-35.5518</v>
      </c>
      <c r="BL18" s="155">
        <v>4.7359</v>
      </c>
      <c r="BM18" s="154"/>
      <c r="BN18" s="155">
        <v>2.6496</v>
      </c>
      <c r="BO18" s="155">
        <v>345.95769999999999</v>
      </c>
      <c r="BP18" s="155">
        <v>74.617699999999999</v>
      </c>
      <c r="BQ18" s="155">
        <v>74.556700000000006</v>
      </c>
      <c r="BR18" s="155">
        <v>-422.91239999999999</v>
      </c>
      <c r="BS18" s="155">
        <v>288.37599999999998</v>
      </c>
      <c r="BT18" s="154"/>
      <c r="BU18" s="155">
        <v>-98.785399999999996</v>
      </c>
      <c r="BV18" s="155">
        <v>100.182</v>
      </c>
      <c r="BW18" s="155">
        <v>76.583100000000002</v>
      </c>
      <c r="BX18" s="155">
        <v>21.92</v>
      </c>
      <c r="BY18" s="155">
        <v>21.78</v>
      </c>
      <c r="BZ18" s="155">
        <v>46.69</v>
      </c>
      <c r="CA18" s="155">
        <v>64.260000000000005</v>
      </c>
      <c r="CB18" s="155">
        <v>-44.067700000000002</v>
      </c>
      <c r="CC18" s="155">
        <v>-43.799799999999998</v>
      </c>
      <c r="CD18" s="155">
        <v>125.77630000000001</v>
      </c>
      <c r="CE18" s="155">
        <v>125.3344</v>
      </c>
      <c r="CF18" s="155">
        <v>34.299199999999999</v>
      </c>
      <c r="CG18" s="155">
        <v>-93.332899999999995</v>
      </c>
      <c r="CH18" s="155">
        <v>-92.974699999999999</v>
      </c>
      <c r="CI18" s="155">
        <v>-5.3555000000000001</v>
      </c>
      <c r="CJ18" s="155">
        <v>-83.101900000000001</v>
      </c>
      <c r="CK18" s="154"/>
      <c r="CL18" s="154"/>
      <c r="CM18" s="155">
        <v>27.2</v>
      </c>
      <c r="CN18" s="155">
        <v>167</v>
      </c>
      <c r="CO18" s="155">
        <v>-15.16</v>
      </c>
      <c r="CP18" s="155">
        <v>14.646699999999999</v>
      </c>
      <c r="CQ18" s="155">
        <v>15.206300000000001</v>
      </c>
      <c r="CR18" s="155">
        <v>14.4861</v>
      </c>
      <c r="CS18" s="155">
        <v>44.907499999999999</v>
      </c>
      <c r="CT18" s="155">
        <v>45.283499999999997</v>
      </c>
      <c r="CU18" s="155">
        <v>-25.861499999999999</v>
      </c>
      <c r="CV18" s="155">
        <v>-56.024000000000001</v>
      </c>
      <c r="CW18" s="155">
        <v>-29.739699999999999</v>
      </c>
      <c r="CX18" s="155">
        <v>12.1463</v>
      </c>
      <c r="CY18" s="155">
        <v>35.409999999999997</v>
      </c>
      <c r="CZ18" s="155">
        <v>21.54</v>
      </c>
      <c r="DA18" s="155">
        <v>36.804200000000002</v>
      </c>
      <c r="DB18" s="155">
        <v>34.867899999999999</v>
      </c>
      <c r="DC18" s="154"/>
      <c r="DD18" s="154"/>
      <c r="DE18" s="155">
        <v>83.636300000000006</v>
      </c>
      <c r="DF18" s="155">
        <v>82.733400000000003</v>
      </c>
      <c r="DG18" s="155">
        <v>-108.3039</v>
      </c>
      <c r="DH18" s="154"/>
      <c r="DI18" s="154"/>
      <c r="DJ18" s="155">
        <v>-69.7</v>
      </c>
      <c r="DK18" s="155">
        <v>-67.8</v>
      </c>
      <c r="DL18" s="155">
        <v>26.798400000000001</v>
      </c>
      <c r="DM18" s="155">
        <v>36.5</v>
      </c>
      <c r="DN18" s="155">
        <v>38.055999999999997</v>
      </c>
      <c r="DO18" s="155">
        <v>52.166699999999999</v>
      </c>
      <c r="DP18" s="155">
        <v>36.21</v>
      </c>
      <c r="DQ18" s="155">
        <v>-3.72</v>
      </c>
      <c r="DR18" s="155">
        <v>66.913499999999999</v>
      </c>
      <c r="DS18" s="155">
        <v>107.17359999999999</v>
      </c>
      <c r="DT18" s="155">
        <v>-26.26</v>
      </c>
      <c r="DU18" s="155">
        <v>-26.53</v>
      </c>
      <c r="DV18" s="155">
        <v>92.56</v>
      </c>
      <c r="DW18" s="155">
        <v>77.459999999999994</v>
      </c>
      <c r="DX18" s="155">
        <v>107.56359999999999</v>
      </c>
      <c r="DY18" s="155">
        <v>107.4</v>
      </c>
      <c r="DZ18" s="155">
        <v>-33.171599999999998</v>
      </c>
      <c r="EA18" s="155">
        <v>-33.218200000000003</v>
      </c>
      <c r="EB18" s="155">
        <v>194.5059</v>
      </c>
      <c r="EC18" s="155">
        <v>142.70320000000001</v>
      </c>
      <c r="ED18" s="155">
        <v>136.60400000000001</v>
      </c>
      <c r="EE18" s="155">
        <v>137.55350000000001</v>
      </c>
      <c r="EF18" s="155">
        <v>127.8968</v>
      </c>
      <c r="EG18" s="155">
        <v>111.0227</v>
      </c>
      <c r="EH18" s="155">
        <v>-27.657</v>
      </c>
      <c r="EI18" s="155">
        <v>431.90890000000002</v>
      </c>
      <c r="EJ18" s="155">
        <v>480.82069999999999</v>
      </c>
      <c r="EK18" s="154"/>
      <c r="EL18" s="155">
        <v>-33.6387</v>
      </c>
      <c r="EM18" s="155">
        <v>-31.1069</v>
      </c>
      <c r="EN18" s="155">
        <v>-36.515099999999997</v>
      </c>
      <c r="EO18" s="155">
        <v>36.619199999999999</v>
      </c>
      <c r="EP18" s="155">
        <v>34.1676</v>
      </c>
      <c r="EQ18" s="155">
        <v>165.94800000000001</v>
      </c>
      <c r="ER18" s="155">
        <v>-54.497999999999998</v>
      </c>
      <c r="ES18" s="155">
        <v>-55.516399999999997</v>
      </c>
      <c r="ET18" s="155">
        <v>-69.704599999999999</v>
      </c>
      <c r="EU18" s="155">
        <v>8.57</v>
      </c>
      <c r="EV18" s="155">
        <v>-10.29</v>
      </c>
      <c r="EW18" s="155">
        <v>106.7</v>
      </c>
      <c r="EX18" s="155">
        <v>13.579599999999999</v>
      </c>
      <c r="EY18" s="155">
        <v>15.201499999999999</v>
      </c>
      <c r="EZ18" s="155">
        <v>-39.001800000000003</v>
      </c>
      <c r="FA18" s="155">
        <v>-38.243699999999997</v>
      </c>
      <c r="FB18" s="155">
        <v>8.4666999999999994</v>
      </c>
      <c r="FC18" s="155">
        <v>-105.4444</v>
      </c>
      <c r="FD18" s="155">
        <v>71.2303</v>
      </c>
      <c r="FE18" s="155">
        <v>25.004000000000001</v>
      </c>
      <c r="FF18" s="154"/>
      <c r="FG18" s="155">
        <v>24.419799999999999</v>
      </c>
      <c r="FH18" s="155">
        <v>24.917999999999999</v>
      </c>
      <c r="FI18" s="155">
        <v>25.309100000000001</v>
      </c>
      <c r="FJ18" s="155">
        <v>24.210799999999999</v>
      </c>
      <c r="FK18" s="155">
        <v>44.208500000000001</v>
      </c>
      <c r="FL18" s="155">
        <v>44.375900000000001</v>
      </c>
      <c r="FM18" s="155">
        <v>-174.99189999999999</v>
      </c>
      <c r="FN18" s="155">
        <v>35.877200000000002</v>
      </c>
      <c r="FO18" s="155">
        <v>35.404600000000002</v>
      </c>
      <c r="FP18" s="155">
        <v>-129.11590000000001</v>
      </c>
      <c r="FQ18" s="155">
        <v>-121.1895</v>
      </c>
      <c r="FR18" s="155">
        <v>-51.297800000000002</v>
      </c>
      <c r="FS18" s="155">
        <v>-45.34</v>
      </c>
      <c r="FT18" s="155">
        <v>13.2576</v>
      </c>
      <c r="FU18" s="155">
        <v>0.7913</v>
      </c>
      <c r="FV18" s="155">
        <v>-9.14</v>
      </c>
      <c r="FW18" s="155">
        <v>17.190000000000001</v>
      </c>
      <c r="FX18" s="155">
        <v>-50.819200000000002</v>
      </c>
      <c r="FY18" s="154"/>
      <c r="FZ18" s="154"/>
      <c r="GA18" s="154"/>
      <c r="GB18" s="154"/>
      <c r="GC18" s="155">
        <v>15.82</v>
      </c>
      <c r="GD18" s="155">
        <v>123.7046</v>
      </c>
      <c r="GE18" s="155">
        <v>130.8167</v>
      </c>
      <c r="GF18" s="155">
        <v>11.37</v>
      </c>
      <c r="GG18" s="155">
        <v>70.538700000000006</v>
      </c>
      <c r="GH18" s="155">
        <v>22.1</v>
      </c>
      <c r="GI18" s="155">
        <v>-8.0075000000000003</v>
      </c>
      <c r="GJ18" s="155">
        <v>-5.5793999999999997</v>
      </c>
      <c r="GK18" s="155">
        <v>-6.2252999999999998</v>
      </c>
      <c r="GL18" s="155">
        <v>1.2732000000000001</v>
      </c>
      <c r="GM18" s="154"/>
      <c r="GN18" s="154"/>
      <c r="GO18" s="155">
        <v>-14.8948</v>
      </c>
      <c r="GP18" s="155">
        <v>-14.6713</v>
      </c>
      <c r="GQ18" s="155">
        <v>20.013200000000001</v>
      </c>
      <c r="GR18" s="155">
        <v>15.020099999999999</v>
      </c>
      <c r="GS18" s="155">
        <v>59.885199999999998</v>
      </c>
      <c r="GT18" s="155">
        <v>61.298400000000001</v>
      </c>
      <c r="GU18" s="155">
        <v>-130.7542</v>
      </c>
      <c r="GV18" s="155">
        <v>-16.5869</v>
      </c>
      <c r="GW18" s="155">
        <v>42.263100000000001</v>
      </c>
      <c r="GX18" s="155">
        <v>14.395099999999999</v>
      </c>
      <c r="GY18" s="155">
        <v>4.1047000000000002</v>
      </c>
      <c r="GZ18" s="155">
        <v>3.7305999999999999</v>
      </c>
      <c r="HA18" s="155">
        <v>3.3645999999999998</v>
      </c>
      <c r="HB18" s="155">
        <v>5</v>
      </c>
      <c r="HC18" s="155">
        <v>146.05240000000001</v>
      </c>
      <c r="HD18" s="155">
        <v>147.04689999999999</v>
      </c>
      <c r="HE18" s="154"/>
      <c r="HF18" s="154"/>
      <c r="HG18" s="155">
        <v>-205.54599999999999</v>
      </c>
      <c r="HH18" s="155">
        <v>207.1771</v>
      </c>
      <c r="HI18" s="155">
        <v>498.25709999999998</v>
      </c>
      <c r="HJ18" s="155">
        <v>-141.5394</v>
      </c>
      <c r="HK18" s="155">
        <v>-137.72210000000001</v>
      </c>
      <c r="HL18" s="155">
        <v>-48.951000000000001</v>
      </c>
      <c r="HM18" s="155">
        <v>-40.1691</v>
      </c>
      <c r="HN18" s="155">
        <v>79.393100000000004</v>
      </c>
      <c r="HO18" s="155">
        <v>78.542599999999993</v>
      </c>
      <c r="HP18" s="154"/>
      <c r="HQ18" s="155">
        <v>-94.173699999999997</v>
      </c>
      <c r="HR18" s="155">
        <v>31.9405</v>
      </c>
      <c r="HS18" s="155">
        <v>31.017600000000002</v>
      </c>
      <c r="HT18" s="155">
        <v>-63.926099999999998</v>
      </c>
      <c r="HU18" s="155">
        <v>-63.193100000000001</v>
      </c>
      <c r="HV18" s="155">
        <v>97.94</v>
      </c>
      <c r="HW18" s="155">
        <v>97.24</v>
      </c>
      <c r="HX18" s="155">
        <v>10.9</v>
      </c>
      <c r="HY18" s="155">
        <v>10.8</v>
      </c>
      <c r="HZ18" s="155">
        <v>21.167200000000001</v>
      </c>
      <c r="IA18" s="155">
        <v>33.520000000000003</v>
      </c>
      <c r="IB18" s="155">
        <v>-341.81689999999998</v>
      </c>
      <c r="IC18" s="155">
        <v>108.9935</v>
      </c>
      <c r="ID18" s="155">
        <v>107.17019999999999</v>
      </c>
      <c r="IE18" s="155">
        <v>15.6</v>
      </c>
      <c r="IF18" s="155">
        <v>-52.6</v>
      </c>
      <c r="IG18" s="155">
        <v>-29.3</v>
      </c>
      <c r="IH18" s="155">
        <v>-29.5</v>
      </c>
      <c r="II18" s="155">
        <v>1.4809000000000001</v>
      </c>
      <c r="IJ18" s="155">
        <v>1.2741</v>
      </c>
      <c r="IK18" s="155">
        <v>-493.41160000000002</v>
      </c>
      <c r="IL18" s="155">
        <v>-449.70960000000002</v>
      </c>
      <c r="IM18" s="155">
        <v>494.46859999999998</v>
      </c>
      <c r="IN18" s="155">
        <v>377.05119999999999</v>
      </c>
      <c r="IO18" s="155">
        <v>-26.416599999999999</v>
      </c>
      <c r="IP18" s="154"/>
      <c r="IQ18" s="155">
        <v>369.79950000000002</v>
      </c>
      <c r="IR18" s="155">
        <v>-125.3541</v>
      </c>
      <c r="IS18" s="155">
        <v>-247.00059999999999</v>
      </c>
      <c r="IT18" s="155">
        <v>-367.86320000000001</v>
      </c>
      <c r="IU18" s="155">
        <v>116.1606</v>
      </c>
      <c r="IV18" s="155">
        <v>115.7375</v>
      </c>
      <c r="IW18" s="155">
        <v>128.33090000000001</v>
      </c>
      <c r="IX18" s="155">
        <v>-475.8854</v>
      </c>
      <c r="IY18" s="155">
        <v>253.8477</v>
      </c>
      <c r="IZ18" s="155">
        <v>-225.6558</v>
      </c>
      <c r="JA18" s="155">
        <v>228.89240000000001</v>
      </c>
      <c r="JB18" s="155">
        <v>-8.4115000000000002</v>
      </c>
      <c r="JC18" s="155">
        <v>30.102</v>
      </c>
      <c r="JD18" s="155">
        <v>2.2400000000000002</v>
      </c>
      <c r="JE18" s="155">
        <v>0.68300000000000005</v>
      </c>
      <c r="JF18" s="155">
        <v>0.67600000000000005</v>
      </c>
      <c r="JG18" s="155">
        <v>-2.64</v>
      </c>
      <c r="JH18" s="155">
        <v>-14.64</v>
      </c>
      <c r="JI18" s="154"/>
      <c r="JJ18" s="155">
        <v>15.3826</v>
      </c>
      <c r="JK18" s="155">
        <v>-22.352900000000002</v>
      </c>
      <c r="JL18" s="155">
        <v>-42.598599999999998</v>
      </c>
      <c r="JM18" s="155">
        <v>20.8</v>
      </c>
      <c r="JN18" s="155">
        <v>52.015000000000001</v>
      </c>
      <c r="JO18" s="155">
        <v>51.378</v>
      </c>
      <c r="JP18" s="154"/>
      <c r="JQ18" s="154"/>
      <c r="JR18" s="155">
        <v>50.815899999999999</v>
      </c>
      <c r="JS18" s="155">
        <v>51.176099999999998</v>
      </c>
      <c r="JT18" s="155">
        <v>51.559399999999997</v>
      </c>
      <c r="JU18" s="154"/>
      <c r="JV18" s="155">
        <v>56.6</v>
      </c>
      <c r="JW18" s="155">
        <v>22.7393</v>
      </c>
      <c r="JX18" s="155">
        <v>6</v>
      </c>
      <c r="JY18" s="154"/>
      <c r="JZ18" s="155">
        <v>-41.693100000000001</v>
      </c>
      <c r="KA18" s="155">
        <v>66.660799999999995</v>
      </c>
      <c r="KB18" s="155">
        <v>50.0182</v>
      </c>
      <c r="KC18" s="155">
        <v>-41.326099999999997</v>
      </c>
      <c r="KD18" s="155">
        <v>-65.598600000000005</v>
      </c>
      <c r="KE18" s="155">
        <v>39.666899999999998</v>
      </c>
      <c r="KF18" s="155">
        <v>25.515599999999999</v>
      </c>
      <c r="KG18" s="155">
        <v>-58.2</v>
      </c>
      <c r="KH18" s="155">
        <v>60.3</v>
      </c>
      <c r="KI18" s="155">
        <v>295.85559999999998</v>
      </c>
      <c r="KJ18" s="155">
        <v>-65.490600000000001</v>
      </c>
    </row>
    <row r="19" spans="1:296" ht="18" customHeight="1" x14ac:dyDescent="0.35">
      <c r="A19" s="150" t="s">
        <v>91</v>
      </c>
      <c r="B19" s="150" t="s">
        <v>824</v>
      </c>
      <c r="C19" s="154"/>
      <c r="D19" s="155">
        <v>0</v>
      </c>
      <c r="E19" s="155">
        <v>15.6242</v>
      </c>
      <c r="F19" s="155">
        <v>-23.722100000000001</v>
      </c>
      <c r="G19" s="155">
        <v>8.2995000000000001</v>
      </c>
      <c r="H19" s="155">
        <v>35.019399999999997</v>
      </c>
      <c r="I19" s="154"/>
      <c r="J19" s="155">
        <v>43.501199999999997</v>
      </c>
      <c r="K19" s="155">
        <v>-139.78880000000001</v>
      </c>
      <c r="L19" s="155">
        <v>46.736199999999997</v>
      </c>
      <c r="M19" s="155">
        <v>23.857299999999999</v>
      </c>
      <c r="N19" s="155">
        <v>23.3048</v>
      </c>
      <c r="O19" s="155">
        <v>-11.1</v>
      </c>
      <c r="P19" s="155">
        <v>-26.254000000000001</v>
      </c>
      <c r="Q19" s="155">
        <v>22</v>
      </c>
      <c r="R19" s="155">
        <v>14.904</v>
      </c>
      <c r="S19" s="155">
        <v>-22</v>
      </c>
      <c r="T19" s="155">
        <v>13.779400000000001</v>
      </c>
      <c r="U19" s="155">
        <v>95.65</v>
      </c>
      <c r="V19" s="155">
        <v>6.7765000000000004</v>
      </c>
      <c r="W19" s="155">
        <v>6.5346000000000002</v>
      </c>
      <c r="X19" s="155">
        <v>9.7634000000000007</v>
      </c>
      <c r="Y19" s="155">
        <v>6.2565</v>
      </c>
      <c r="Z19" s="155">
        <v>0.30270000000000002</v>
      </c>
      <c r="AA19" s="155">
        <v>8.3559999999999999</v>
      </c>
      <c r="AB19" s="154"/>
      <c r="AC19" s="154"/>
      <c r="AD19" s="155">
        <v>-69.77</v>
      </c>
      <c r="AE19" s="155">
        <v>-69.47</v>
      </c>
      <c r="AF19" s="154"/>
      <c r="AG19" s="155">
        <v>11.1</v>
      </c>
      <c r="AH19" s="156">
        <v>26.254000000000001</v>
      </c>
      <c r="AI19" s="155">
        <v>7.1909999999999998</v>
      </c>
      <c r="AJ19" s="155">
        <v>0.192</v>
      </c>
      <c r="AK19" s="156">
        <v>-57.49</v>
      </c>
      <c r="AL19" s="155">
        <v>-57.36</v>
      </c>
      <c r="AM19" s="155">
        <v>-71.31</v>
      </c>
      <c r="AN19" s="155">
        <v>57.49</v>
      </c>
      <c r="AO19" s="155">
        <v>58.1</v>
      </c>
      <c r="AP19" s="155">
        <v>6.1180000000000003</v>
      </c>
      <c r="AQ19" s="155">
        <v>13.0717</v>
      </c>
      <c r="AR19" s="155">
        <v>56.945999999999998</v>
      </c>
      <c r="AS19" s="155">
        <v>58.5212</v>
      </c>
      <c r="AT19" s="155">
        <v>37.2926</v>
      </c>
      <c r="AU19" s="155">
        <v>-59.228700000000003</v>
      </c>
      <c r="AV19" s="155">
        <v>-57.558999999999997</v>
      </c>
      <c r="AW19" s="155">
        <v>25.483799999999999</v>
      </c>
      <c r="AX19" s="155">
        <v>25.483899999999998</v>
      </c>
      <c r="AY19" s="155">
        <v>70.035700000000006</v>
      </c>
      <c r="AZ19" s="155">
        <v>72.008399999999995</v>
      </c>
      <c r="BA19" s="155">
        <v>-25.558499999999999</v>
      </c>
      <c r="BB19" s="155">
        <v>-30.8047</v>
      </c>
      <c r="BC19" s="155">
        <v>-338.24459999999999</v>
      </c>
      <c r="BD19" s="155">
        <v>-18.485900000000001</v>
      </c>
      <c r="BE19" s="155">
        <v>-11</v>
      </c>
      <c r="BF19" s="155">
        <v>-11.1</v>
      </c>
      <c r="BG19" s="155">
        <v>64.066800000000001</v>
      </c>
      <c r="BH19" s="155">
        <v>62.786000000000001</v>
      </c>
      <c r="BI19" s="155">
        <v>-4.2595000000000001</v>
      </c>
      <c r="BJ19" s="154"/>
      <c r="BK19" s="155">
        <v>-37.409100000000002</v>
      </c>
      <c r="BL19" s="155">
        <v>4.9086999999999996</v>
      </c>
      <c r="BM19" s="154"/>
      <c r="BN19" s="155">
        <v>3.0973999999999999</v>
      </c>
      <c r="BO19" s="155">
        <v>378.27679999999998</v>
      </c>
      <c r="BP19" s="155">
        <v>84.231099999999998</v>
      </c>
      <c r="BQ19" s="155">
        <v>84.597300000000004</v>
      </c>
      <c r="BR19" s="155">
        <v>-456.30849999999998</v>
      </c>
      <c r="BS19" s="155">
        <v>309.96699999999998</v>
      </c>
      <c r="BT19" s="154"/>
      <c r="BU19" s="155">
        <v>-89.804100000000005</v>
      </c>
      <c r="BV19" s="155">
        <v>91.3947</v>
      </c>
      <c r="BW19" s="155">
        <v>80.016099999999994</v>
      </c>
      <c r="BX19" s="155">
        <v>23</v>
      </c>
      <c r="BY19" s="155">
        <v>22.68</v>
      </c>
      <c r="BZ19" s="155">
        <v>48.71</v>
      </c>
      <c r="CA19" s="155">
        <v>67.040000000000006</v>
      </c>
      <c r="CB19" s="155">
        <v>-47.8185</v>
      </c>
      <c r="CC19" s="155">
        <v>-47.8185</v>
      </c>
      <c r="CD19" s="155">
        <v>125.3229</v>
      </c>
      <c r="CE19" s="155">
        <v>125.422</v>
      </c>
      <c r="CF19" s="155">
        <v>33.424100000000003</v>
      </c>
      <c r="CG19" s="155">
        <v>-96.455500000000001</v>
      </c>
      <c r="CH19" s="155">
        <v>-97.512699999999995</v>
      </c>
      <c r="CI19" s="155">
        <v>-5.9516</v>
      </c>
      <c r="CJ19" s="155">
        <v>-90.197999999999993</v>
      </c>
      <c r="CK19" s="154"/>
      <c r="CL19" s="154"/>
      <c r="CM19" s="155">
        <v>26.5</v>
      </c>
      <c r="CN19" s="155">
        <v>181.6</v>
      </c>
      <c r="CO19" s="155">
        <v>-15.35</v>
      </c>
      <c r="CP19" s="155">
        <v>14.493</v>
      </c>
      <c r="CQ19" s="155">
        <v>14.4528</v>
      </c>
      <c r="CR19" s="155">
        <v>14.950699999999999</v>
      </c>
      <c r="CS19" s="155">
        <v>46.738100000000003</v>
      </c>
      <c r="CT19" s="155">
        <v>45.737499999999997</v>
      </c>
      <c r="CU19" s="155">
        <v>-20.939499999999999</v>
      </c>
      <c r="CV19" s="155">
        <v>-63.92</v>
      </c>
      <c r="CW19" s="155">
        <v>-24.227499999999999</v>
      </c>
      <c r="CX19" s="155">
        <v>12.6633</v>
      </c>
      <c r="CY19" s="155">
        <v>37.99</v>
      </c>
      <c r="CZ19" s="155">
        <v>22.63</v>
      </c>
      <c r="DA19" s="155">
        <v>38.679200000000002</v>
      </c>
      <c r="DB19" s="155">
        <v>36.625700000000002</v>
      </c>
      <c r="DC19" s="154"/>
      <c r="DD19" s="154"/>
      <c r="DE19" s="155">
        <v>91.563299999999998</v>
      </c>
      <c r="DF19" s="155">
        <v>90.683800000000005</v>
      </c>
      <c r="DG19" s="155">
        <v>-126.25530000000001</v>
      </c>
      <c r="DH19" s="154"/>
      <c r="DI19" s="154"/>
      <c r="DJ19" s="155">
        <v>-71.7</v>
      </c>
      <c r="DK19" s="155">
        <v>-72.3</v>
      </c>
      <c r="DL19" s="155">
        <v>26.776399999999999</v>
      </c>
      <c r="DM19" s="155">
        <v>39.4</v>
      </c>
      <c r="DN19" s="155">
        <v>44.1614</v>
      </c>
      <c r="DO19" s="155">
        <v>56.268300000000004</v>
      </c>
      <c r="DP19" s="155">
        <v>38.97</v>
      </c>
      <c r="DQ19" s="155">
        <v>-4.9400000000000004</v>
      </c>
      <c r="DR19" s="155">
        <v>69.346999999999994</v>
      </c>
      <c r="DS19" s="155">
        <v>125.60209999999999</v>
      </c>
      <c r="DT19" s="155">
        <v>-26.56</v>
      </c>
      <c r="DU19" s="155">
        <v>-26.83</v>
      </c>
      <c r="DV19" s="155">
        <v>98.8</v>
      </c>
      <c r="DW19" s="155">
        <v>81.8</v>
      </c>
      <c r="DX19" s="155">
        <v>127.1455</v>
      </c>
      <c r="DY19" s="155">
        <v>123.74550000000001</v>
      </c>
      <c r="DZ19" s="155">
        <v>-30.877400000000002</v>
      </c>
      <c r="EA19" s="155">
        <v>-30.5364</v>
      </c>
      <c r="EB19" s="155">
        <v>213.0455</v>
      </c>
      <c r="EC19" s="155">
        <v>160.12270000000001</v>
      </c>
      <c r="ED19" s="155">
        <v>153.8306</v>
      </c>
      <c r="EE19" s="155">
        <v>156.02520000000001</v>
      </c>
      <c r="EF19" s="155">
        <v>111.6758</v>
      </c>
      <c r="EG19" s="155">
        <v>93.044499999999999</v>
      </c>
      <c r="EH19" s="155">
        <v>-28.373999999999999</v>
      </c>
      <c r="EI19" s="155">
        <v>466.51299999999998</v>
      </c>
      <c r="EJ19" s="155">
        <v>491.62630000000001</v>
      </c>
      <c r="EK19" s="154"/>
      <c r="EL19" s="155">
        <v>-34.066099999999999</v>
      </c>
      <c r="EM19" s="155">
        <v>-31.820399999999999</v>
      </c>
      <c r="EN19" s="155">
        <v>-19.677900000000001</v>
      </c>
      <c r="EO19" s="155">
        <v>55.494799999999998</v>
      </c>
      <c r="EP19" s="155">
        <v>52.243299999999998</v>
      </c>
      <c r="EQ19" s="155">
        <v>49.2</v>
      </c>
      <c r="ER19" s="155">
        <v>-40.548299999999998</v>
      </c>
      <c r="ES19" s="155">
        <v>-41.580199999999998</v>
      </c>
      <c r="ET19" s="155">
        <v>-53.252000000000002</v>
      </c>
      <c r="EU19" s="155">
        <v>0</v>
      </c>
      <c r="EV19" s="155">
        <v>-17.2</v>
      </c>
      <c r="EW19" s="155">
        <v>1</v>
      </c>
      <c r="EX19" s="155">
        <v>14.257300000000001</v>
      </c>
      <c r="EY19" s="155">
        <v>49.8947</v>
      </c>
      <c r="EZ19" s="155">
        <v>-39.852600000000002</v>
      </c>
      <c r="FA19" s="155">
        <v>-39.3215</v>
      </c>
      <c r="FB19" s="155">
        <v>10.7887</v>
      </c>
      <c r="FC19" s="155">
        <v>-91.072100000000006</v>
      </c>
      <c r="FD19" s="155">
        <v>56.1098</v>
      </c>
      <c r="FE19" s="155">
        <v>25.397200000000002</v>
      </c>
      <c r="FF19" s="154"/>
      <c r="FG19" s="155">
        <v>24.375900000000001</v>
      </c>
      <c r="FH19" s="155">
        <v>24.316500000000001</v>
      </c>
      <c r="FI19" s="155">
        <v>24.382899999999999</v>
      </c>
      <c r="FJ19" s="155">
        <v>23.479800000000001</v>
      </c>
      <c r="FK19" s="155">
        <v>46.720300000000002</v>
      </c>
      <c r="FL19" s="155">
        <v>46.0505</v>
      </c>
      <c r="FM19" s="155">
        <v>-172.3125</v>
      </c>
      <c r="FN19" s="155">
        <v>32.593899999999998</v>
      </c>
      <c r="FO19" s="155">
        <v>32.513800000000003</v>
      </c>
      <c r="FP19" s="155">
        <v>-123.4046</v>
      </c>
      <c r="FQ19" s="155">
        <v>-117.8845</v>
      </c>
      <c r="FR19" s="155">
        <v>-51.246499999999997</v>
      </c>
      <c r="FS19" s="155">
        <v>-43.01</v>
      </c>
      <c r="FT19" s="155">
        <v>13.3773</v>
      </c>
      <c r="FU19" s="155">
        <v>0.84379999999999999</v>
      </c>
      <c r="FV19" s="155">
        <v>-8.9499999999999993</v>
      </c>
      <c r="FW19" s="155">
        <v>16.16</v>
      </c>
      <c r="FX19" s="155">
        <v>-51.180900000000001</v>
      </c>
      <c r="FY19" s="154"/>
      <c r="FZ19" s="154"/>
      <c r="GA19" s="154"/>
      <c r="GB19" s="154"/>
      <c r="GC19" s="155">
        <v>16.84</v>
      </c>
      <c r="GD19" s="155">
        <v>119.27500000000001</v>
      </c>
      <c r="GE19" s="155">
        <v>125.4956</v>
      </c>
      <c r="GF19" s="155">
        <v>12</v>
      </c>
      <c r="GG19" s="155">
        <v>72.0762</v>
      </c>
      <c r="GH19" s="155">
        <v>20.5</v>
      </c>
      <c r="GI19" s="155">
        <v>-9.1698000000000004</v>
      </c>
      <c r="GJ19" s="155">
        <v>-5.9013999999999998</v>
      </c>
      <c r="GK19" s="155">
        <v>-6.4059999999999997</v>
      </c>
      <c r="GL19" s="155">
        <v>1.3744000000000001</v>
      </c>
      <c r="GM19" s="154"/>
      <c r="GN19" s="154"/>
      <c r="GO19" s="155">
        <v>-15.5595</v>
      </c>
      <c r="GP19" s="155">
        <v>-17.541399999999999</v>
      </c>
      <c r="GQ19" s="155">
        <v>19.439399999999999</v>
      </c>
      <c r="GR19" s="155">
        <v>17.903600000000001</v>
      </c>
      <c r="GS19" s="155">
        <v>60.229399999999998</v>
      </c>
      <c r="GT19" s="155">
        <v>61.602699999999999</v>
      </c>
      <c r="GU19" s="155">
        <v>-135.32419999999999</v>
      </c>
      <c r="GV19" s="155">
        <v>-17.231200000000001</v>
      </c>
      <c r="GW19" s="155">
        <v>44.054699999999997</v>
      </c>
      <c r="GX19" s="155">
        <v>11.240500000000001</v>
      </c>
      <c r="GY19" s="155">
        <v>3.5735000000000001</v>
      </c>
      <c r="GZ19" s="155">
        <v>4.4630000000000001</v>
      </c>
      <c r="HA19" s="155">
        <v>4.1767000000000003</v>
      </c>
      <c r="HB19" s="155">
        <v>5</v>
      </c>
      <c r="HC19" s="155">
        <v>149.49039999999999</v>
      </c>
      <c r="HD19" s="155">
        <v>149.7979</v>
      </c>
      <c r="HE19" s="154"/>
      <c r="HF19" s="154"/>
      <c r="HG19" s="155">
        <v>-209.4588</v>
      </c>
      <c r="HH19" s="155">
        <v>210.12739999999999</v>
      </c>
      <c r="HI19" s="155">
        <v>502.88139999999999</v>
      </c>
      <c r="HJ19" s="155">
        <v>-143.4451</v>
      </c>
      <c r="HK19" s="155">
        <v>-140.99979999999999</v>
      </c>
      <c r="HL19" s="155">
        <v>-46.180399999999999</v>
      </c>
      <c r="HM19" s="155">
        <v>-37.762</v>
      </c>
      <c r="HN19" s="155">
        <v>77.288899999999998</v>
      </c>
      <c r="HO19" s="155">
        <v>76.760599999999997</v>
      </c>
      <c r="HP19" s="154"/>
      <c r="HQ19" s="154"/>
      <c r="HR19" s="155">
        <v>31.929500000000001</v>
      </c>
      <c r="HS19" s="155">
        <v>31.874600000000001</v>
      </c>
      <c r="HT19" s="155">
        <v>-67.178200000000004</v>
      </c>
      <c r="HU19" s="155">
        <v>-66.485900000000001</v>
      </c>
      <c r="HV19" s="155">
        <v>97.58</v>
      </c>
      <c r="HW19" s="155">
        <v>96.74</v>
      </c>
      <c r="HX19" s="155">
        <v>11.8</v>
      </c>
      <c r="HY19" s="155">
        <v>12.2</v>
      </c>
      <c r="HZ19" s="155">
        <v>21.124400000000001</v>
      </c>
      <c r="IA19" s="155">
        <v>35.44</v>
      </c>
      <c r="IB19" s="155">
        <v>-348.0804</v>
      </c>
      <c r="IC19" s="155">
        <v>108.8432</v>
      </c>
      <c r="ID19" s="155">
        <v>108.69450000000001</v>
      </c>
      <c r="IE19" s="155">
        <v>16.2</v>
      </c>
      <c r="IF19" s="155">
        <v>-51.6</v>
      </c>
      <c r="IG19" s="155">
        <v>-31</v>
      </c>
      <c r="IH19" s="155">
        <v>-30.5</v>
      </c>
      <c r="II19" s="154"/>
      <c r="IJ19" s="154"/>
      <c r="IK19" s="155">
        <v>-500.15010000000001</v>
      </c>
      <c r="IL19" s="155">
        <v>-461.80180000000001</v>
      </c>
      <c r="IM19" s="155">
        <v>501.553</v>
      </c>
      <c r="IN19" s="155">
        <v>384.82409999999999</v>
      </c>
      <c r="IO19" s="155">
        <v>-23.941299999999998</v>
      </c>
      <c r="IP19" s="154"/>
      <c r="IQ19" s="155">
        <v>378.07240000000002</v>
      </c>
      <c r="IR19" s="155">
        <v>-126.6764</v>
      </c>
      <c r="IS19" s="155">
        <v>-250.3656</v>
      </c>
      <c r="IT19" s="155">
        <v>-374.5104</v>
      </c>
      <c r="IU19" s="155">
        <v>118.2722</v>
      </c>
      <c r="IV19" s="155">
        <v>118.04170000000001</v>
      </c>
      <c r="IW19" s="155">
        <v>130.21629999999999</v>
      </c>
      <c r="IX19" s="155">
        <v>-483.87439999999998</v>
      </c>
      <c r="IY19" s="155">
        <v>259.18169999999998</v>
      </c>
      <c r="IZ19" s="155">
        <v>-232.4075</v>
      </c>
      <c r="JA19" s="155">
        <v>233.02289999999999</v>
      </c>
      <c r="JB19" s="155">
        <v>-7.4089999999999998</v>
      </c>
      <c r="JC19" s="155">
        <v>24.646999999999998</v>
      </c>
      <c r="JD19" s="155">
        <v>3.68</v>
      </c>
      <c r="JE19" s="155">
        <v>0.434</v>
      </c>
      <c r="JF19" s="155">
        <v>0.42899999999999999</v>
      </c>
      <c r="JG19" s="155">
        <v>-2.64</v>
      </c>
      <c r="JH19" s="155">
        <v>-13.28</v>
      </c>
      <c r="JI19" s="154"/>
      <c r="JJ19" s="155">
        <v>14.6502</v>
      </c>
      <c r="JK19" s="155">
        <v>-22.148499999999999</v>
      </c>
      <c r="JL19" s="155">
        <v>-41.954700000000003</v>
      </c>
      <c r="JM19" s="155">
        <v>20.8</v>
      </c>
      <c r="JN19" s="155">
        <v>50.558999999999997</v>
      </c>
      <c r="JO19" s="155">
        <v>52.314999999999998</v>
      </c>
      <c r="JP19" s="154"/>
      <c r="JQ19" s="154"/>
      <c r="JR19" s="155">
        <v>49.854999999999997</v>
      </c>
      <c r="JS19" s="155">
        <v>49.3504</v>
      </c>
      <c r="JT19" s="155">
        <v>51.889200000000002</v>
      </c>
      <c r="JU19" s="154"/>
      <c r="JV19" s="155">
        <v>54.2</v>
      </c>
      <c r="JW19" s="155">
        <v>22.2439</v>
      </c>
      <c r="JX19" s="155">
        <v>6.46</v>
      </c>
      <c r="JY19" s="154"/>
      <c r="JZ19" s="155">
        <v>-39.591299999999997</v>
      </c>
      <c r="KA19" s="155">
        <v>65.657399999999996</v>
      </c>
      <c r="KB19" s="155">
        <v>47.387700000000002</v>
      </c>
      <c r="KC19" s="155">
        <v>-38.6447</v>
      </c>
      <c r="KD19" s="155">
        <v>-64.701800000000006</v>
      </c>
      <c r="KE19" s="155">
        <v>37.023099999999999</v>
      </c>
      <c r="KF19" s="155">
        <v>27.4465</v>
      </c>
      <c r="KG19" s="155">
        <v>-57.6</v>
      </c>
      <c r="KH19" s="155">
        <v>58.8</v>
      </c>
      <c r="KI19" s="155">
        <v>297.04680000000002</v>
      </c>
      <c r="KJ19" s="155">
        <v>-65.403599999999997</v>
      </c>
    </row>
    <row r="20" spans="1:296" ht="18" customHeight="1" x14ac:dyDescent="0.35">
      <c r="A20" s="150" t="s">
        <v>91</v>
      </c>
      <c r="B20" s="150" t="s">
        <v>825</v>
      </c>
      <c r="C20" s="154"/>
      <c r="D20" s="155">
        <v>0</v>
      </c>
      <c r="E20" s="155">
        <v>15.884499999999999</v>
      </c>
      <c r="F20" s="155">
        <v>-24.2364</v>
      </c>
      <c r="G20" s="155">
        <v>8.7940000000000005</v>
      </c>
      <c r="H20" s="155">
        <v>33.832299999999996</v>
      </c>
      <c r="I20" s="154"/>
      <c r="J20" s="155">
        <v>45.704099999999997</v>
      </c>
      <c r="K20" s="155">
        <v>-143.31389999999999</v>
      </c>
      <c r="L20" s="155">
        <v>49.579300000000003</v>
      </c>
      <c r="M20" s="155">
        <v>25.1892</v>
      </c>
      <c r="N20" s="155">
        <v>24.4193</v>
      </c>
      <c r="O20" s="155">
        <v>-17.760000000000002</v>
      </c>
      <c r="P20" s="155">
        <v>-26.507000000000001</v>
      </c>
      <c r="Q20" s="155">
        <v>22</v>
      </c>
      <c r="R20" s="155">
        <v>14.904</v>
      </c>
      <c r="S20" s="155">
        <v>-22</v>
      </c>
      <c r="T20" s="155">
        <v>13.9268</v>
      </c>
      <c r="U20" s="155">
        <v>97.638599999999997</v>
      </c>
      <c r="V20" s="155">
        <v>7.0891999999999999</v>
      </c>
      <c r="W20" s="155">
        <v>7.2317999999999998</v>
      </c>
      <c r="X20" s="155">
        <v>11.4642</v>
      </c>
      <c r="Y20" s="155">
        <v>6.2645</v>
      </c>
      <c r="Z20" s="155">
        <v>0.37740000000000001</v>
      </c>
      <c r="AA20" s="155">
        <v>8.2271000000000001</v>
      </c>
      <c r="AB20" s="154"/>
      <c r="AC20" s="154"/>
      <c r="AD20" s="155">
        <v>-72.319999999999993</v>
      </c>
      <c r="AE20" s="155">
        <v>-72.39</v>
      </c>
      <c r="AF20" s="154"/>
      <c r="AG20" s="155">
        <v>17.760000000000002</v>
      </c>
      <c r="AH20" s="156">
        <v>26.507000000000001</v>
      </c>
      <c r="AI20" s="155">
        <v>9.2059999999999995</v>
      </c>
      <c r="AJ20" s="155">
        <v>0.20699999999999999</v>
      </c>
      <c r="AK20" s="156">
        <v>-61.27</v>
      </c>
      <c r="AL20" s="155">
        <v>-61.04</v>
      </c>
      <c r="AM20" s="155">
        <v>-68.790000000000006</v>
      </c>
      <c r="AN20" s="155">
        <v>61.27</v>
      </c>
      <c r="AO20" s="155">
        <v>61.01</v>
      </c>
      <c r="AP20" s="155">
        <v>5.923</v>
      </c>
      <c r="AQ20" s="155">
        <v>12.5741</v>
      </c>
      <c r="AR20" s="155">
        <v>61.510899999999999</v>
      </c>
      <c r="AS20" s="155">
        <v>63.084499999999998</v>
      </c>
      <c r="AT20" s="155">
        <v>42.850700000000003</v>
      </c>
      <c r="AU20" s="155">
        <v>-61.491900000000001</v>
      </c>
      <c r="AV20" s="155">
        <v>-60.2226</v>
      </c>
      <c r="AW20" s="155">
        <v>17.5867</v>
      </c>
      <c r="AX20" s="155">
        <v>13.477</v>
      </c>
      <c r="AY20" s="155">
        <v>77.744699999999995</v>
      </c>
      <c r="AZ20" s="155">
        <v>79.111000000000004</v>
      </c>
      <c r="BA20" s="155">
        <v>-31.837599999999998</v>
      </c>
      <c r="BB20" s="155">
        <v>-27.279699999999998</v>
      </c>
      <c r="BC20" s="155">
        <v>-379.01420000000002</v>
      </c>
      <c r="BD20" s="155">
        <v>-15.899900000000001</v>
      </c>
      <c r="BE20" s="155">
        <v>-12.2</v>
      </c>
      <c r="BF20" s="155">
        <v>-12.2</v>
      </c>
      <c r="BG20" s="155">
        <v>67.374499999999998</v>
      </c>
      <c r="BH20" s="155">
        <v>66.602699999999999</v>
      </c>
      <c r="BI20" s="155">
        <v>-4.5940000000000003</v>
      </c>
      <c r="BJ20" s="154"/>
      <c r="BK20" s="155">
        <v>-45.685600000000001</v>
      </c>
      <c r="BL20" s="155">
        <v>5.3404999999999996</v>
      </c>
      <c r="BM20" s="155">
        <v>0</v>
      </c>
      <c r="BN20" s="155">
        <v>3.4173</v>
      </c>
      <c r="BO20" s="155">
        <v>415.4178</v>
      </c>
      <c r="BP20" s="155">
        <v>82.277900000000002</v>
      </c>
      <c r="BQ20" s="155">
        <v>82.277900000000002</v>
      </c>
      <c r="BR20" s="155">
        <v>-469.13560000000001</v>
      </c>
      <c r="BS20" s="155">
        <v>332.08870000000002</v>
      </c>
      <c r="BT20" s="154"/>
      <c r="BU20" s="155">
        <v>-87.480599999999995</v>
      </c>
      <c r="BV20" s="155">
        <v>88.273499999999999</v>
      </c>
      <c r="BW20" s="155">
        <v>82.051900000000003</v>
      </c>
      <c r="BX20" s="155">
        <v>23.85</v>
      </c>
      <c r="BY20" s="155">
        <v>24.04</v>
      </c>
      <c r="BZ20" s="155">
        <v>51.35</v>
      </c>
      <c r="CA20" s="155">
        <v>69.33</v>
      </c>
      <c r="CB20" s="155">
        <v>-45.675199999999997</v>
      </c>
      <c r="CC20" s="155">
        <v>-47.416600000000003</v>
      </c>
      <c r="CD20" s="155">
        <v>126.06440000000001</v>
      </c>
      <c r="CE20" s="155">
        <v>126.53570000000001</v>
      </c>
      <c r="CF20" s="155">
        <v>31.962299999999999</v>
      </c>
      <c r="CG20" s="155">
        <v>-89.747799999999998</v>
      </c>
      <c r="CH20" s="155">
        <v>-89.620699999999999</v>
      </c>
      <c r="CI20" s="155">
        <v>-2.0129999999999999</v>
      </c>
      <c r="CJ20" s="155">
        <v>-85.287300000000002</v>
      </c>
      <c r="CK20" s="154"/>
      <c r="CL20" s="154"/>
      <c r="CM20" s="155">
        <v>49.1</v>
      </c>
      <c r="CN20" s="155">
        <v>171.1</v>
      </c>
      <c r="CO20" s="155">
        <v>-16.12</v>
      </c>
      <c r="CP20" s="155">
        <v>25.249400000000001</v>
      </c>
      <c r="CQ20" s="155">
        <v>26.180800000000001</v>
      </c>
      <c r="CR20" s="155">
        <v>25.247599999999998</v>
      </c>
      <c r="CS20" s="155">
        <v>32.563899999999997</v>
      </c>
      <c r="CT20" s="155">
        <v>33.150599999999997</v>
      </c>
      <c r="CU20" s="155">
        <v>-17.164200000000001</v>
      </c>
      <c r="CV20" s="155">
        <v>-58.055300000000003</v>
      </c>
      <c r="CW20" s="155">
        <v>-18.987500000000001</v>
      </c>
      <c r="CX20" s="155">
        <v>12.3477</v>
      </c>
      <c r="CY20" s="155">
        <v>40.76</v>
      </c>
      <c r="CZ20" s="155">
        <v>24.01</v>
      </c>
      <c r="DA20" s="155">
        <v>40.554200000000002</v>
      </c>
      <c r="DB20" s="155">
        <v>38.383499999999998</v>
      </c>
      <c r="DC20" s="154"/>
      <c r="DD20" s="154"/>
      <c r="DE20" s="155">
        <v>86.614699999999999</v>
      </c>
      <c r="DF20" s="155">
        <v>85.969800000000006</v>
      </c>
      <c r="DG20" s="155">
        <v>-117.16500000000001</v>
      </c>
      <c r="DH20" s="154"/>
      <c r="DI20" s="154"/>
      <c r="DJ20" s="155">
        <v>-74.400000000000006</v>
      </c>
      <c r="DK20" s="155">
        <v>-75.5</v>
      </c>
      <c r="DL20" s="155">
        <v>26.968699999999998</v>
      </c>
      <c r="DM20" s="155">
        <v>43.3</v>
      </c>
      <c r="DN20" s="155">
        <v>47.918599999999998</v>
      </c>
      <c r="DO20" s="155">
        <v>62.127699999999997</v>
      </c>
      <c r="DP20" s="155">
        <v>43.21</v>
      </c>
      <c r="DQ20" s="155">
        <v>-5.48</v>
      </c>
      <c r="DR20" s="155">
        <v>68.789000000000001</v>
      </c>
      <c r="DS20" s="155">
        <v>116.7966</v>
      </c>
      <c r="DT20" s="155">
        <v>-26.39</v>
      </c>
      <c r="DU20" s="155">
        <v>-26.75</v>
      </c>
      <c r="DV20" s="155">
        <v>102</v>
      </c>
      <c r="DW20" s="155">
        <v>82.21</v>
      </c>
      <c r="DX20" s="155">
        <v>118.5091</v>
      </c>
      <c r="DY20" s="155">
        <v>116.6182</v>
      </c>
      <c r="DZ20" s="155">
        <v>-33.474299999999999</v>
      </c>
      <c r="EA20" s="155">
        <v>-32.490900000000003</v>
      </c>
      <c r="EB20" s="155">
        <v>211.29390000000001</v>
      </c>
      <c r="EC20" s="155">
        <v>161.6414</v>
      </c>
      <c r="ED20" s="155">
        <v>154.71639999999999</v>
      </c>
      <c r="EE20" s="155">
        <v>157.57980000000001</v>
      </c>
      <c r="EF20" s="155">
        <v>106.6212</v>
      </c>
      <c r="EG20" s="155">
        <v>88.125699999999995</v>
      </c>
      <c r="EH20" s="155">
        <v>-28.3</v>
      </c>
      <c r="EI20" s="155">
        <v>477.30419999999998</v>
      </c>
      <c r="EJ20" s="155">
        <v>464.10070000000002</v>
      </c>
      <c r="EK20" s="154"/>
      <c r="EL20" s="155">
        <v>-26.771999999999998</v>
      </c>
      <c r="EM20" s="155">
        <v>-24.3385</v>
      </c>
      <c r="EN20" s="155">
        <v>-14.786899999999999</v>
      </c>
      <c r="EO20" s="155">
        <v>56.102699999999999</v>
      </c>
      <c r="EP20" s="155">
        <v>52.626600000000003</v>
      </c>
      <c r="EQ20" s="155">
        <v>49.2</v>
      </c>
      <c r="ER20" s="155">
        <v>-41.060099999999998</v>
      </c>
      <c r="ES20" s="155">
        <v>-42.379100000000001</v>
      </c>
      <c r="ET20" s="155">
        <v>-48.397799999999997</v>
      </c>
      <c r="EU20" s="155">
        <v>0</v>
      </c>
      <c r="EV20" s="155">
        <v>-18.75</v>
      </c>
      <c r="EW20" s="155">
        <v>1</v>
      </c>
      <c r="EX20" s="155">
        <v>15.2157</v>
      </c>
      <c r="EY20" s="155">
        <v>45.198300000000003</v>
      </c>
      <c r="EZ20" s="155">
        <v>-38.367899999999999</v>
      </c>
      <c r="FA20" s="155">
        <v>-37.738900000000001</v>
      </c>
      <c r="FB20" s="155">
        <v>9.3978000000000002</v>
      </c>
      <c r="FC20" s="155">
        <v>-85.324399999999997</v>
      </c>
      <c r="FD20" s="155">
        <v>52.795699999999997</v>
      </c>
      <c r="FE20" s="155">
        <v>24.53</v>
      </c>
      <c r="FF20" s="154"/>
      <c r="FG20" s="155">
        <v>24.296199999999999</v>
      </c>
      <c r="FH20" s="155">
        <v>24.811800000000002</v>
      </c>
      <c r="FI20" s="155">
        <v>25.326799999999999</v>
      </c>
      <c r="FJ20" s="155">
        <v>24.313700000000001</v>
      </c>
      <c r="FK20" s="155">
        <v>46.720300000000002</v>
      </c>
      <c r="FL20" s="155">
        <v>45.883000000000003</v>
      </c>
      <c r="FM20" s="155">
        <v>-162.76750000000001</v>
      </c>
      <c r="FN20" s="155">
        <v>35.170900000000003</v>
      </c>
      <c r="FO20" s="155">
        <v>35.0687</v>
      </c>
      <c r="FP20" s="155">
        <v>-116.61620000000001</v>
      </c>
      <c r="FQ20" s="155">
        <v>-108.03100000000001</v>
      </c>
      <c r="FR20" s="155">
        <v>-51.7592</v>
      </c>
      <c r="FS20" s="155">
        <v>-41.07</v>
      </c>
      <c r="FT20" s="155">
        <v>13.2576</v>
      </c>
      <c r="FU20" s="155">
        <v>0.88900000000000001</v>
      </c>
      <c r="FV20" s="155">
        <v>-8.9499999999999993</v>
      </c>
      <c r="FW20" s="155">
        <v>14.75</v>
      </c>
      <c r="FX20" s="155">
        <v>-51.592300000000002</v>
      </c>
      <c r="FY20" s="154"/>
      <c r="FZ20" s="154"/>
      <c r="GA20" s="154"/>
      <c r="GB20" s="154"/>
      <c r="GC20" s="155">
        <v>16.170000000000002</v>
      </c>
      <c r="GD20" s="155">
        <v>109.4046</v>
      </c>
      <c r="GE20" s="155">
        <v>119.4177</v>
      </c>
      <c r="GF20" s="155">
        <v>11.81</v>
      </c>
      <c r="GG20" s="155">
        <v>72.3626</v>
      </c>
      <c r="GH20" s="155">
        <v>21.5</v>
      </c>
      <c r="GI20" s="155">
        <v>-9.7721</v>
      </c>
      <c r="GJ20" s="155">
        <v>-6.0321999999999996</v>
      </c>
      <c r="GK20" s="155">
        <v>-6.8423999999999996</v>
      </c>
      <c r="GL20" s="155">
        <v>1.5581</v>
      </c>
      <c r="GM20" s="154"/>
      <c r="GN20" s="154"/>
      <c r="GO20" s="155">
        <v>-14.088699999999999</v>
      </c>
      <c r="GP20" s="155">
        <v>-19.558900000000001</v>
      </c>
      <c r="GQ20" s="155">
        <v>20.124400000000001</v>
      </c>
      <c r="GR20" s="155">
        <v>20.085599999999999</v>
      </c>
      <c r="GS20" s="155">
        <v>60.695300000000003</v>
      </c>
      <c r="GT20" s="155">
        <v>61.682600000000001</v>
      </c>
      <c r="GU20" s="155">
        <v>-138.49359999999999</v>
      </c>
      <c r="GV20" s="155">
        <v>-18.107399999999998</v>
      </c>
      <c r="GW20" s="155">
        <v>44.584600000000002</v>
      </c>
      <c r="GX20" s="155">
        <v>7.9698000000000002</v>
      </c>
      <c r="GY20" s="155">
        <v>3.8302</v>
      </c>
      <c r="GZ20" s="155">
        <v>5.5286999999999997</v>
      </c>
      <c r="HA20" s="155">
        <v>5.1470000000000002</v>
      </c>
      <c r="HB20" s="154"/>
      <c r="HC20" s="155">
        <v>137.81299999999999</v>
      </c>
      <c r="HD20" s="155">
        <v>139.56440000000001</v>
      </c>
      <c r="HE20" s="154"/>
      <c r="HF20" s="154"/>
      <c r="HG20" s="155">
        <v>-210.6095</v>
      </c>
      <c r="HH20" s="155">
        <v>212.16970000000001</v>
      </c>
      <c r="HI20" s="155">
        <v>485.71480000000003</v>
      </c>
      <c r="HJ20" s="155">
        <v>-133.78380000000001</v>
      </c>
      <c r="HK20" s="155">
        <v>-130.78739999999999</v>
      </c>
      <c r="HL20" s="155">
        <v>-63.759</v>
      </c>
      <c r="HM20" s="155">
        <v>-56.3964</v>
      </c>
      <c r="HN20" s="155">
        <v>78.596299999999999</v>
      </c>
      <c r="HO20" s="155">
        <v>77.490799999999993</v>
      </c>
      <c r="HP20" s="155">
        <v>-103.4971</v>
      </c>
      <c r="HQ20" s="154"/>
      <c r="HR20" s="155">
        <v>34.467399999999998</v>
      </c>
      <c r="HS20" s="155">
        <v>33.654400000000003</v>
      </c>
      <c r="HT20" s="155">
        <v>-67.489500000000007</v>
      </c>
      <c r="HU20" s="155">
        <v>-68.034899999999993</v>
      </c>
      <c r="HV20" s="155">
        <v>99.73</v>
      </c>
      <c r="HW20" s="155">
        <v>98.91</v>
      </c>
      <c r="HX20" s="155">
        <v>7.6</v>
      </c>
      <c r="HY20" s="155">
        <v>8.6999999999999993</v>
      </c>
      <c r="HZ20" s="155">
        <v>20.878799999999998</v>
      </c>
      <c r="IA20" s="155">
        <v>34.4</v>
      </c>
      <c r="IB20" s="155">
        <v>-345.32810000000001</v>
      </c>
      <c r="IC20" s="155">
        <v>107.6027</v>
      </c>
      <c r="ID20" s="155">
        <v>106.785</v>
      </c>
      <c r="IE20" s="155">
        <v>17.3</v>
      </c>
      <c r="IF20" s="155">
        <v>-56.4</v>
      </c>
      <c r="IG20" s="155">
        <v>-33.5</v>
      </c>
      <c r="IH20" s="155">
        <v>-33.799999999999997</v>
      </c>
      <c r="II20" s="155">
        <v>1.4259999999999999</v>
      </c>
      <c r="IJ20" s="155">
        <v>1.2166999999999999</v>
      </c>
      <c r="IK20" s="155">
        <v>-473.00689999999997</v>
      </c>
      <c r="IL20" s="155">
        <v>-437.02659999999997</v>
      </c>
      <c r="IM20" s="155">
        <v>479.08159999999998</v>
      </c>
      <c r="IN20" s="155">
        <v>376.16750000000002</v>
      </c>
      <c r="IO20" s="155">
        <v>-19.314399999999999</v>
      </c>
      <c r="IP20" s="154"/>
      <c r="IQ20" s="155">
        <v>373.37799999999999</v>
      </c>
      <c r="IR20" s="155">
        <v>-124.1725</v>
      </c>
      <c r="IS20" s="155">
        <v>-245.10239999999999</v>
      </c>
      <c r="IT20" s="155">
        <v>-359.97620000000001</v>
      </c>
      <c r="IU20" s="155">
        <v>115.4477</v>
      </c>
      <c r="IV20" s="155">
        <v>114.9746</v>
      </c>
      <c r="IW20" s="155">
        <v>126.4161</v>
      </c>
      <c r="IX20" s="155">
        <v>-467.8415</v>
      </c>
      <c r="IY20" s="155">
        <v>255.81219999999999</v>
      </c>
      <c r="IZ20" s="155">
        <v>-219.05199999999999</v>
      </c>
      <c r="JA20" s="155">
        <v>221.05070000000001</v>
      </c>
      <c r="JB20" s="155">
        <v>-6.9339000000000004</v>
      </c>
      <c r="JC20" s="155">
        <v>23.928000000000001</v>
      </c>
      <c r="JD20" s="155">
        <v>0.16</v>
      </c>
      <c r="JE20" s="155">
        <v>0.38600000000000001</v>
      </c>
      <c r="JF20" s="155">
        <v>0.379</v>
      </c>
      <c r="JG20" s="155">
        <v>0</v>
      </c>
      <c r="JH20" s="155">
        <v>-15.04</v>
      </c>
      <c r="JI20" s="154"/>
      <c r="JJ20" s="155">
        <v>16.466000000000001</v>
      </c>
      <c r="JK20" s="155">
        <v>-27.977399999999999</v>
      </c>
      <c r="JL20" s="155">
        <v>-41.603700000000003</v>
      </c>
      <c r="JM20" s="155">
        <v>24.8</v>
      </c>
      <c r="JN20" s="155">
        <v>51.192999999999998</v>
      </c>
      <c r="JO20" s="155">
        <v>48.628999999999998</v>
      </c>
      <c r="JP20" s="154"/>
      <c r="JQ20" s="154"/>
      <c r="JR20" s="155">
        <v>50.926299999999998</v>
      </c>
      <c r="JS20" s="155">
        <v>50.591700000000003</v>
      </c>
      <c r="JT20" s="155">
        <v>50.581000000000003</v>
      </c>
      <c r="JU20" s="154"/>
      <c r="JV20" s="155">
        <v>57.4</v>
      </c>
      <c r="JW20" s="155">
        <v>22.815000000000001</v>
      </c>
      <c r="JX20" s="155">
        <v>6.52</v>
      </c>
      <c r="JY20" s="154"/>
      <c r="JZ20" s="155">
        <v>-55.588000000000001</v>
      </c>
      <c r="KA20" s="155">
        <v>81.661699999999996</v>
      </c>
      <c r="KB20" s="155">
        <v>65.511799999999994</v>
      </c>
      <c r="KC20" s="155">
        <v>-55.773000000000003</v>
      </c>
      <c r="KD20" s="155">
        <v>-80.896600000000007</v>
      </c>
      <c r="KE20" s="155">
        <v>55.226100000000002</v>
      </c>
      <c r="KF20" s="155">
        <v>24.880500000000001</v>
      </c>
      <c r="KG20" s="155">
        <v>-61.2</v>
      </c>
      <c r="KH20" s="155">
        <v>62</v>
      </c>
      <c r="KI20" s="155">
        <v>270.33440000000002</v>
      </c>
      <c r="KJ20" s="155">
        <v>-47.325099999999999</v>
      </c>
    </row>
    <row r="21" spans="1:296" ht="18" customHeight="1" x14ac:dyDescent="0.35">
      <c r="A21" s="150" t="s">
        <v>91</v>
      </c>
      <c r="B21" s="150" t="s">
        <v>826</v>
      </c>
      <c r="C21" s="154"/>
      <c r="D21" s="155">
        <v>0</v>
      </c>
      <c r="E21" s="155">
        <v>16.645800000000001</v>
      </c>
      <c r="F21" s="155">
        <v>-24.864899999999999</v>
      </c>
      <c r="G21" s="155">
        <v>9.6037999999999997</v>
      </c>
      <c r="H21" s="155">
        <v>34.803800000000003</v>
      </c>
      <c r="I21" s="154"/>
      <c r="J21" s="155">
        <v>48.134099999999997</v>
      </c>
      <c r="K21" s="155">
        <v>-147.56370000000001</v>
      </c>
      <c r="L21" s="155">
        <v>54.851799999999997</v>
      </c>
      <c r="M21" s="155">
        <v>27.9771</v>
      </c>
      <c r="N21" s="155">
        <v>27.185600000000001</v>
      </c>
      <c r="O21" s="155">
        <v>-17.760000000000002</v>
      </c>
      <c r="P21" s="155">
        <v>-35.012999999999998</v>
      </c>
      <c r="Q21" s="155">
        <v>28.6</v>
      </c>
      <c r="R21" s="155">
        <v>16.559999999999999</v>
      </c>
      <c r="S21" s="155">
        <v>-28.6</v>
      </c>
      <c r="T21" s="155">
        <v>13.9038</v>
      </c>
      <c r="U21" s="155">
        <v>98.596800000000002</v>
      </c>
      <c r="V21" s="155">
        <v>9.2876999999999992</v>
      </c>
      <c r="W21" s="155">
        <v>8.7528000000000006</v>
      </c>
      <c r="X21" s="155">
        <v>15.513400000000001</v>
      </c>
      <c r="Y21" s="155">
        <v>6.1238000000000001</v>
      </c>
      <c r="Z21" s="155">
        <v>0.30249999999999999</v>
      </c>
      <c r="AA21" s="155">
        <v>8.2642000000000007</v>
      </c>
      <c r="AB21" s="154"/>
      <c r="AC21" s="154"/>
      <c r="AD21" s="155">
        <v>-73.61</v>
      </c>
      <c r="AE21" s="155">
        <v>-73.569999999999993</v>
      </c>
      <c r="AF21" s="154"/>
      <c r="AG21" s="155">
        <v>17.760000000000002</v>
      </c>
      <c r="AH21" s="156">
        <v>35.012999999999998</v>
      </c>
      <c r="AI21" s="155">
        <v>10.984</v>
      </c>
      <c r="AJ21" s="155">
        <v>0.21299999999999999</v>
      </c>
      <c r="AK21" s="156">
        <v>-59.09</v>
      </c>
      <c r="AL21" s="155">
        <v>-60.81</v>
      </c>
      <c r="AM21" s="155">
        <v>-73.42</v>
      </c>
      <c r="AN21" s="155">
        <v>59.09</v>
      </c>
      <c r="AO21" s="155">
        <v>58.75</v>
      </c>
      <c r="AP21" s="155">
        <v>6.0880999999999998</v>
      </c>
      <c r="AQ21" s="155">
        <v>12.441800000000001</v>
      </c>
      <c r="AR21" s="155">
        <v>64.281199999999998</v>
      </c>
      <c r="AS21" s="155">
        <v>64.941500000000005</v>
      </c>
      <c r="AT21" s="155">
        <v>48.162700000000001</v>
      </c>
      <c r="AU21" s="155">
        <v>-63.660899999999998</v>
      </c>
      <c r="AV21" s="155">
        <v>-62.836599999999997</v>
      </c>
      <c r="AW21" s="155">
        <v>25.203099999999999</v>
      </c>
      <c r="AX21" s="155">
        <v>27.680499999999999</v>
      </c>
      <c r="AY21" s="155">
        <v>81.118899999999996</v>
      </c>
      <c r="AZ21" s="155">
        <v>80.572100000000006</v>
      </c>
      <c r="BA21" s="155">
        <v>-10.441599999999999</v>
      </c>
      <c r="BB21" s="155">
        <v>-14.478400000000001</v>
      </c>
      <c r="BC21" s="155">
        <v>-424.92809999999997</v>
      </c>
      <c r="BD21" s="155">
        <v>-15.1411</v>
      </c>
      <c r="BE21" s="155">
        <v>-12.7</v>
      </c>
      <c r="BF21" s="155">
        <v>-12.6</v>
      </c>
      <c r="BG21" s="155">
        <v>68.3596</v>
      </c>
      <c r="BH21" s="155">
        <v>66.578699999999998</v>
      </c>
      <c r="BI21" s="155">
        <v>-4.0693000000000001</v>
      </c>
      <c r="BJ21" s="154"/>
      <c r="BK21" s="155">
        <v>-51.618200000000002</v>
      </c>
      <c r="BL21" s="155">
        <v>4.5994999999999999</v>
      </c>
      <c r="BM21" s="155">
        <v>5.8884999999999996</v>
      </c>
      <c r="BN21" s="155">
        <v>4.1856</v>
      </c>
      <c r="BO21" s="155">
        <v>471.2056</v>
      </c>
      <c r="BP21" s="155">
        <v>91.097700000000003</v>
      </c>
      <c r="BQ21" s="155">
        <v>90.121099999999998</v>
      </c>
      <c r="BR21" s="155">
        <v>-497.94959999999998</v>
      </c>
      <c r="BS21" s="155">
        <v>385.55810000000002</v>
      </c>
      <c r="BT21" s="154"/>
      <c r="BU21" s="155">
        <v>-93.6708</v>
      </c>
      <c r="BV21" s="155">
        <v>94.105400000000003</v>
      </c>
      <c r="BW21" s="155">
        <v>78.998099999999994</v>
      </c>
      <c r="BX21" s="155">
        <v>22.23</v>
      </c>
      <c r="BY21" s="155">
        <v>23.36</v>
      </c>
      <c r="BZ21" s="155">
        <v>51.31</v>
      </c>
      <c r="CA21" s="155">
        <v>67.11</v>
      </c>
      <c r="CB21" s="155">
        <v>-45.005400000000002</v>
      </c>
      <c r="CC21" s="155">
        <v>-44.603499999999997</v>
      </c>
      <c r="CD21" s="155">
        <v>122.5087</v>
      </c>
      <c r="CE21" s="155">
        <v>122.8848</v>
      </c>
      <c r="CF21" s="155">
        <v>33.004300000000001</v>
      </c>
      <c r="CG21" s="155">
        <v>-93.727500000000006</v>
      </c>
      <c r="CH21" s="155">
        <v>-93.480400000000003</v>
      </c>
      <c r="CI21" s="155">
        <v>1.4126000000000001</v>
      </c>
      <c r="CJ21" s="155">
        <v>-88.578599999999994</v>
      </c>
      <c r="CK21" s="154"/>
      <c r="CL21" s="154"/>
      <c r="CM21" s="155">
        <v>55.3</v>
      </c>
      <c r="CN21" s="155">
        <v>178.7</v>
      </c>
      <c r="CO21" s="155">
        <v>-16.39</v>
      </c>
      <c r="CP21" s="155">
        <v>24.641500000000001</v>
      </c>
      <c r="CQ21" s="155">
        <v>25.049499999999998</v>
      </c>
      <c r="CR21" s="155">
        <v>24.484000000000002</v>
      </c>
      <c r="CS21" s="155">
        <v>27.583100000000002</v>
      </c>
      <c r="CT21" s="155">
        <v>27.5593</v>
      </c>
      <c r="CU21" s="155">
        <v>1</v>
      </c>
      <c r="CV21" s="155">
        <v>-64.016199999999998</v>
      </c>
      <c r="CW21" s="155">
        <v>-4.0606999999999998</v>
      </c>
      <c r="CX21" s="155">
        <v>12.9726</v>
      </c>
      <c r="CY21" s="155">
        <v>46.39</v>
      </c>
      <c r="CZ21" s="155">
        <v>26.43</v>
      </c>
      <c r="DA21" s="155">
        <v>42.429200000000002</v>
      </c>
      <c r="DB21" s="155">
        <v>40.141300000000001</v>
      </c>
      <c r="DC21" s="154"/>
      <c r="DD21" s="154"/>
      <c r="DE21" s="155">
        <v>89.999799999999993</v>
      </c>
      <c r="DF21" s="155">
        <v>88.2363</v>
      </c>
      <c r="DG21" s="155">
        <v>-123.1067</v>
      </c>
      <c r="DH21" s="154"/>
      <c r="DI21" s="154"/>
      <c r="DJ21" s="155">
        <v>-77</v>
      </c>
      <c r="DK21" s="155">
        <v>-78.2</v>
      </c>
      <c r="DL21" s="155">
        <v>27.171900000000001</v>
      </c>
      <c r="DM21" s="155">
        <v>49.7</v>
      </c>
      <c r="DN21" s="155">
        <v>54.493600000000001</v>
      </c>
      <c r="DO21" s="155">
        <v>70.330799999999996</v>
      </c>
      <c r="DP21" s="155">
        <v>49.75</v>
      </c>
      <c r="DQ21" s="155">
        <v>-6.13</v>
      </c>
      <c r="DR21" s="155">
        <v>65.456500000000005</v>
      </c>
      <c r="DS21" s="155">
        <v>120.81440000000001</v>
      </c>
      <c r="DT21" s="155">
        <v>-31.51</v>
      </c>
      <c r="DU21" s="155">
        <v>-31.92</v>
      </c>
      <c r="DV21" s="155">
        <v>113.49</v>
      </c>
      <c r="DW21" s="155">
        <v>84.09</v>
      </c>
      <c r="DX21" s="155">
        <v>122.2182</v>
      </c>
      <c r="DY21" s="155">
        <v>118.8364</v>
      </c>
      <c r="DZ21" s="155">
        <v>-29.909800000000001</v>
      </c>
      <c r="EA21" s="155">
        <v>-29.881799999999998</v>
      </c>
      <c r="EB21" s="155">
        <v>227.56010000000001</v>
      </c>
      <c r="EC21" s="155">
        <v>173.6808</v>
      </c>
      <c r="ED21" s="155">
        <v>167.4118</v>
      </c>
      <c r="EE21" s="155">
        <v>170.6028</v>
      </c>
      <c r="EF21" s="155">
        <v>106.35429999999999</v>
      </c>
      <c r="EG21" s="155">
        <v>89.124499999999998</v>
      </c>
      <c r="EH21" s="155">
        <v>-27.233000000000001</v>
      </c>
      <c r="EI21" s="155">
        <v>508.32990000000001</v>
      </c>
      <c r="EJ21" s="155">
        <v>418.50319999999999</v>
      </c>
      <c r="EK21" s="154"/>
      <c r="EL21" s="155">
        <v>-31.905799999999999</v>
      </c>
      <c r="EM21" s="155">
        <v>-29.130099999999999</v>
      </c>
      <c r="EN21" s="155">
        <v>-13.8414</v>
      </c>
      <c r="EO21" s="155">
        <v>50.191400000000002</v>
      </c>
      <c r="EP21" s="155">
        <v>47.0989</v>
      </c>
      <c r="EQ21" s="155">
        <v>55.344000000000001</v>
      </c>
      <c r="ER21" s="155">
        <v>-42.114800000000002</v>
      </c>
      <c r="ES21" s="155">
        <v>-43.313600000000001</v>
      </c>
      <c r="ET21" s="155">
        <v>-49.296799999999998</v>
      </c>
      <c r="EU21" s="155">
        <v>0</v>
      </c>
      <c r="EV21" s="155">
        <v>-19.2</v>
      </c>
      <c r="EW21" s="155">
        <v>1</v>
      </c>
      <c r="EX21" s="155">
        <v>16.628799999999998</v>
      </c>
      <c r="EY21" s="155">
        <v>27.548300000000001</v>
      </c>
      <c r="EZ21" s="155">
        <v>-38.207799999999999</v>
      </c>
      <c r="FA21" s="155">
        <v>-37.355899999999998</v>
      </c>
      <c r="FB21" s="155">
        <v>8.5871999999999993</v>
      </c>
      <c r="FC21" s="155">
        <v>-86.019400000000005</v>
      </c>
      <c r="FD21" s="155">
        <v>54.696100000000001</v>
      </c>
      <c r="FE21" s="155">
        <v>25.031400000000001</v>
      </c>
      <c r="FF21" s="154"/>
      <c r="FG21" s="155">
        <v>24.0425</v>
      </c>
      <c r="FH21" s="155">
        <v>23.6435</v>
      </c>
      <c r="FI21" s="155">
        <v>23.931799999999999</v>
      </c>
      <c r="FJ21" s="155">
        <v>23.286000000000001</v>
      </c>
      <c r="FK21" s="155">
        <v>44.040999999999997</v>
      </c>
      <c r="FL21" s="155">
        <v>44.375900000000001</v>
      </c>
      <c r="FM21" s="155">
        <v>-143.0077</v>
      </c>
      <c r="FN21" s="155">
        <v>32.146500000000003</v>
      </c>
      <c r="FO21" s="155">
        <v>32.214500000000001</v>
      </c>
      <c r="FP21" s="155">
        <v>-99.155100000000004</v>
      </c>
      <c r="FQ21" s="155">
        <v>-88.894300000000001</v>
      </c>
      <c r="FR21" s="155">
        <v>-48.3095</v>
      </c>
      <c r="FS21" s="155">
        <v>-37.299999999999997</v>
      </c>
      <c r="FT21" s="155">
        <v>12.962199999999999</v>
      </c>
      <c r="FU21" s="155">
        <v>0.94389999999999996</v>
      </c>
      <c r="FV21" s="155">
        <v>-8.81</v>
      </c>
      <c r="FW21" s="155">
        <v>14.44</v>
      </c>
      <c r="FX21" s="155">
        <v>-46.777799999999999</v>
      </c>
      <c r="FY21" s="154"/>
      <c r="FZ21" s="154"/>
      <c r="GA21" s="154"/>
      <c r="GB21" s="154"/>
      <c r="GC21" s="155">
        <v>19.579999999999998</v>
      </c>
      <c r="GD21" s="155">
        <v>91.077299999999994</v>
      </c>
      <c r="GE21" s="155">
        <v>99.771600000000007</v>
      </c>
      <c r="GF21" s="155">
        <v>11.74</v>
      </c>
      <c r="GG21" s="155">
        <v>80.297300000000007</v>
      </c>
      <c r="GH21" s="155">
        <v>18.5</v>
      </c>
      <c r="GI21" s="155">
        <v>-22.8688</v>
      </c>
      <c r="GJ21" s="155">
        <v>1.7502</v>
      </c>
      <c r="GK21" s="155">
        <v>1.8554999999999999</v>
      </c>
      <c r="GL21" s="155">
        <v>1.6286</v>
      </c>
      <c r="GM21" s="154"/>
      <c r="GN21" s="154"/>
      <c r="GO21" s="155">
        <v>-14.1043</v>
      </c>
      <c r="GP21" s="155">
        <v>-34.542900000000003</v>
      </c>
      <c r="GQ21" s="155">
        <v>19.057600000000001</v>
      </c>
      <c r="GR21" s="155">
        <v>35.484299999999998</v>
      </c>
      <c r="GS21" s="155">
        <v>57.914099999999998</v>
      </c>
      <c r="GT21" s="155">
        <v>58.753</v>
      </c>
      <c r="GU21" s="155">
        <v>-156.16669999999999</v>
      </c>
      <c r="GV21" s="155">
        <v>-19.354800000000001</v>
      </c>
      <c r="GW21" s="155">
        <v>40.451700000000002</v>
      </c>
      <c r="GX21" s="155">
        <v>-38.522599999999997</v>
      </c>
      <c r="GY21" s="155">
        <v>4.3509000000000002</v>
      </c>
      <c r="GZ21" s="155">
        <v>6.7495000000000003</v>
      </c>
      <c r="HA21" s="155">
        <v>6.4139999999999997</v>
      </c>
      <c r="HB21" s="155">
        <v>6</v>
      </c>
      <c r="HC21" s="155">
        <v>124.223</v>
      </c>
      <c r="HD21" s="155">
        <v>125.605</v>
      </c>
      <c r="HE21" s="154"/>
      <c r="HF21" s="154"/>
      <c r="HG21" s="155">
        <v>-197.7552</v>
      </c>
      <c r="HH21" s="155">
        <v>198.68969999999999</v>
      </c>
      <c r="HI21" s="155">
        <v>427.35340000000002</v>
      </c>
      <c r="HJ21" s="155">
        <v>-121.59569999999999</v>
      </c>
      <c r="HK21" s="155">
        <v>-119.9466</v>
      </c>
      <c r="HL21" s="155">
        <v>-62.448999999999998</v>
      </c>
      <c r="HM21" s="155">
        <v>-53.9604</v>
      </c>
      <c r="HN21" s="155">
        <v>76.360299999999995</v>
      </c>
      <c r="HO21" s="155">
        <v>76.662999999999997</v>
      </c>
      <c r="HP21" s="154"/>
      <c r="HQ21" s="155">
        <v>-88.314999999999998</v>
      </c>
      <c r="HR21" s="155">
        <v>29.380600000000001</v>
      </c>
      <c r="HS21" s="155">
        <v>28.468800000000002</v>
      </c>
      <c r="HT21" s="155">
        <v>-63.821599999999997</v>
      </c>
      <c r="HU21" s="155">
        <v>-64.278099999999995</v>
      </c>
      <c r="HV21" s="155">
        <v>82.52</v>
      </c>
      <c r="HW21" s="155">
        <v>81.92</v>
      </c>
      <c r="HX21" s="155">
        <v>11</v>
      </c>
      <c r="HY21" s="155">
        <v>11.7</v>
      </c>
      <c r="HZ21" s="155">
        <v>21.043299999999999</v>
      </c>
      <c r="IA21" s="155">
        <v>17.600000000000001</v>
      </c>
      <c r="IB21" s="155">
        <v>-338.02449999999999</v>
      </c>
      <c r="IC21" s="155">
        <v>100.72880000000001</v>
      </c>
      <c r="ID21" s="155">
        <v>100.5682</v>
      </c>
      <c r="IE21" s="155">
        <v>17.899999999999999</v>
      </c>
      <c r="IF21" s="155">
        <v>-49.8</v>
      </c>
      <c r="IG21" s="155">
        <v>-27.6</v>
      </c>
      <c r="IH21" s="155">
        <v>-27.7</v>
      </c>
      <c r="II21" s="154"/>
      <c r="IJ21" s="154"/>
      <c r="IK21" s="155">
        <v>-418.87619999999998</v>
      </c>
      <c r="IL21" s="155">
        <v>-381.94240000000002</v>
      </c>
      <c r="IM21" s="155">
        <v>422.1216</v>
      </c>
      <c r="IN21" s="155">
        <v>315.94130000000001</v>
      </c>
      <c r="IO21" s="155">
        <v>-26.297499999999999</v>
      </c>
      <c r="IP21" s="154"/>
      <c r="IQ21" s="155">
        <v>307.76389999999998</v>
      </c>
      <c r="IR21" s="155">
        <v>-128.28890000000001</v>
      </c>
      <c r="IS21" s="155">
        <v>-203.8125</v>
      </c>
      <c r="IT21" s="155">
        <v>-305.23450000000003</v>
      </c>
      <c r="IU21" s="155">
        <v>132.87459999999999</v>
      </c>
      <c r="IV21" s="155">
        <v>132.52189999999999</v>
      </c>
      <c r="IW21" s="155">
        <v>130.27269999999999</v>
      </c>
      <c r="IX21" s="155">
        <v>-404.93709999999999</v>
      </c>
      <c r="IY21" s="155">
        <v>209.8811</v>
      </c>
      <c r="IZ21" s="155">
        <v>-199.09690000000001</v>
      </c>
      <c r="JA21" s="155">
        <v>202.05330000000001</v>
      </c>
      <c r="JB21" s="155">
        <v>-6.4862000000000002</v>
      </c>
      <c r="JC21" s="155">
        <v>23.442</v>
      </c>
      <c r="JD21" s="155">
        <v>1.1200000000000001</v>
      </c>
      <c r="JE21" s="155">
        <v>0.435</v>
      </c>
      <c r="JF21" s="155">
        <v>0.42699999999999999</v>
      </c>
      <c r="JG21" s="155">
        <v>-1.52</v>
      </c>
      <c r="JH21" s="155">
        <v>-14.08</v>
      </c>
      <c r="JI21" s="154"/>
      <c r="JJ21" s="155">
        <v>15.031700000000001</v>
      </c>
      <c r="JK21" s="155">
        <v>-26.366099999999999</v>
      </c>
      <c r="JL21" s="155">
        <v>-40.724800000000002</v>
      </c>
      <c r="JM21" s="155">
        <v>23.7</v>
      </c>
      <c r="JN21" s="155">
        <v>51.878</v>
      </c>
      <c r="JO21" s="155">
        <v>51.743000000000002</v>
      </c>
      <c r="JP21" s="154"/>
      <c r="JQ21" s="154"/>
      <c r="JR21" s="155">
        <v>50.4375</v>
      </c>
      <c r="JS21" s="155">
        <v>50.5319</v>
      </c>
      <c r="JT21" s="155">
        <v>49.863700000000001</v>
      </c>
      <c r="JU21" s="154"/>
      <c r="JV21" s="155">
        <v>52.1</v>
      </c>
      <c r="JW21" s="155">
        <v>20.948899999999998</v>
      </c>
      <c r="JX21" s="155">
        <v>6.88</v>
      </c>
      <c r="JY21" s="154"/>
      <c r="JZ21" s="155">
        <v>-55.4679</v>
      </c>
      <c r="KA21" s="155">
        <v>79.695800000000006</v>
      </c>
      <c r="KB21" s="155">
        <v>62.947800000000001</v>
      </c>
      <c r="KC21" s="155">
        <v>-54.792900000000003</v>
      </c>
      <c r="KD21" s="155">
        <v>-78.264099999999999</v>
      </c>
      <c r="KE21" s="155">
        <v>53.229399999999998</v>
      </c>
      <c r="KF21" s="155">
        <v>24.7209</v>
      </c>
      <c r="KG21" s="155">
        <v>-54.4</v>
      </c>
      <c r="KH21" s="155">
        <v>55.5</v>
      </c>
      <c r="KI21" s="155">
        <v>228.97059999999999</v>
      </c>
      <c r="KJ21" s="155">
        <v>-13.215199999999999</v>
      </c>
    </row>
    <row r="22" spans="1:296" ht="18" customHeight="1" x14ac:dyDescent="0.35">
      <c r="A22" s="150" t="s">
        <v>91</v>
      </c>
      <c r="B22" s="150" t="s">
        <v>827</v>
      </c>
      <c r="C22" s="154"/>
      <c r="D22" s="155">
        <v>0</v>
      </c>
      <c r="E22" s="155">
        <v>16.2926</v>
      </c>
      <c r="F22" s="155">
        <v>-24.087599999999998</v>
      </c>
      <c r="G22" s="155">
        <v>9.3788</v>
      </c>
      <c r="H22" s="155">
        <v>35.881599999999999</v>
      </c>
      <c r="I22" s="154"/>
      <c r="J22" s="155">
        <v>46.918900000000001</v>
      </c>
      <c r="K22" s="155">
        <v>-145.0342</v>
      </c>
      <c r="L22" s="155">
        <v>53.496699999999997</v>
      </c>
      <c r="M22" s="155">
        <v>27.2852</v>
      </c>
      <c r="N22" s="155">
        <v>26.592600000000001</v>
      </c>
      <c r="O22" s="155">
        <v>-13.32</v>
      </c>
      <c r="P22" s="155">
        <v>-50.646000000000001</v>
      </c>
      <c r="Q22" s="155">
        <v>44</v>
      </c>
      <c r="R22" s="155">
        <v>16.559999999999999</v>
      </c>
      <c r="S22" s="155">
        <v>-44</v>
      </c>
      <c r="T22" s="155">
        <v>13.5741</v>
      </c>
      <c r="U22" s="155">
        <v>96.473399999999998</v>
      </c>
      <c r="V22" s="155">
        <v>8.4926999999999992</v>
      </c>
      <c r="W22" s="155">
        <v>8.6722999999999999</v>
      </c>
      <c r="X22" s="155">
        <v>13.6373</v>
      </c>
      <c r="Y22" s="155">
        <v>5.0815999999999999</v>
      </c>
      <c r="Z22" s="155">
        <v>0.31080000000000002</v>
      </c>
      <c r="AA22" s="155">
        <v>8.7319999999999993</v>
      </c>
      <c r="AB22" s="154"/>
      <c r="AC22" s="154"/>
      <c r="AD22" s="155">
        <v>-76.260000000000005</v>
      </c>
      <c r="AE22" s="155">
        <v>-76.31</v>
      </c>
      <c r="AF22" s="154"/>
      <c r="AG22" s="155">
        <v>13.32</v>
      </c>
      <c r="AH22" s="156">
        <v>50.646000000000001</v>
      </c>
      <c r="AI22" s="155">
        <v>10.425000000000001</v>
      </c>
      <c r="AJ22" s="155">
        <v>0.20599999999999999</v>
      </c>
      <c r="AK22" s="156">
        <v>-63</v>
      </c>
      <c r="AL22" s="155">
        <v>-62.54</v>
      </c>
      <c r="AM22" s="155">
        <v>-72.59</v>
      </c>
      <c r="AN22" s="155">
        <v>63</v>
      </c>
      <c r="AO22" s="155">
        <v>62.99</v>
      </c>
      <c r="AP22" s="155">
        <v>6.1044999999999998</v>
      </c>
      <c r="AQ22" s="155">
        <v>12.3323</v>
      </c>
      <c r="AR22" s="155">
        <v>64.007300000000001</v>
      </c>
      <c r="AS22" s="155">
        <v>66.947100000000006</v>
      </c>
      <c r="AT22" s="155">
        <v>48.375700000000002</v>
      </c>
      <c r="AU22" s="155">
        <v>-63.115200000000002</v>
      </c>
      <c r="AV22" s="155">
        <v>-62.524000000000001</v>
      </c>
      <c r="AW22" s="155">
        <v>33.622799999999998</v>
      </c>
      <c r="AX22" s="155">
        <v>31.133600000000001</v>
      </c>
      <c r="AY22" s="155">
        <v>80.357799999999997</v>
      </c>
      <c r="AZ22" s="155">
        <v>81.981499999999997</v>
      </c>
      <c r="BA22" s="155">
        <v>-12.025</v>
      </c>
      <c r="BB22" s="155">
        <v>-31.784199999999998</v>
      </c>
      <c r="BC22" s="155">
        <v>-425.71820000000002</v>
      </c>
      <c r="BD22" s="155">
        <v>-16.398399999999999</v>
      </c>
      <c r="BE22" s="155">
        <v>-12</v>
      </c>
      <c r="BF22" s="155">
        <v>-11.9</v>
      </c>
      <c r="BG22" s="155">
        <v>68.937899999999999</v>
      </c>
      <c r="BH22" s="155">
        <v>68.832700000000003</v>
      </c>
      <c r="BI22" s="155">
        <v>-4.6383000000000001</v>
      </c>
      <c r="BJ22" s="154"/>
      <c r="BK22" s="155">
        <v>-51.264800000000001</v>
      </c>
      <c r="BL22" s="155">
        <v>5.4791999999999996</v>
      </c>
      <c r="BM22" s="155">
        <v>6.6435000000000004</v>
      </c>
      <c r="BN22" s="155">
        <v>4.5031999999999996</v>
      </c>
      <c r="BO22" s="155">
        <v>473.86070000000001</v>
      </c>
      <c r="BP22" s="155">
        <v>108.95099999999999</v>
      </c>
      <c r="BQ22" s="155">
        <v>108.2491</v>
      </c>
      <c r="BR22" s="155">
        <v>-516.12310000000002</v>
      </c>
      <c r="BS22" s="155">
        <v>418.59589999999997</v>
      </c>
      <c r="BT22" s="154"/>
      <c r="BU22" s="155">
        <v>-86.4833</v>
      </c>
      <c r="BV22" s="155">
        <v>88.552700000000002</v>
      </c>
      <c r="BW22" s="155">
        <v>82.171599999999998</v>
      </c>
      <c r="BX22" s="155">
        <v>22.52</v>
      </c>
      <c r="BY22" s="155">
        <v>24.2</v>
      </c>
      <c r="BZ22" s="155">
        <v>52.92</v>
      </c>
      <c r="CA22" s="155">
        <v>68</v>
      </c>
      <c r="CB22" s="155">
        <v>-54.382399999999997</v>
      </c>
      <c r="CC22" s="155">
        <v>-53.846600000000002</v>
      </c>
      <c r="CD22" s="155">
        <v>128.02529999999999</v>
      </c>
      <c r="CE22" s="155">
        <v>129.59049999999999</v>
      </c>
      <c r="CF22" s="155">
        <v>30.465199999999999</v>
      </c>
      <c r="CG22" s="155">
        <v>-92.642200000000003</v>
      </c>
      <c r="CH22" s="155">
        <v>-92.768500000000003</v>
      </c>
      <c r="CI22" s="155">
        <v>-3.7499999999999999E-2</v>
      </c>
      <c r="CJ22" s="155">
        <v>-76.423199999999994</v>
      </c>
      <c r="CK22" s="154"/>
      <c r="CL22" s="154"/>
      <c r="CM22" s="155">
        <v>68.5</v>
      </c>
      <c r="CN22" s="155">
        <v>153.69999999999999</v>
      </c>
      <c r="CO22" s="155">
        <v>-16.14</v>
      </c>
      <c r="CP22" s="155">
        <v>29.842700000000001</v>
      </c>
      <c r="CQ22" s="155">
        <v>30.1587</v>
      </c>
      <c r="CR22" s="155">
        <v>29.596900000000002</v>
      </c>
      <c r="CS22" s="155">
        <v>40.476799999999997</v>
      </c>
      <c r="CT22" s="155">
        <v>39.168199999999999</v>
      </c>
      <c r="CU22" s="155">
        <v>1</v>
      </c>
      <c r="CV22" s="155">
        <v>-75.269199999999998</v>
      </c>
      <c r="CW22" s="155">
        <v>-5.6870000000000003</v>
      </c>
      <c r="CX22" s="155">
        <v>13.047599999999999</v>
      </c>
      <c r="CY22" s="155">
        <v>47.95</v>
      </c>
      <c r="CZ22" s="155">
        <v>27.18</v>
      </c>
      <c r="DA22" s="155">
        <v>45.241700000000002</v>
      </c>
      <c r="DB22" s="155">
        <v>43.217500000000001</v>
      </c>
      <c r="DC22" s="154"/>
      <c r="DD22" s="154"/>
      <c r="DE22" s="155">
        <v>77.072000000000003</v>
      </c>
      <c r="DF22" s="155">
        <v>76.116500000000002</v>
      </c>
      <c r="DG22" s="155">
        <v>-95.030100000000004</v>
      </c>
      <c r="DH22" s="154"/>
      <c r="DI22" s="154"/>
      <c r="DJ22" s="155">
        <v>-86.7</v>
      </c>
      <c r="DK22" s="155">
        <v>-86.5</v>
      </c>
      <c r="DL22" s="155">
        <v>27.798200000000001</v>
      </c>
      <c r="DM22" s="155">
        <v>55.5</v>
      </c>
      <c r="DN22" s="155">
        <v>54.963299999999997</v>
      </c>
      <c r="DO22" s="155">
        <v>78.533900000000003</v>
      </c>
      <c r="DP22" s="155">
        <v>55.25</v>
      </c>
      <c r="DQ22" s="155">
        <v>-5.45</v>
      </c>
      <c r="DR22" s="155">
        <v>63.953000000000003</v>
      </c>
      <c r="DS22" s="155">
        <v>95.002899999999997</v>
      </c>
      <c r="DT22" s="155">
        <v>-30.84</v>
      </c>
      <c r="DU22" s="155">
        <v>-31.14</v>
      </c>
      <c r="DV22" s="155">
        <v>115.65</v>
      </c>
      <c r="DW22" s="155">
        <v>80.66</v>
      </c>
      <c r="DX22" s="155">
        <v>94.145499999999998</v>
      </c>
      <c r="DY22" s="155">
        <v>92.163600000000002</v>
      </c>
      <c r="DZ22" s="155">
        <v>-46.328400000000002</v>
      </c>
      <c r="EA22" s="155">
        <v>-45.554499999999997</v>
      </c>
      <c r="EB22" s="155">
        <v>205.82589999999999</v>
      </c>
      <c r="EC22" s="155">
        <v>157.0214</v>
      </c>
      <c r="ED22" s="155">
        <v>150.67230000000001</v>
      </c>
      <c r="EE22" s="155">
        <v>151.9675</v>
      </c>
      <c r="EF22" s="155">
        <v>114.20140000000001</v>
      </c>
      <c r="EG22" s="155">
        <v>97.112700000000004</v>
      </c>
      <c r="EH22" s="155">
        <v>-25.46</v>
      </c>
      <c r="EI22" s="155">
        <v>521.24779999999998</v>
      </c>
      <c r="EJ22" s="155">
        <v>315.25299999999999</v>
      </c>
      <c r="EK22" s="154"/>
      <c r="EL22" s="155">
        <v>-35.033299999999997</v>
      </c>
      <c r="EM22" s="155">
        <v>-32.3431</v>
      </c>
      <c r="EN22" s="155">
        <v>-20.513999999999999</v>
      </c>
      <c r="EO22" s="155">
        <v>22.517900000000001</v>
      </c>
      <c r="EP22" s="155">
        <v>21.014800000000001</v>
      </c>
      <c r="EQ22" s="155">
        <v>164.41200000000001</v>
      </c>
      <c r="ER22" s="155">
        <v>-63.338000000000001</v>
      </c>
      <c r="ES22" s="155">
        <v>-64.592299999999994</v>
      </c>
      <c r="ET22" s="155">
        <v>-57.686399999999999</v>
      </c>
      <c r="EU22" s="155">
        <v>0</v>
      </c>
      <c r="EV22" s="155">
        <v>-16.559999999999999</v>
      </c>
      <c r="EW22" s="155">
        <v>115.7</v>
      </c>
      <c r="EX22" s="155">
        <v>17.443100000000001</v>
      </c>
      <c r="EY22" s="155">
        <v>-26.449000000000002</v>
      </c>
      <c r="EZ22" s="155">
        <v>-38.412799999999997</v>
      </c>
      <c r="FA22" s="155">
        <v>-37.832900000000002</v>
      </c>
      <c r="FB22" s="155">
        <v>8.5048999999999992</v>
      </c>
      <c r="FC22" s="155">
        <v>-94.237899999999996</v>
      </c>
      <c r="FD22" s="155">
        <v>63.956000000000003</v>
      </c>
      <c r="FE22" s="155">
        <v>25.070699999999999</v>
      </c>
      <c r="FF22" s="154"/>
      <c r="FG22" s="155">
        <v>24.434100000000001</v>
      </c>
      <c r="FH22" s="155">
        <v>23.745100000000001</v>
      </c>
      <c r="FI22" s="155">
        <v>24.1692</v>
      </c>
      <c r="FJ22" s="155">
        <v>23.055099999999999</v>
      </c>
      <c r="FK22" s="155">
        <v>53.920900000000003</v>
      </c>
      <c r="FL22" s="155">
        <v>53.920900000000003</v>
      </c>
      <c r="FM22" s="155">
        <v>-151.38050000000001</v>
      </c>
      <c r="FN22" s="155">
        <v>47.856499999999997</v>
      </c>
      <c r="FO22" s="155">
        <v>47.891800000000003</v>
      </c>
      <c r="FP22" s="155">
        <v>-103.6215</v>
      </c>
      <c r="FQ22" s="155">
        <v>-94.895799999999994</v>
      </c>
      <c r="FR22" s="155">
        <v>-51.744599999999998</v>
      </c>
      <c r="FS22" s="155">
        <v>-39.020000000000003</v>
      </c>
      <c r="FT22" s="155">
        <v>13.2576</v>
      </c>
      <c r="FU22" s="155">
        <v>0.92679999999999996</v>
      </c>
      <c r="FV22" s="155">
        <v>-8.98</v>
      </c>
      <c r="FW22" s="155">
        <v>13.39</v>
      </c>
      <c r="FX22" s="155">
        <v>-51.200200000000002</v>
      </c>
      <c r="FY22" s="154"/>
      <c r="FZ22" s="154"/>
      <c r="GA22" s="154"/>
      <c r="GB22" s="154"/>
      <c r="GC22" s="155">
        <v>16.350000000000001</v>
      </c>
      <c r="GD22" s="155">
        <v>94.8977</v>
      </c>
      <c r="GE22" s="155">
        <v>106.8137</v>
      </c>
      <c r="GF22" s="155">
        <v>12.67</v>
      </c>
      <c r="GG22" s="155">
        <v>74.556399999999996</v>
      </c>
      <c r="GH22" s="155">
        <v>18.899999999999999</v>
      </c>
      <c r="GI22" s="155">
        <v>-17.638999999999999</v>
      </c>
      <c r="GJ22" s="155">
        <v>7.3559000000000001</v>
      </c>
      <c r="GK22" s="155">
        <v>7.7309999999999999</v>
      </c>
      <c r="GL22" s="155">
        <v>1.6343000000000001</v>
      </c>
      <c r="GM22" s="154"/>
      <c r="GN22" s="154"/>
      <c r="GO22" s="155">
        <v>-12.906700000000001</v>
      </c>
      <c r="GP22" s="155">
        <v>-29.853200000000001</v>
      </c>
      <c r="GQ22" s="155">
        <v>18.477599999999999</v>
      </c>
      <c r="GR22" s="155">
        <v>30.809699999999999</v>
      </c>
      <c r="GS22" s="155">
        <v>58.145299999999999</v>
      </c>
      <c r="GT22" s="155">
        <v>59.759900000000002</v>
      </c>
      <c r="GU22" s="155">
        <v>-156.04939999999999</v>
      </c>
      <c r="GV22" s="155">
        <v>-20.384899999999998</v>
      </c>
      <c r="GW22" s="155">
        <v>24.679600000000001</v>
      </c>
      <c r="GX22" s="155">
        <v>-29.232600000000001</v>
      </c>
      <c r="GY22" s="155">
        <v>4.2081999999999997</v>
      </c>
      <c r="GZ22" s="155">
        <v>7.8433000000000002</v>
      </c>
      <c r="HA22" s="155">
        <v>7.5004</v>
      </c>
      <c r="HB22" s="154"/>
      <c r="HC22" s="155">
        <v>97.3018</v>
      </c>
      <c r="HD22" s="155">
        <v>98.052099999999996</v>
      </c>
      <c r="HE22" s="154"/>
      <c r="HF22" s="154"/>
      <c r="HG22" s="155">
        <v>-179.87430000000001</v>
      </c>
      <c r="HH22" s="155">
        <v>177.7405</v>
      </c>
      <c r="HI22" s="155">
        <v>334.3526</v>
      </c>
      <c r="HJ22" s="155">
        <v>-94.600899999999996</v>
      </c>
      <c r="HK22" s="155">
        <v>-93.769000000000005</v>
      </c>
      <c r="HL22" s="155">
        <v>-67.7166</v>
      </c>
      <c r="HM22" s="155">
        <v>-58.180900000000001</v>
      </c>
      <c r="HN22" s="155">
        <v>76.406700000000001</v>
      </c>
      <c r="HO22" s="155">
        <v>76.112899999999996</v>
      </c>
      <c r="HP22" s="155">
        <v>-86.366500000000002</v>
      </c>
      <c r="HQ22" s="154"/>
      <c r="HR22" s="155">
        <v>29.270800000000001</v>
      </c>
      <c r="HS22" s="155">
        <v>28.314900000000002</v>
      </c>
      <c r="HT22" s="155">
        <v>-57.927999999999997</v>
      </c>
      <c r="HU22" s="155">
        <v>-57.998600000000003</v>
      </c>
      <c r="HV22" s="155">
        <v>55.02</v>
      </c>
      <c r="HW22" s="155">
        <v>54.58</v>
      </c>
      <c r="HX22" s="155">
        <v>-0.6</v>
      </c>
      <c r="HY22" s="155">
        <v>-1.1000000000000001</v>
      </c>
      <c r="HZ22" s="155">
        <v>21.021899999999999</v>
      </c>
      <c r="IA22" s="155">
        <v>12.88</v>
      </c>
      <c r="IB22" s="155">
        <v>-302.04320000000001</v>
      </c>
      <c r="IC22" s="155">
        <v>89.189899999999994</v>
      </c>
      <c r="ID22" s="155">
        <v>88.965699999999998</v>
      </c>
      <c r="IE22" s="155">
        <v>18.5</v>
      </c>
      <c r="IF22" s="155">
        <v>-57.6</v>
      </c>
      <c r="IG22" s="155">
        <v>-26.7</v>
      </c>
      <c r="IH22" s="155">
        <v>-26.9</v>
      </c>
      <c r="II22" s="155">
        <v>1.3163</v>
      </c>
      <c r="IJ22" s="155">
        <v>1.1446000000000001</v>
      </c>
      <c r="IK22" s="155">
        <v>-329.70780000000002</v>
      </c>
      <c r="IL22" s="155">
        <v>-294.2928</v>
      </c>
      <c r="IM22" s="155">
        <v>299.49689999999998</v>
      </c>
      <c r="IN22" s="155">
        <v>212.25309999999999</v>
      </c>
      <c r="IO22" s="155">
        <v>-41.473300000000002</v>
      </c>
      <c r="IP22" s="154"/>
      <c r="IQ22" s="155">
        <v>202.06399999999999</v>
      </c>
      <c r="IR22" s="155">
        <v>-150.3613</v>
      </c>
      <c r="IS22" s="155">
        <v>-147.1737</v>
      </c>
      <c r="IT22" s="155">
        <v>-202.68690000000001</v>
      </c>
      <c r="IU22" s="155">
        <v>156.0087</v>
      </c>
      <c r="IV22" s="155">
        <v>156.14660000000001</v>
      </c>
      <c r="IW22" s="155">
        <v>149.8407</v>
      </c>
      <c r="IX22" s="155">
        <v>-291.18920000000003</v>
      </c>
      <c r="IY22" s="155">
        <v>145.74019999999999</v>
      </c>
      <c r="IZ22" s="155">
        <v>-144.74760000000001</v>
      </c>
      <c r="JA22" s="155">
        <v>141.8099</v>
      </c>
      <c r="JB22" s="155">
        <v>-6.1950000000000003</v>
      </c>
      <c r="JC22" s="155">
        <v>16.469000000000001</v>
      </c>
      <c r="JD22" s="155">
        <v>-1.68</v>
      </c>
      <c r="JE22" s="155">
        <v>0.54</v>
      </c>
      <c r="JF22" s="155">
        <v>0.53600000000000003</v>
      </c>
      <c r="JG22" s="155">
        <v>1.1200000000000001</v>
      </c>
      <c r="JH22" s="155">
        <v>-16.96</v>
      </c>
      <c r="JI22" s="154"/>
      <c r="JJ22" s="155">
        <v>17.961400000000001</v>
      </c>
      <c r="JK22" s="155">
        <v>-21.034600000000001</v>
      </c>
      <c r="JL22" s="155">
        <v>-40.196800000000003</v>
      </c>
      <c r="JM22" s="155">
        <v>14.5</v>
      </c>
      <c r="JN22" s="155">
        <v>47.848999999999997</v>
      </c>
      <c r="JO22" s="155">
        <v>47.478000000000002</v>
      </c>
      <c r="JP22" s="155">
        <v>9.8544999999999998</v>
      </c>
      <c r="JQ22" s="155">
        <v>11.787800000000001</v>
      </c>
      <c r="JR22" s="155">
        <v>49.835099999999997</v>
      </c>
      <c r="JS22" s="155">
        <v>49.491900000000001</v>
      </c>
      <c r="JT22" s="155">
        <v>49.880400000000002</v>
      </c>
      <c r="JU22" s="154"/>
      <c r="JV22" s="155">
        <v>57.1</v>
      </c>
      <c r="JW22" s="155">
        <v>20.0152</v>
      </c>
      <c r="JX22" s="155">
        <v>6.93</v>
      </c>
      <c r="JY22" s="154"/>
      <c r="JZ22" s="155">
        <v>-60.735199999999999</v>
      </c>
      <c r="KA22" s="155">
        <v>85.515100000000004</v>
      </c>
      <c r="KB22" s="155">
        <v>68.495199999999997</v>
      </c>
      <c r="KC22" s="155">
        <v>-60.816499999999998</v>
      </c>
      <c r="KD22" s="155">
        <v>-82.996899999999997</v>
      </c>
      <c r="KE22" s="155">
        <v>58.466299999999997</v>
      </c>
      <c r="KF22" s="155">
        <v>24.0852</v>
      </c>
      <c r="KG22" s="155">
        <v>-60.4</v>
      </c>
      <c r="KH22" s="155">
        <v>60.8</v>
      </c>
      <c r="KI22" s="155">
        <v>154.8049</v>
      </c>
      <c r="KJ22" s="155">
        <v>49.052900000000001</v>
      </c>
    </row>
    <row r="23" spans="1:296" ht="18" customHeight="1" x14ac:dyDescent="0.35">
      <c r="A23" s="150" t="s">
        <v>91</v>
      </c>
      <c r="B23" s="150" t="s">
        <v>828</v>
      </c>
      <c r="C23" s="154"/>
      <c r="D23" s="155">
        <v>0</v>
      </c>
      <c r="E23" s="155">
        <v>16.2182</v>
      </c>
      <c r="F23" s="155">
        <v>-23.799700000000001</v>
      </c>
      <c r="G23" s="155">
        <v>9.0060000000000002</v>
      </c>
      <c r="H23" s="155">
        <v>35.824800000000003</v>
      </c>
      <c r="I23" s="154"/>
      <c r="J23" s="155">
        <v>48.503799999999998</v>
      </c>
      <c r="K23" s="155">
        <v>-145.30350000000001</v>
      </c>
      <c r="L23" s="155">
        <v>57.694099999999999</v>
      </c>
      <c r="M23" s="155">
        <v>29.495100000000001</v>
      </c>
      <c r="N23" s="155">
        <v>28.865500000000001</v>
      </c>
      <c r="O23" s="155">
        <v>-15.54</v>
      </c>
      <c r="P23" s="155">
        <v>-51.652999999999999</v>
      </c>
      <c r="Q23" s="155">
        <v>46.2</v>
      </c>
      <c r="R23" s="155">
        <v>17.388000000000002</v>
      </c>
      <c r="S23" s="155">
        <v>-46.2</v>
      </c>
      <c r="T23" s="155">
        <v>13.201700000000001</v>
      </c>
      <c r="U23" s="155">
        <v>95.678799999999995</v>
      </c>
      <c r="V23" s="155">
        <v>8.9283000000000001</v>
      </c>
      <c r="W23" s="155">
        <v>8.9976000000000003</v>
      </c>
      <c r="X23" s="155">
        <v>15.0305</v>
      </c>
      <c r="Y23" s="155">
        <v>5.0518000000000001</v>
      </c>
      <c r="Z23" s="155">
        <v>0.3024</v>
      </c>
      <c r="AA23" s="155">
        <v>8.3407999999999998</v>
      </c>
      <c r="AB23" s="154"/>
      <c r="AC23" s="154"/>
      <c r="AD23" s="155">
        <v>-78.37</v>
      </c>
      <c r="AE23" s="155">
        <v>-77.58</v>
      </c>
      <c r="AF23" s="154"/>
      <c r="AG23" s="155">
        <v>15.54</v>
      </c>
      <c r="AH23" s="156">
        <v>51.652999999999999</v>
      </c>
      <c r="AI23" s="155">
        <v>10.725</v>
      </c>
      <c r="AJ23" s="155">
        <v>0.20399999999999999</v>
      </c>
      <c r="AK23" s="156">
        <v>-59.45</v>
      </c>
      <c r="AL23" s="155">
        <v>-59.12</v>
      </c>
      <c r="AM23" s="155">
        <v>-78.77</v>
      </c>
      <c r="AN23" s="155">
        <v>59.45</v>
      </c>
      <c r="AO23" s="155">
        <v>59.64</v>
      </c>
      <c r="AP23" s="155">
        <v>7.0617999999999999</v>
      </c>
      <c r="AQ23" s="155">
        <v>12.1181</v>
      </c>
      <c r="AR23" s="155">
        <v>64.324700000000007</v>
      </c>
      <c r="AS23" s="155">
        <v>66.347399999999993</v>
      </c>
      <c r="AT23" s="155">
        <v>51.800800000000002</v>
      </c>
      <c r="AU23" s="155">
        <v>-59.5501</v>
      </c>
      <c r="AV23" s="155">
        <v>-59.478099999999998</v>
      </c>
      <c r="AW23" s="155">
        <v>8.3620999999999999</v>
      </c>
      <c r="AX23" s="155">
        <v>7.9907000000000004</v>
      </c>
      <c r="AY23" s="155">
        <v>84.678399999999996</v>
      </c>
      <c r="AZ23" s="155">
        <v>86.364900000000006</v>
      </c>
      <c r="BA23" s="155">
        <v>-33.130800000000001</v>
      </c>
      <c r="BB23" s="155">
        <v>-35.455500000000001</v>
      </c>
      <c r="BC23" s="155">
        <v>-416.71699999999998</v>
      </c>
      <c r="BD23" s="155">
        <v>-15.186500000000001</v>
      </c>
      <c r="BE23" s="155">
        <v>-12.2</v>
      </c>
      <c r="BF23" s="155">
        <v>-12.2</v>
      </c>
      <c r="BG23" s="155">
        <v>64.752099999999999</v>
      </c>
      <c r="BH23" s="155">
        <v>63.683999999999997</v>
      </c>
      <c r="BI23" s="155">
        <v>-4.8160999999999996</v>
      </c>
      <c r="BJ23" s="154"/>
      <c r="BK23" s="155">
        <v>-49.369399999999999</v>
      </c>
      <c r="BL23" s="155">
        <v>7.2119</v>
      </c>
      <c r="BM23" s="155">
        <v>6.6151</v>
      </c>
      <c r="BN23" s="155">
        <v>4.5523999999999996</v>
      </c>
      <c r="BO23" s="155">
        <v>459.7002</v>
      </c>
      <c r="BP23" s="155">
        <v>120.426</v>
      </c>
      <c r="BQ23" s="155">
        <v>120.2734</v>
      </c>
      <c r="BR23" s="155">
        <v>-531.90899999999999</v>
      </c>
      <c r="BS23" s="155">
        <v>435.99889999999999</v>
      </c>
      <c r="BT23" s="154"/>
      <c r="BU23" s="155">
        <v>-86.769499999999994</v>
      </c>
      <c r="BV23" s="155">
        <v>87.931700000000006</v>
      </c>
      <c r="BW23" s="155">
        <v>87.450800000000001</v>
      </c>
      <c r="BX23" s="155">
        <v>23.62</v>
      </c>
      <c r="BY23" s="155">
        <v>25.67</v>
      </c>
      <c r="BZ23" s="155">
        <v>55.83</v>
      </c>
      <c r="CA23" s="155">
        <v>70.16</v>
      </c>
      <c r="CB23" s="155">
        <v>-57.4634</v>
      </c>
      <c r="CC23" s="155">
        <v>-57.4634</v>
      </c>
      <c r="CD23" s="155">
        <v>130.3535</v>
      </c>
      <c r="CE23" s="155">
        <v>130.68340000000001</v>
      </c>
      <c r="CF23" s="155">
        <v>28.246500000000001</v>
      </c>
      <c r="CG23" s="155">
        <v>-97.108800000000002</v>
      </c>
      <c r="CH23" s="155">
        <v>-96.842399999999998</v>
      </c>
      <c r="CI23" s="155">
        <v>3.6257000000000001</v>
      </c>
      <c r="CJ23" s="155">
        <v>-77.616699999999994</v>
      </c>
      <c r="CK23" s="154"/>
      <c r="CL23" s="154"/>
      <c r="CM23" s="155">
        <v>72.400000000000006</v>
      </c>
      <c r="CN23" s="155">
        <v>153</v>
      </c>
      <c r="CO23" s="155">
        <v>-16.98</v>
      </c>
      <c r="CP23" s="155">
        <v>30.870200000000001</v>
      </c>
      <c r="CQ23" s="155">
        <v>31.6539</v>
      </c>
      <c r="CR23" s="155">
        <v>30.912400000000002</v>
      </c>
      <c r="CS23" s="155">
        <v>45.474800000000002</v>
      </c>
      <c r="CT23" s="155">
        <v>44.671300000000002</v>
      </c>
      <c r="CU23" s="155">
        <v>1</v>
      </c>
      <c r="CV23" s="155">
        <v>-82.327699999999993</v>
      </c>
      <c r="CW23" s="155">
        <v>-5.4610000000000003</v>
      </c>
      <c r="CX23" s="155">
        <v>12.7431</v>
      </c>
      <c r="CY23" s="155">
        <v>54.01</v>
      </c>
      <c r="CZ23" s="155">
        <v>31.04</v>
      </c>
      <c r="DA23" s="155">
        <v>48.5229</v>
      </c>
      <c r="DB23" s="155">
        <v>45.854199999999999</v>
      </c>
      <c r="DC23" s="154"/>
      <c r="DD23" s="154"/>
      <c r="DE23" s="155">
        <v>77.438000000000002</v>
      </c>
      <c r="DF23" s="155">
        <v>76.985799999999998</v>
      </c>
      <c r="DG23" s="155">
        <v>-97.410799999999995</v>
      </c>
      <c r="DH23" s="154"/>
      <c r="DI23" s="154"/>
      <c r="DJ23" s="155">
        <v>-93.2</v>
      </c>
      <c r="DK23" s="155">
        <v>-92.4</v>
      </c>
      <c r="DL23" s="155">
        <v>28.473800000000001</v>
      </c>
      <c r="DM23" s="155">
        <v>61</v>
      </c>
      <c r="DN23" s="155">
        <v>60.598999999999997</v>
      </c>
      <c r="DO23" s="155">
        <v>86.737099999999998</v>
      </c>
      <c r="DP23" s="155">
        <v>60.76</v>
      </c>
      <c r="DQ23" s="155">
        <v>-6.67</v>
      </c>
      <c r="DR23" s="155">
        <v>64.138999999999996</v>
      </c>
      <c r="DS23" s="155">
        <v>96.763000000000005</v>
      </c>
      <c r="DT23" s="155">
        <v>-30.35</v>
      </c>
      <c r="DU23" s="155">
        <v>-30.95</v>
      </c>
      <c r="DV23" s="155">
        <v>115.62</v>
      </c>
      <c r="DW23" s="155">
        <v>84.01</v>
      </c>
      <c r="DX23" s="155">
        <v>95.454499999999996</v>
      </c>
      <c r="DY23" s="155">
        <v>95.927300000000002</v>
      </c>
      <c r="DZ23" s="155">
        <v>-50.893599999999999</v>
      </c>
      <c r="EA23" s="155">
        <v>-50.236400000000003</v>
      </c>
      <c r="EB23" s="155">
        <v>215.9349</v>
      </c>
      <c r="EC23" s="155">
        <v>162.91730000000001</v>
      </c>
      <c r="ED23" s="155">
        <v>156.4007</v>
      </c>
      <c r="EE23" s="155">
        <v>160.495</v>
      </c>
      <c r="EF23" s="155">
        <v>116.7435</v>
      </c>
      <c r="EG23" s="155">
        <v>98.029700000000005</v>
      </c>
      <c r="EH23" s="155">
        <v>-26.22</v>
      </c>
      <c r="EI23" s="155">
        <v>541.71040000000005</v>
      </c>
      <c r="EJ23" s="155">
        <v>292.80829999999997</v>
      </c>
      <c r="EK23" s="154"/>
      <c r="EL23" s="155">
        <v>-35.739800000000002</v>
      </c>
      <c r="EM23" s="155">
        <v>-33.608199999999997</v>
      </c>
      <c r="EN23" s="155">
        <v>-24.760200000000001</v>
      </c>
      <c r="EO23" s="155">
        <v>30.1129</v>
      </c>
      <c r="EP23" s="155">
        <v>28.6995</v>
      </c>
      <c r="EQ23" s="155">
        <v>161.34</v>
      </c>
      <c r="ER23" s="155">
        <v>-66.493300000000005</v>
      </c>
      <c r="ES23" s="155">
        <v>-67.893799999999999</v>
      </c>
      <c r="ET23" s="155">
        <v>-58.471299999999999</v>
      </c>
      <c r="EU23" s="155">
        <v>0</v>
      </c>
      <c r="EV23" s="155">
        <v>-16.98</v>
      </c>
      <c r="EW23" s="155">
        <v>108.1</v>
      </c>
      <c r="EX23" s="155">
        <v>17.906600000000001</v>
      </c>
      <c r="EY23" s="155">
        <v>-15.05</v>
      </c>
      <c r="EZ23" s="155">
        <v>-41.055799999999998</v>
      </c>
      <c r="FA23" s="155">
        <v>-40.054900000000004</v>
      </c>
      <c r="FB23" s="155">
        <v>10.665699999999999</v>
      </c>
      <c r="FC23" s="155">
        <v>-96.281499999999994</v>
      </c>
      <c r="FD23" s="155">
        <v>62.648099999999999</v>
      </c>
      <c r="FE23" s="155">
        <v>25.658999999999999</v>
      </c>
      <c r="FF23" s="154"/>
      <c r="FG23" s="155">
        <v>25.2104</v>
      </c>
      <c r="FH23" s="155">
        <v>19.242899999999999</v>
      </c>
      <c r="FI23" s="155">
        <v>19.5199</v>
      </c>
      <c r="FJ23" s="155">
        <v>18.581399999999999</v>
      </c>
      <c r="FK23" s="155">
        <v>55.260599999999997</v>
      </c>
      <c r="FL23" s="155">
        <v>55.260599999999997</v>
      </c>
      <c r="FM23" s="155">
        <v>-143.67750000000001</v>
      </c>
      <c r="FN23" s="155">
        <v>52.4495</v>
      </c>
      <c r="FO23" s="155">
        <v>52.1905</v>
      </c>
      <c r="FP23" s="155">
        <v>-99.258499999999998</v>
      </c>
      <c r="FQ23" s="155">
        <v>-88.096500000000006</v>
      </c>
      <c r="FR23" s="155">
        <v>-49.3568</v>
      </c>
      <c r="FS23" s="155">
        <v>-38.39</v>
      </c>
      <c r="FT23" s="155">
        <v>13.069699999999999</v>
      </c>
      <c r="FU23" s="155">
        <v>0.9708</v>
      </c>
      <c r="FV23" s="155">
        <v>-9.0399999999999991</v>
      </c>
      <c r="FW23" s="155">
        <v>13.54</v>
      </c>
      <c r="FX23" s="155">
        <v>-49.2697</v>
      </c>
      <c r="FY23" s="154"/>
      <c r="FZ23" s="154"/>
      <c r="GA23" s="154"/>
      <c r="GB23" s="154"/>
      <c r="GC23" s="155">
        <v>17.16</v>
      </c>
      <c r="GD23" s="155">
        <v>89.3964</v>
      </c>
      <c r="GE23" s="155">
        <v>103.6343</v>
      </c>
      <c r="GF23" s="155">
        <v>12.59</v>
      </c>
      <c r="GG23" s="155">
        <v>76.303700000000006</v>
      </c>
      <c r="GH23" s="155">
        <v>19.399999999999999</v>
      </c>
      <c r="GI23" s="155">
        <v>-19.355499999999999</v>
      </c>
      <c r="GJ23" s="155">
        <v>7.7443999999999997</v>
      </c>
      <c r="GK23" s="155">
        <v>8.0237999999999996</v>
      </c>
      <c r="GL23" s="155">
        <v>1.6445000000000001</v>
      </c>
      <c r="GM23" s="154"/>
      <c r="GN23" s="154"/>
      <c r="GO23" s="155">
        <v>-13.7628</v>
      </c>
      <c r="GP23" s="155">
        <v>-30.599499999999999</v>
      </c>
      <c r="GQ23" s="155">
        <v>18.872599999999998</v>
      </c>
      <c r="GR23" s="155">
        <v>31.838899999999999</v>
      </c>
      <c r="GS23" s="155">
        <v>64.416300000000007</v>
      </c>
      <c r="GT23" s="155">
        <v>66.376000000000005</v>
      </c>
      <c r="GU23" s="155">
        <v>-155.548</v>
      </c>
      <c r="GV23" s="155">
        <v>-22.661799999999999</v>
      </c>
      <c r="GW23" s="155">
        <v>25.461200000000002</v>
      </c>
      <c r="GX23" s="155">
        <v>-33.831000000000003</v>
      </c>
      <c r="GY23" s="155">
        <v>3.6818</v>
      </c>
      <c r="GZ23" s="155">
        <v>8.0678999999999998</v>
      </c>
      <c r="HA23" s="155">
        <v>7.6585999999999999</v>
      </c>
      <c r="HB23" s="155">
        <v>5</v>
      </c>
      <c r="HC23" s="155">
        <v>92.762299999999996</v>
      </c>
      <c r="HD23" s="155">
        <v>92.549800000000005</v>
      </c>
      <c r="HE23" s="155">
        <v>0</v>
      </c>
      <c r="HF23" s="154"/>
      <c r="HG23" s="155">
        <v>-171.80260000000001</v>
      </c>
      <c r="HH23" s="155">
        <v>173.42320000000001</v>
      </c>
      <c r="HI23" s="155">
        <v>308.05090000000001</v>
      </c>
      <c r="HJ23" s="155">
        <v>-90.920400000000001</v>
      </c>
      <c r="HK23" s="155">
        <v>-89.456000000000003</v>
      </c>
      <c r="HL23" s="155">
        <v>-61.192100000000003</v>
      </c>
      <c r="HM23" s="155">
        <v>-53.0199</v>
      </c>
      <c r="HN23" s="155">
        <v>75.356499999999997</v>
      </c>
      <c r="HO23" s="155">
        <v>76.940299999999993</v>
      </c>
      <c r="HP23" s="155">
        <v>-65.690100000000001</v>
      </c>
      <c r="HQ23" s="155">
        <v>-69.611599999999996</v>
      </c>
      <c r="HR23" s="155">
        <v>18.350200000000001</v>
      </c>
      <c r="HS23" s="155">
        <v>18.130500000000001</v>
      </c>
      <c r="HT23" s="155">
        <v>-53.2074</v>
      </c>
      <c r="HU23" s="155">
        <v>-51.942999999999998</v>
      </c>
      <c r="HV23" s="155">
        <v>42.79</v>
      </c>
      <c r="HW23" s="155">
        <v>42.55</v>
      </c>
      <c r="HX23" s="155">
        <v>11.6</v>
      </c>
      <c r="HY23" s="155">
        <v>12.8</v>
      </c>
      <c r="HZ23" s="154"/>
      <c r="IA23" s="155">
        <v>-0.4</v>
      </c>
      <c r="IB23" s="155">
        <v>-297.08789999999999</v>
      </c>
      <c r="IC23" s="155">
        <v>76.421400000000006</v>
      </c>
      <c r="ID23" s="155">
        <v>75.612300000000005</v>
      </c>
      <c r="IE23" s="155">
        <v>17.399999999999999</v>
      </c>
      <c r="IF23" s="155">
        <v>-46.8</v>
      </c>
      <c r="IG23" s="155">
        <v>-16.5</v>
      </c>
      <c r="IH23" s="155">
        <v>-16.600000000000001</v>
      </c>
      <c r="II23" s="154"/>
      <c r="IJ23" s="154"/>
      <c r="IK23" s="155">
        <v>-303.44349999999997</v>
      </c>
      <c r="IL23" s="155">
        <v>-265.67689999999999</v>
      </c>
      <c r="IM23" s="155">
        <v>250.65870000000001</v>
      </c>
      <c r="IN23" s="155">
        <v>166.2072</v>
      </c>
      <c r="IO23" s="155">
        <v>-59.429699999999997</v>
      </c>
      <c r="IP23" s="154"/>
      <c r="IQ23" s="155">
        <v>161.5367</v>
      </c>
      <c r="IR23" s="155">
        <v>-132.715</v>
      </c>
      <c r="IS23" s="155">
        <v>-102.91249999999999</v>
      </c>
      <c r="IT23" s="155">
        <v>-159.69159999999999</v>
      </c>
      <c r="IU23" s="155">
        <v>166.19120000000001</v>
      </c>
      <c r="IV23" s="155">
        <v>164.4828</v>
      </c>
      <c r="IW23" s="155">
        <v>135.72</v>
      </c>
      <c r="IX23" s="155">
        <v>-240.76669999999999</v>
      </c>
      <c r="IY23" s="155">
        <v>105.7504</v>
      </c>
      <c r="IZ23" s="155">
        <v>-137.63</v>
      </c>
      <c r="JA23" s="155">
        <v>135.1018</v>
      </c>
      <c r="JB23" s="155">
        <v>-5.4561999999999999</v>
      </c>
      <c r="JC23" s="155">
        <v>11.37</v>
      </c>
      <c r="JD23" s="155">
        <v>5.04</v>
      </c>
      <c r="JE23" s="155">
        <v>0.746</v>
      </c>
      <c r="JF23" s="155">
        <v>0.74</v>
      </c>
      <c r="JG23" s="155">
        <v>-4.88</v>
      </c>
      <c r="JH23" s="155">
        <v>-10.4</v>
      </c>
      <c r="JI23" s="154"/>
      <c r="JJ23" s="155">
        <v>12.013400000000001</v>
      </c>
      <c r="JK23" s="155">
        <v>-19.014299999999999</v>
      </c>
      <c r="JL23" s="155">
        <v>-40.956699999999998</v>
      </c>
      <c r="JM23" s="155">
        <v>18.7</v>
      </c>
      <c r="JN23" s="155">
        <v>51.561</v>
      </c>
      <c r="JO23" s="155">
        <v>50.783999999999999</v>
      </c>
      <c r="JP23" s="154"/>
      <c r="JQ23" s="154"/>
      <c r="JR23" s="155">
        <v>51.3979</v>
      </c>
      <c r="JS23" s="155">
        <v>49.761600000000001</v>
      </c>
      <c r="JT23" s="155">
        <v>49.318300000000001</v>
      </c>
      <c r="JU23" s="154"/>
      <c r="JV23" s="155">
        <v>47.5</v>
      </c>
      <c r="JW23" s="155">
        <v>19.099599999999999</v>
      </c>
      <c r="JX23" s="155">
        <v>6.67</v>
      </c>
      <c r="JY23" s="154"/>
      <c r="JZ23" s="155">
        <v>-55.141300000000001</v>
      </c>
      <c r="KA23" s="155">
        <v>80.638599999999997</v>
      </c>
      <c r="KB23" s="155">
        <v>62.656599999999997</v>
      </c>
      <c r="KC23" s="155">
        <v>-54.158499999999997</v>
      </c>
      <c r="KD23" s="155">
        <v>-79.384299999999996</v>
      </c>
      <c r="KE23" s="155">
        <v>52.193899999999999</v>
      </c>
      <c r="KF23" s="155">
        <v>26.6052</v>
      </c>
      <c r="KG23" s="155">
        <v>-47.3</v>
      </c>
      <c r="KH23" s="155">
        <v>48.3</v>
      </c>
      <c r="KI23" s="155">
        <v>134.94649999999999</v>
      </c>
      <c r="KJ23" s="155">
        <v>62.268000000000001</v>
      </c>
    </row>
    <row r="24" spans="1:296" ht="18" customHeight="1" x14ac:dyDescent="0.35">
      <c r="A24" s="150" t="s">
        <v>91</v>
      </c>
      <c r="B24" s="150" t="s">
        <v>829</v>
      </c>
      <c r="C24" s="157"/>
      <c r="D24" s="158">
        <v>0</v>
      </c>
      <c r="E24" s="158">
        <v>16.817599999999999</v>
      </c>
      <c r="F24" s="158">
        <v>-24.4102</v>
      </c>
      <c r="G24" s="158">
        <v>9.1929999999999996</v>
      </c>
      <c r="H24" s="158">
        <v>35.931600000000003</v>
      </c>
      <c r="I24" s="157"/>
      <c r="J24" s="158">
        <v>50.669699999999999</v>
      </c>
      <c r="K24" s="158">
        <v>-149.1206</v>
      </c>
      <c r="L24" s="158">
        <v>61.034399999999998</v>
      </c>
      <c r="M24" s="158">
        <v>30.859100000000002</v>
      </c>
      <c r="N24" s="158">
        <v>30.289899999999999</v>
      </c>
      <c r="O24" s="158">
        <v>-17.760000000000002</v>
      </c>
      <c r="P24" s="158">
        <v>-53.707999999999998</v>
      </c>
      <c r="Q24" s="158">
        <v>48.4</v>
      </c>
      <c r="R24" s="158">
        <v>18.216000000000001</v>
      </c>
      <c r="S24" s="158">
        <v>-48.4</v>
      </c>
      <c r="T24" s="158">
        <v>13.629200000000001</v>
      </c>
      <c r="U24" s="158">
        <v>96.987799999999993</v>
      </c>
      <c r="V24" s="158">
        <v>9.4291999999999998</v>
      </c>
      <c r="W24" s="158">
        <v>9.3522999999999996</v>
      </c>
      <c r="X24" s="158">
        <v>15.5154</v>
      </c>
      <c r="Y24" s="158">
        <v>5.2453000000000003</v>
      </c>
      <c r="Z24" s="158">
        <v>0.31890000000000002</v>
      </c>
      <c r="AA24" s="158">
        <v>8.5980000000000008</v>
      </c>
      <c r="AB24" s="157"/>
      <c r="AC24" s="157"/>
      <c r="AD24" s="158">
        <v>-79.77</v>
      </c>
      <c r="AE24" s="158">
        <v>-79.87</v>
      </c>
      <c r="AF24" s="157"/>
      <c r="AG24" s="158">
        <v>17.760000000000002</v>
      </c>
      <c r="AH24" s="159">
        <v>53.707999999999998</v>
      </c>
      <c r="AI24" s="158">
        <v>9.2739999999999991</v>
      </c>
      <c r="AJ24" s="158">
        <v>0.19500000000000001</v>
      </c>
      <c r="AK24" s="159">
        <v>-60.89</v>
      </c>
      <c r="AL24" s="158">
        <v>-60.13</v>
      </c>
      <c r="AM24" s="158">
        <v>-79.72</v>
      </c>
      <c r="AN24" s="158">
        <v>60.89</v>
      </c>
      <c r="AO24" s="158">
        <v>61.08</v>
      </c>
      <c r="AP24" s="158">
        <v>7.8577000000000004</v>
      </c>
      <c r="AQ24" s="158">
        <v>11.696899999999999</v>
      </c>
      <c r="AR24" s="158">
        <v>67.829099999999997</v>
      </c>
      <c r="AS24" s="158">
        <v>70.056899999999999</v>
      </c>
      <c r="AT24" s="158">
        <v>52.314</v>
      </c>
      <c r="AU24" s="158">
        <v>-59.798000000000002</v>
      </c>
      <c r="AV24" s="158">
        <v>-58.978499999999997</v>
      </c>
      <c r="AW24" s="158">
        <v>6.7241999999999997</v>
      </c>
      <c r="AX24" s="158">
        <v>6.2005999999999997</v>
      </c>
      <c r="AY24" s="158">
        <v>87.148600000000002</v>
      </c>
      <c r="AZ24" s="158">
        <v>89.063699999999997</v>
      </c>
      <c r="BA24" s="158">
        <v>-33.395899999999997</v>
      </c>
      <c r="BB24" s="158">
        <v>-36.090699999999998</v>
      </c>
      <c r="BC24" s="158">
        <v>-439.91460000000001</v>
      </c>
      <c r="BD24" s="158">
        <v>-6.9642999999999997</v>
      </c>
      <c r="BE24" s="158">
        <v>-12</v>
      </c>
      <c r="BF24" s="158">
        <v>-11.9</v>
      </c>
      <c r="BG24" s="158">
        <v>64.198899999999995</v>
      </c>
      <c r="BH24" s="158">
        <v>63.183500000000002</v>
      </c>
      <c r="BI24" s="158">
        <v>-4.3567</v>
      </c>
      <c r="BJ24" s="157"/>
      <c r="BK24" s="158">
        <v>-51.268799999999999</v>
      </c>
      <c r="BL24" s="158">
        <v>7.1950000000000003</v>
      </c>
      <c r="BM24" s="158">
        <v>6.7881</v>
      </c>
      <c r="BN24" s="158">
        <v>4.7929000000000004</v>
      </c>
      <c r="BO24" s="158">
        <v>472.5179</v>
      </c>
      <c r="BP24" s="158">
        <v>140.41560000000001</v>
      </c>
      <c r="BQ24" s="158">
        <v>139.04230000000001</v>
      </c>
      <c r="BR24" s="158">
        <v>-538.32929999999999</v>
      </c>
      <c r="BS24" s="158">
        <v>501.81169999999997</v>
      </c>
      <c r="BT24" s="157"/>
      <c r="BU24" s="158">
        <v>-75.058599999999998</v>
      </c>
      <c r="BV24" s="158">
        <v>76.849900000000005</v>
      </c>
      <c r="BW24" s="158">
        <v>92.590299999999999</v>
      </c>
      <c r="BX24" s="158">
        <v>24.26</v>
      </c>
      <c r="BY24" s="158">
        <v>26.33</v>
      </c>
      <c r="BZ24" s="158">
        <v>58.31</v>
      </c>
      <c r="CA24" s="158">
        <v>72.67</v>
      </c>
      <c r="CB24" s="158">
        <v>-70.189300000000003</v>
      </c>
      <c r="CC24" s="158">
        <v>-70.055400000000006</v>
      </c>
      <c r="CD24" s="158">
        <v>132.69970000000001</v>
      </c>
      <c r="CE24" s="158">
        <v>132.40209999999999</v>
      </c>
      <c r="CF24" s="158">
        <v>21.413799999999998</v>
      </c>
      <c r="CG24" s="158">
        <v>-97.775800000000004</v>
      </c>
      <c r="CH24" s="158">
        <v>-97.4709</v>
      </c>
      <c r="CI24" s="158">
        <v>6.3127000000000004</v>
      </c>
      <c r="CJ24" s="158">
        <v>-71.863200000000006</v>
      </c>
      <c r="CK24" s="157"/>
      <c r="CL24" s="157"/>
      <c r="CM24" s="158">
        <v>80</v>
      </c>
      <c r="CN24" s="158">
        <v>145.30000000000001</v>
      </c>
      <c r="CO24" s="158">
        <v>-17.440000000000001</v>
      </c>
      <c r="CP24" s="158">
        <v>33.961500000000001</v>
      </c>
      <c r="CQ24" s="158">
        <v>34.886299999999999</v>
      </c>
      <c r="CR24" s="158">
        <v>34.218600000000002</v>
      </c>
      <c r="CS24" s="158">
        <v>55.950099999999999</v>
      </c>
      <c r="CT24" s="158">
        <v>54.875799999999998</v>
      </c>
      <c r="CU24" s="158">
        <v>1</v>
      </c>
      <c r="CV24" s="158">
        <v>-96.884299999999996</v>
      </c>
      <c r="CW24" s="158">
        <v>-4.9021999999999997</v>
      </c>
      <c r="CX24" s="158">
        <v>12.765000000000001</v>
      </c>
      <c r="CY24" s="158">
        <v>67.099999999999994</v>
      </c>
      <c r="CZ24" s="158">
        <v>35.39</v>
      </c>
      <c r="DA24" s="158">
        <v>50.632300000000001</v>
      </c>
      <c r="DB24" s="158">
        <v>48.197899999999997</v>
      </c>
      <c r="DC24" s="157"/>
      <c r="DD24" s="157"/>
      <c r="DE24" s="158">
        <v>72.532499999999999</v>
      </c>
      <c r="DF24" s="158">
        <v>71.657200000000003</v>
      </c>
      <c r="DG24" s="158">
        <v>-91.724599999999995</v>
      </c>
      <c r="DH24" s="157"/>
      <c r="DI24" s="157"/>
      <c r="DJ24" s="158">
        <v>-100.4</v>
      </c>
      <c r="DK24" s="158">
        <v>-100.2</v>
      </c>
      <c r="DL24" s="158">
        <v>28.765000000000001</v>
      </c>
      <c r="DM24" s="158">
        <v>64.900000000000006</v>
      </c>
      <c r="DN24" s="158">
        <v>65.295500000000004</v>
      </c>
      <c r="DO24" s="158">
        <v>91.424599999999998</v>
      </c>
      <c r="DP24" s="158">
        <v>64.069999999999993</v>
      </c>
      <c r="DQ24" s="158">
        <v>-8.3800000000000008</v>
      </c>
      <c r="DR24" s="158">
        <v>63.689500000000002</v>
      </c>
      <c r="DS24" s="158">
        <v>91.822699999999998</v>
      </c>
      <c r="DT24" s="158">
        <v>-28.67</v>
      </c>
      <c r="DU24" s="158">
        <v>-29.07</v>
      </c>
      <c r="DV24" s="158">
        <v>113.98</v>
      </c>
      <c r="DW24" s="158">
        <v>65.12</v>
      </c>
      <c r="DX24" s="158">
        <v>93.0364</v>
      </c>
      <c r="DY24" s="158">
        <v>91.8</v>
      </c>
      <c r="DZ24" s="158">
        <v>-63.150399999999998</v>
      </c>
      <c r="EA24" s="158">
        <v>-61.2</v>
      </c>
      <c r="EB24" s="158">
        <v>200.077</v>
      </c>
      <c r="EC24" s="158">
        <v>151.05260000000001</v>
      </c>
      <c r="ED24" s="158">
        <v>144.49780000000001</v>
      </c>
      <c r="EE24" s="158">
        <v>146.66499999999999</v>
      </c>
      <c r="EF24" s="158">
        <v>100.3023</v>
      </c>
      <c r="EG24" s="158">
        <v>83.9041</v>
      </c>
      <c r="EH24" s="158">
        <v>-26.183</v>
      </c>
      <c r="EI24" s="158">
        <v>550.57090000000005</v>
      </c>
      <c r="EJ24" s="158">
        <v>123.0949</v>
      </c>
      <c r="EK24" s="157"/>
      <c r="EL24" s="158">
        <v>-26.490300000000001</v>
      </c>
      <c r="EM24" s="158">
        <v>-23.383900000000001</v>
      </c>
      <c r="EN24" s="158">
        <v>-10.4533</v>
      </c>
      <c r="EO24" s="158">
        <v>18.9194</v>
      </c>
      <c r="EP24" s="158">
        <v>17.513100000000001</v>
      </c>
      <c r="EQ24" s="158">
        <v>173.62799999999999</v>
      </c>
      <c r="ER24" s="158">
        <v>-71.039100000000005</v>
      </c>
      <c r="ES24" s="158">
        <v>-72.289900000000003</v>
      </c>
      <c r="ET24" s="158">
        <v>-44.087000000000003</v>
      </c>
      <c r="EU24" s="158">
        <v>15.96</v>
      </c>
      <c r="EV24" s="158">
        <v>-16.87</v>
      </c>
      <c r="EW24" s="158">
        <v>96.7</v>
      </c>
      <c r="EX24" s="158">
        <v>18.317799999999998</v>
      </c>
      <c r="EY24" s="158">
        <v>-37.836599999999997</v>
      </c>
      <c r="EZ24" s="158">
        <v>-38.0062</v>
      </c>
      <c r="FA24" s="158">
        <v>-36.833100000000002</v>
      </c>
      <c r="FB24" s="158">
        <v>7.3166000000000002</v>
      </c>
      <c r="FC24" s="158">
        <v>-82.155900000000003</v>
      </c>
      <c r="FD24" s="158">
        <v>51.280099999999997</v>
      </c>
      <c r="FE24" s="158">
        <v>24.418800000000001</v>
      </c>
      <c r="FF24" s="157"/>
      <c r="FG24" s="158">
        <v>23.961099999999998</v>
      </c>
      <c r="FH24" s="158">
        <v>13.4041</v>
      </c>
      <c r="FI24" s="158">
        <v>13.6538</v>
      </c>
      <c r="FJ24" s="158">
        <v>13.0502</v>
      </c>
      <c r="FK24" s="158">
        <v>69.326899999999995</v>
      </c>
      <c r="FL24" s="158">
        <v>70.331599999999995</v>
      </c>
      <c r="FM24" s="158">
        <v>-131.78809999999999</v>
      </c>
      <c r="FN24" s="158">
        <v>65.624700000000004</v>
      </c>
      <c r="FO24" s="158">
        <v>65.521799999999999</v>
      </c>
      <c r="FP24" s="158">
        <v>-94.090100000000007</v>
      </c>
      <c r="FQ24" s="158">
        <v>-88.887900000000002</v>
      </c>
      <c r="FR24" s="158">
        <v>-39.2346</v>
      </c>
      <c r="FS24" s="158">
        <v>-39.78</v>
      </c>
      <c r="FT24" s="158">
        <v>9.7760999999999996</v>
      </c>
      <c r="FU24" s="158">
        <v>0.95609999999999995</v>
      </c>
      <c r="FV24" s="158">
        <v>-6.15</v>
      </c>
      <c r="FW24" s="158">
        <v>13.94</v>
      </c>
      <c r="FX24" s="158">
        <v>-39.325499999999998</v>
      </c>
      <c r="FY24" s="157"/>
      <c r="FZ24" s="157"/>
      <c r="GA24" s="157"/>
      <c r="GB24" s="157"/>
      <c r="GC24" s="158">
        <v>20.350000000000001</v>
      </c>
      <c r="GD24" s="158">
        <v>87.669700000000006</v>
      </c>
      <c r="GE24" s="158">
        <v>95.536600000000007</v>
      </c>
      <c r="GF24" s="158">
        <v>12.74</v>
      </c>
      <c r="GG24" s="158">
        <v>78.996899999999997</v>
      </c>
      <c r="GH24" s="158">
        <v>19.2</v>
      </c>
      <c r="GI24" s="158">
        <v>-20.770499999999998</v>
      </c>
      <c r="GJ24" s="158">
        <v>6.6977000000000002</v>
      </c>
      <c r="GK24" s="158">
        <v>7.3536000000000001</v>
      </c>
      <c r="GL24" s="158">
        <v>1.7037</v>
      </c>
      <c r="GM24" s="157"/>
      <c r="GN24" s="157"/>
      <c r="GO24" s="158">
        <v>-14.6175</v>
      </c>
      <c r="GP24" s="158">
        <v>-32.677500000000002</v>
      </c>
      <c r="GQ24" s="158">
        <v>18.789000000000001</v>
      </c>
      <c r="GR24" s="158">
        <v>33.660699999999999</v>
      </c>
      <c r="GS24" s="158">
        <v>57.930199999999999</v>
      </c>
      <c r="GT24" s="158">
        <v>60.100999999999999</v>
      </c>
      <c r="GU24" s="158">
        <v>-160.89599999999999</v>
      </c>
      <c r="GV24" s="158">
        <v>-24.4389</v>
      </c>
      <c r="GW24" s="158">
        <v>28.379200000000001</v>
      </c>
      <c r="GX24" s="158">
        <v>-38.646999999999998</v>
      </c>
      <c r="GY24" s="158">
        <v>2.9964</v>
      </c>
      <c r="GZ24" s="158">
        <v>8.4390000000000001</v>
      </c>
      <c r="HA24" s="158">
        <v>7.9539</v>
      </c>
      <c r="HB24" s="158">
        <v>4.5995999999999997</v>
      </c>
      <c r="HC24" s="158">
        <v>83.068600000000004</v>
      </c>
      <c r="HD24" s="158">
        <v>81.790099999999995</v>
      </c>
      <c r="HE24" s="158">
        <v>0</v>
      </c>
      <c r="HF24" s="157"/>
      <c r="HG24" s="158">
        <v>-137.2201</v>
      </c>
      <c r="HH24" s="158">
        <v>139.0102</v>
      </c>
      <c r="HI24" s="158">
        <v>143.3895</v>
      </c>
      <c r="HJ24" s="158">
        <v>-81.039599999999993</v>
      </c>
      <c r="HK24" s="158">
        <v>-79.744799999999998</v>
      </c>
      <c r="HL24" s="158">
        <v>-65.845399999999998</v>
      </c>
      <c r="HM24" s="158">
        <v>-56.926200000000001</v>
      </c>
      <c r="HN24" s="158">
        <v>77.290300000000002</v>
      </c>
      <c r="HO24" s="158">
        <v>75.889300000000006</v>
      </c>
      <c r="HP24" s="158">
        <v>-76.437899999999999</v>
      </c>
      <c r="HQ24" s="158">
        <v>-77.230900000000005</v>
      </c>
      <c r="HR24" s="158">
        <v>13.2525</v>
      </c>
      <c r="HS24" s="158">
        <v>13.0657</v>
      </c>
      <c r="HT24" s="158">
        <v>-25.882999999999999</v>
      </c>
      <c r="HU24" s="158">
        <v>-25.243400000000001</v>
      </c>
      <c r="HV24" s="158">
        <v>22.3</v>
      </c>
      <c r="HW24" s="158">
        <v>22.26</v>
      </c>
      <c r="HX24" s="158">
        <v>9.1999999999999993</v>
      </c>
      <c r="HY24" s="158">
        <v>9.1999999999999993</v>
      </c>
      <c r="HZ24" s="158">
        <v>20.776199999999999</v>
      </c>
      <c r="IA24" s="158">
        <v>-49.92</v>
      </c>
      <c r="IB24" s="158">
        <v>-298.95850000000002</v>
      </c>
      <c r="IC24" s="158">
        <v>69.441000000000003</v>
      </c>
      <c r="ID24" s="158">
        <v>70.520600000000002</v>
      </c>
      <c r="IE24" s="158">
        <v>17.899999999999999</v>
      </c>
      <c r="IF24" s="158">
        <v>-46.2</v>
      </c>
      <c r="IG24" s="158">
        <v>-12.2</v>
      </c>
      <c r="IH24" s="158">
        <v>-12.3</v>
      </c>
      <c r="II24" s="157"/>
      <c r="IJ24" s="157"/>
      <c r="IK24" s="158">
        <v>-134.93799999999999</v>
      </c>
      <c r="IL24" s="158">
        <v>-96.409400000000005</v>
      </c>
      <c r="IM24" s="158">
        <v>33.68</v>
      </c>
      <c r="IN24" s="158">
        <v>0</v>
      </c>
      <c r="IO24" s="158">
        <v>-75.889499999999998</v>
      </c>
      <c r="IP24" s="157"/>
      <c r="IQ24" s="158">
        <v>0</v>
      </c>
      <c r="IR24" s="158">
        <v>-129.40790000000001</v>
      </c>
      <c r="IS24" s="158">
        <v>0</v>
      </c>
      <c r="IT24" s="158">
        <v>0</v>
      </c>
      <c r="IU24" s="158">
        <v>192.52</v>
      </c>
      <c r="IV24" s="158">
        <v>191.35599999999999</v>
      </c>
      <c r="IW24" s="158">
        <v>132.81049999999999</v>
      </c>
      <c r="IX24" s="158">
        <v>-27.902699999999999</v>
      </c>
      <c r="IY24" s="158">
        <v>-13.184699999999999</v>
      </c>
      <c r="IZ24" s="158">
        <v>-42.579000000000001</v>
      </c>
      <c r="JA24" s="158">
        <v>39.606200000000001</v>
      </c>
      <c r="JB24" s="158">
        <v>-5.1128</v>
      </c>
      <c r="JC24" s="158">
        <v>6.3070000000000004</v>
      </c>
      <c r="JD24" s="158">
        <v>7.12</v>
      </c>
      <c r="JE24" s="158">
        <v>1.0129999999999999</v>
      </c>
      <c r="JF24" s="158">
        <v>1.01</v>
      </c>
      <c r="JG24" s="158">
        <v>-6.96</v>
      </c>
      <c r="JH24" s="158">
        <v>-9.36</v>
      </c>
      <c r="JI24" s="157"/>
      <c r="JJ24" s="158">
        <v>9.5536999999999992</v>
      </c>
      <c r="JK24" s="158">
        <v>-17.695900000000002</v>
      </c>
      <c r="JL24" s="158">
        <v>-41.017800000000001</v>
      </c>
      <c r="JM24" s="158">
        <v>20.7</v>
      </c>
      <c r="JN24" s="158">
        <v>48.88</v>
      </c>
      <c r="JO24" s="158">
        <v>48.54</v>
      </c>
      <c r="JP24" s="158">
        <v>9.8409999999999993</v>
      </c>
      <c r="JQ24" s="157"/>
      <c r="JR24" s="158">
        <v>50.809699999999999</v>
      </c>
      <c r="JS24" s="158">
        <v>49.46</v>
      </c>
      <c r="JT24" s="158">
        <v>48.591500000000003</v>
      </c>
      <c r="JU24" s="157"/>
      <c r="JV24" s="158">
        <v>47.3</v>
      </c>
      <c r="JW24" s="158">
        <v>19.465</v>
      </c>
      <c r="JX24" s="158">
        <v>6.93</v>
      </c>
      <c r="JY24" s="157"/>
      <c r="JZ24" s="158">
        <v>-58.250700000000002</v>
      </c>
      <c r="KA24" s="158">
        <v>83.800299999999993</v>
      </c>
      <c r="KB24" s="158">
        <v>65.754300000000001</v>
      </c>
      <c r="KC24" s="158">
        <v>-57.306899999999999</v>
      </c>
      <c r="KD24" s="158">
        <v>-82.708399999999997</v>
      </c>
      <c r="KE24" s="158">
        <v>56.316499999999998</v>
      </c>
      <c r="KF24" s="158">
        <v>25.913499999999999</v>
      </c>
      <c r="KG24" s="158">
        <v>-47.5</v>
      </c>
      <c r="KH24" s="158">
        <v>48.6</v>
      </c>
      <c r="KI24" s="158">
        <v>8.2739999999999991</v>
      </c>
      <c r="KJ24" s="158">
        <v>170.52350000000001</v>
      </c>
    </row>
    <row r="25" spans="1:296" ht="18" customHeight="1" x14ac:dyDescent="0.35">
      <c r="A25" s="150" t="s">
        <v>91</v>
      </c>
      <c r="B25" s="150" t="s">
        <v>830</v>
      </c>
      <c r="C25" s="151"/>
      <c r="D25" s="152">
        <v>0</v>
      </c>
      <c r="E25" s="152">
        <v>17.9072</v>
      </c>
      <c r="F25" s="152">
        <v>-25.7437</v>
      </c>
      <c r="G25" s="152">
        <v>10.021800000000001</v>
      </c>
      <c r="H25" s="152">
        <v>36.664200000000001</v>
      </c>
      <c r="I25" s="151"/>
      <c r="J25" s="152">
        <v>54.993299999999998</v>
      </c>
      <c r="K25" s="152">
        <v>-158.5966</v>
      </c>
      <c r="L25" s="152">
        <v>64.895499999999998</v>
      </c>
      <c r="M25" s="152">
        <v>32.697000000000003</v>
      </c>
      <c r="N25" s="152">
        <v>31.855599999999999</v>
      </c>
      <c r="O25" s="152">
        <v>-22.2</v>
      </c>
      <c r="P25" s="152">
        <v>-61.280999999999999</v>
      </c>
      <c r="Q25" s="152">
        <v>57.2</v>
      </c>
      <c r="R25" s="152">
        <v>20.7</v>
      </c>
      <c r="S25" s="152">
        <v>-55</v>
      </c>
      <c r="T25" s="152">
        <v>13.9451</v>
      </c>
      <c r="U25" s="152">
        <v>102.2394</v>
      </c>
      <c r="V25" s="152">
        <v>9.3963000000000001</v>
      </c>
      <c r="W25" s="152">
        <v>9.6613000000000007</v>
      </c>
      <c r="X25" s="152">
        <v>15.002700000000001</v>
      </c>
      <c r="Y25" s="152">
        <v>3.617</v>
      </c>
      <c r="Z25" s="152">
        <v>0.31640000000000001</v>
      </c>
      <c r="AA25" s="152">
        <v>8.4177999999999997</v>
      </c>
      <c r="AB25" s="151"/>
      <c r="AC25" s="151"/>
      <c r="AD25" s="152">
        <v>-84.28</v>
      </c>
      <c r="AE25" s="152">
        <v>-84.01</v>
      </c>
      <c r="AF25" s="151"/>
      <c r="AG25" s="152">
        <v>22.2</v>
      </c>
      <c r="AH25" s="153">
        <v>61.280999999999999</v>
      </c>
      <c r="AI25" s="152">
        <v>9.3179999999999996</v>
      </c>
      <c r="AJ25" s="152">
        <v>0.189</v>
      </c>
      <c r="AK25" s="153">
        <v>-69.760000000000005</v>
      </c>
      <c r="AL25" s="152">
        <v>-69.099999999999994</v>
      </c>
      <c r="AM25" s="152">
        <v>-72.45</v>
      </c>
      <c r="AN25" s="152">
        <v>69.760000000000005</v>
      </c>
      <c r="AO25" s="152">
        <v>70.52</v>
      </c>
      <c r="AP25" s="152">
        <v>8.5914999999999999</v>
      </c>
      <c r="AQ25" s="152">
        <v>11.4587</v>
      </c>
      <c r="AR25" s="152">
        <v>71.520099999999999</v>
      </c>
      <c r="AS25" s="152">
        <v>74.620599999999996</v>
      </c>
      <c r="AT25" s="152">
        <v>55.255200000000002</v>
      </c>
      <c r="AU25" s="152">
        <v>-70.122299999999996</v>
      </c>
      <c r="AV25" s="152">
        <v>-69.773600000000002</v>
      </c>
      <c r="AW25" s="152">
        <v>24.4438</v>
      </c>
      <c r="AX25" s="152">
        <v>25.959199999999999</v>
      </c>
      <c r="AY25" s="152">
        <v>90.828999999999994</v>
      </c>
      <c r="AZ25" s="152">
        <v>93.071799999999996</v>
      </c>
      <c r="BA25" s="152">
        <v>-15.23</v>
      </c>
      <c r="BB25" s="152">
        <v>-10.376799999999999</v>
      </c>
      <c r="BC25" s="152">
        <v>-489.40219999999999</v>
      </c>
      <c r="BD25" s="152">
        <v>-16.366299999999999</v>
      </c>
      <c r="BE25" s="152">
        <v>-12.1</v>
      </c>
      <c r="BF25" s="152">
        <v>-12</v>
      </c>
      <c r="BG25" s="152">
        <v>75.1327</v>
      </c>
      <c r="BH25" s="152">
        <v>73.999899999999997</v>
      </c>
      <c r="BI25" s="152">
        <v>-4.3635999999999999</v>
      </c>
      <c r="BJ25" s="151"/>
      <c r="BK25" s="152">
        <v>-59.459200000000003</v>
      </c>
      <c r="BL25" s="152">
        <v>8.2959999999999994</v>
      </c>
      <c r="BM25" s="152">
        <v>7.1528</v>
      </c>
      <c r="BN25" s="152">
        <v>4.9035000000000002</v>
      </c>
      <c r="BO25" s="152">
        <v>520.52359999999999</v>
      </c>
      <c r="BP25" s="152">
        <v>137.5164</v>
      </c>
      <c r="BQ25" s="152">
        <v>136.72290000000001</v>
      </c>
      <c r="BR25" s="152">
        <v>-528.74940000000004</v>
      </c>
      <c r="BS25" s="152">
        <v>548.11</v>
      </c>
      <c r="BT25" s="151"/>
      <c r="BU25" s="152">
        <v>-99.192700000000002</v>
      </c>
      <c r="BV25" s="152">
        <v>100.4226</v>
      </c>
      <c r="BW25" s="152">
        <v>98.158900000000003</v>
      </c>
      <c r="BX25" s="152">
        <v>25.87</v>
      </c>
      <c r="BY25" s="152">
        <v>28.32</v>
      </c>
      <c r="BZ25" s="152">
        <v>62.83</v>
      </c>
      <c r="CA25" s="152">
        <v>76.849999999999994</v>
      </c>
      <c r="CB25" s="152">
        <v>-68.180000000000007</v>
      </c>
      <c r="CC25" s="152">
        <v>-67.376199999999997</v>
      </c>
      <c r="CD25" s="152">
        <v>139.62819999999999</v>
      </c>
      <c r="CE25" s="152">
        <v>139.3432</v>
      </c>
      <c r="CF25" s="152">
        <v>19.783200000000001</v>
      </c>
      <c r="CG25" s="152">
        <v>-114.6014</v>
      </c>
      <c r="CH25" s="152">
        <v>-115.66070000000001</v>
      </c>
      <c r="CI25" s="152">
        <v>10.6576</v>
      </c>
      <c r="CJ25" s="152">
        <v>-94.870199999999997</v>
      </c>
      <c r="CK25" s="151"/>
      <c r="CL25" s="151"/>
      <c r="CM25" s="152">
        <v>69.400000000000006</v>
      </c>
      <c r="CN25" s="152">
        <v>189.2</v>
      </c>
      <c r="CO25" s="152">
        <v>-18.52</v>
      </c>
      <c r="CP25" s="152">
        <v>27.244800000000001</v>
      </c>
      <c r="CQ25" s="152">
        <v>28.035699999999999</v>
      </c>
      <c r="CR25" s="152">
        <v>28.015000000000001</v>
      </c>
      <c r="CS25" s="152">
        <v>46.168599999999998</v>
      </c>
      <c r="CT25" s="152">
        <v>45.347000000000001</v>
      </c>
      <c r="CU25" s="151"/>
      <c r="CV25" s="152">
        <v>-99.123800000000003</v>
      </c>
      <c r="CW25" s="152">
        <v>5.4265999999999996</v>
      </c>
      <c r="CX25" s="152">
        <v>13.3081</v>
      </c>
      <c r="CY25" s="152">
        <v>65.58</v>
      </c>
      <c r="CZ25" s="152">
        <v>35.83</v>
      </c>
      <c r="DA25" s="152">
        <v>54.851100000000002</v>
      </c>
      <c r="DB25" s="152">
        <v>51.7136</v>
      </c>
      <c r="DC25" s="151"/>
      <c r="DD25" s="151"/>
      <c r="DE25" s="152">
        <v>96.073899999999995</v>
      </c>
      <c r="DF25" s="152">
        <v>94.979900000000001</v>
      </c>
      <c r="DG25" s="152">
        <v>-131.5651</v>
      </c>
      <c r="DH25" s="151"/>
      <c r="DI25" s="151"/>
      <c r="DJ25" s="152">
        <v>-98.2</v>
      </c>
      <c r="DK25" s="152">
        <v>-97.4</v>
      </c>
      <c r="DL25" s="152">
        <v>30.154699999999998</v>
      </c>
      <c r="DM25" s="152">
        <v>70.099999999999994</v>
      </c>
      <c r="DN25" s="152">
        <v>72.340199999999996</v>
      </c>
      <c r="DO25" s="152">
        <v>98.455799999999996</v>
      </c>
      <c r="DP25" s="152">
        <v>69.77</v>
      </c>
      <c r="DQ25" s="152">
        <v>-10.31</v>
      </c>
      <c r="DR25" s="152">
        <v>69.858500000000006</v>
      </c>
      <c r="DS25" s="152">
        <v>129.45740000000001</v>
      </c>
      <c r="DT25" s="152">
        <v>-29.25</v>
      </c>
      <c r="DU25" s="152">
        <v>-29.62</v>
      </c>
      <c r="DV25" s="152">
        <v>114.25</v>
      </c>
      <c r="DW25" s="152">
        <v>67.319999999999993</v>
      </c>
      <c r="DX25" s="152">
        <v>129.8545</v>
      </c>
      <c r="DY25" s="152">
        <v>129.0909</v>
      </c>
      <c r="DZ25" s="152">
        <v>-51.711300000000001</v>
      </c>
      <c r="EA25" s="152">
        <v>-51.2727</v>
      </c>
      <c r="EB25" s="152">
        <v>236.79040000000001</v>
      </c>
      <c r="EC25" s="152">
        <v>185.28720000000001</v>
      </c>
      <c r="ED25" s="152">
        <v>177.90459999999999</v>
      </c>
      <c r="EE25" s="152">
        <v>180.81219999999999</v>
      </c>
      <c r="EF25" s="152">
        <v>110.142</v>
      </c>
      <c r="EG25" s="152">
        <v>95.753299999999996</v>
      </c>
      <c r="EH25" s="152">
        <v>-27.085999999999999</v>
      </c>
      <c r="EI25" s="152">
        <v>541.10249999999996</v>
      </c>
      <c r="EJ25" s="152">
        <v>123.14149999999999</v>
      </c>
      <c r="EK25" s="151"/>
      <c r="EL25" s="152">
        <v>-35.144799999999996</v>
      </c>
      <c r="EM25" s="152">
        <v>-32.613199999999999</v>
      </c>
      <c r="EN25" s="152">
        <v>-15.4887</v>
      </c>
      <c r="EO25" s="152">
        <v>27.313199999999998</v>
      </c>
      <c r="EP25" s="152">
        <v>25.360900000000001</v>
      </c>
      <c r="EQ25" s="152">
        <v>158.268</v>
      </c>
      <c r="ER25" s="152">
        <v>-64.674899999999994</v>
      </c>
      <c r="ES25" s="152">
        <v>-65.7637</v>
      </c>
      <c r="ET25" s="152">
        <v>-53.446300000000001</v>
      </c>
      <c r="EU25" s="152">
        <v>0</v>
      </c>
      <c r="EV25" s="152">
        <v>-6.74</v>
      </c>
      <c r="EW25" s="152">
        <v>108.8</v>
      </c>
      <c r="EX25" s="152">
        <v>19.008900000000001</v>
      </c>
      <c r="EY25" s="152">
        <v>-24.548100000000002</v>
      </c>
      <c r="EZ25" s="152">
        <v>-37.912599999999998</v>
      </c>
      <c r="FA25" s="152">
        <v>-37.184199999999997</v>
      </c>
      <c r="FB25" s="152">
        <v>8.5244</v>
      </c>
      <c r="FC25" s="152">
        <v>-92.500399999999999</v>
      </c>
      <c r="FD25" s="152">
        <v>58.975499999999997</v>
      </c>
      <c r="FE25" s="152">
        <v>22.9694</v>
      </c>
      <c r="FF25" s="151"/>
      <c r="FG25" s="152">
        <v>22.809699999999999</v>
      </c>
      <c r="FH25" s="152">
        <v>12.5159</v>
      </c>
      <c r="FI25" s="152">
        <v>12.695600000000001</v>
      </c>
      <c r="FJ25" s="152">
        <v>4.0518999999999998</v>
      </c>
      <c r="FK25" s="152">
        <v>67.317400000000006</v>
      </c>
      <c r="FL25" s="152">
        <v>67.484899999999996</v>
      </c>
      <c r="FM25" s="152">
        <v>-121.4058</v>
      </c>
      <c r="FN25" s="152">
        <v>53.547699999999999</v>
      </c>
      <c r="FO25" s="152">
        <v>53.218499999999999</v>
      </c>
      <c r="FP25" s="152">
        <v>-83.125600000000006</v>
      </c>
      <c r="FQ25" s="152">
        <v>-74.540999999999997</v>
      </c>
      <c r="FR25" s="152">
        <v>-43.446100000000001</v>
      </c>
      <c r="FS25" s="152">
        <v>-35.25</v>
      </c>
      <c r="FT25" s="152">
        <v>12.95</v>
      </c>
      <c r="FU25" s="152">
        <v>1.044</v>
      </c>
      <c r="FV25" s="152">
        <v>-8.6999999999999993</v>
      </c>
      <c r="FW25" s="152">
        <v>15.75</v>
      </c>
      <c r="FX25" s="152">
        <v>-42.816600000000001</v>
      </c>
      <c r="FY25" s="151"/>
      <c r="FZ25" s="151"/>
      <c r="GA25" s="151"/>
      <c r="GB25" s="151"/>
      <c r="GC25" s="152">
        <v>20.5</v>
      </c>
      <c r="GD25" s="152">
        <v>75.775199999999998</v>
      </c>
      <c r="GE25" s="152">
        <v>84.931799999999996</v>
      </c>
      <c r="GF25" s="152">
        <v>13.47</v>
      </c>
      <c r="GG25" s="152">
        <v>81.459199999999996</v>
      </c>
      <c r="GH25" s="152">
        <v>20.3</v>
      </c>
      <c r="GI25" s="152">
        <v>-22.4163</v>
      </c>
      <c r="GJ25" s="152">
        <v>7.1711999999999998</v>
      </c>
      <c r="GK25" s="152">
        <v>7.6973000000000003</v>
      </c>
      <c r="GL25" s="152">
        <v>1.8080000000000001</v>
      </c>
      <c r="GM25" s="151"/>
      <c r="GN25" s="151"/>
      <c r="GO25" s="152">
        <v>-14.439500000000001</v>
      </c>
      <c r="GP25" s="152">
        <v>-35.410200000000003</v>
      </c>
      <c r="GQ25" s="152">
        <v>19.5105</v>
      </c>
      <c r="GR25" s="152">
        <v>36.665599999999998</v>
      </c>
      <c r="GS25" s="152">
        <v>60.094799999999999</v>
      </c>
      <c r="GT25" s="152">
        <v>62.1751</v>
      </c>
      <c r="GU25" s="152">
        <v>-169.11539999999999</v>
      </c>
      <c r="GV25" s="152">
        <v>-25.972999999999999</v>
      </c>
      <c r="GW25" s="152">
        <v>28.400700000000001</v>
      </c>
      <c r="GX25" s="152">
        <v>-41.756900000000002</v>
      </c>
      <c r="GY25" s="152">
        <v>3.0465</v>
      </c>
      <c r="GZ25" s="152">
        <v>9.4741999999999997</v>
      </c>
      <c r="HA25" s="152">
        <v>9.0191999999999997</v>
      </c>
      <c r="HB25" s="152">
        <v>4.9916999999999998</v>
      </c>
      <c r="HC25" s="152">
        <v>93.653400000000005</v>
      </c>
      <c r="HD25" s="152">
        <v>92.8934</v>
      </c>
      <c r="HE25" s="151"/>
      <c r="HF25" s="151"/>
      <c r="HG25" s="152">
        <v>-140.77000000000001</v>
      </c>
      <c r="HH25" s="152">
        <v>139.92420000000001</v>
      </c>
      <c r="HI25" s="152">
        <v>150.88489999999999</v>
      </c>
      <c r="HJ25" s="152">
        <v>-93.114099999999993</v>
      </c>
      <c r="HK25" s="152">
        <v>-91.433999999999997</v>
      </c>
      <c r="HL25" s="152">
        <v>-59.584400000000002</v>
      </c>
      <c r="HM25" s="152">
        <v>-49.890799999999999</v>
      </c>
      <c r="HN25" s="152">
        <v>79.844700000000003</v>
      </c>
      <c r="HO25" s="152">
        <v>79.583299999999994</v>
      </c>
      <c r="HP25" s="152">
        <v>-56.511400000000002</v>
      </c>
      <c r="HQ25" s="152">
        <v>-54.627899999999997</v>
      </c>
      <c r="HR25" s="152">
        <v>11.5825</v>
      </c>
      <c r="HS25" s="152">
        <v>10.769500000000001</v>
      </c>
      <c r="HT25" s="152">
        <v>-36.1374</v>
      </c>
      <c r="HU25" s="152">
        <v>-36.148600000000002</v>
      </c>
      <c r="HV25" s="152">
        <v>17.649999999999999</v>
      </c>
      <c r="HW25" s="152">
        <v>17.91</v>
      </c>
      <c r="HX25" s="152">
        <v>12</v>
      </c>
      <c r="HY25" s="152">
        <v>12.9</v>
      </c>
      <c r="HZ25" s="152">
        <v>20.9621</v>
      </c>
      <c r="IA25" s="152">
        <v>-30</v>
      </c>
      <c r="IB25" s="152">
        <v>-304.89609999999999</v>
      </c>
      <c r="IC25" s="152">
        <v>70.567700000000002</v>
      </c>
      <c r="ID25" s="152">
        <v>70.3292</v>
      </c>
      <c r="IE25" s="152">
        <v>19</v>
      </c>
      <c r="IF25" s="152">
        <v>-42.3</v>
      </c>
      <c r="IG25" s="152">
        <v>-9.6</v>
      </c>
      <c r="IH25" s="152">
        <v>-9.6999999999999993</v>
      </c>
      <c r="II25" s="151"/>
      <c r="IJ25" s="151"/>
      <c r="IK25" s="152">
        <v>-145.10390000000001</v>
      </c>
      <c r="IL25" s="152">
        <v>-100.1557</v>
      </c>
      <c r="IM25" s="152">
        <v>44.360999999999997</v>
      </c>
      <c r="IN25" s="152">
        <v>0</v>
      </c>
      <c r="IO25" s="152">
        <v>-77.097399999999993</v>
      </c>
      <c r="IP25" s="151"/>
      <c r="IQ25" s="152">
        <v>0</v>
      </c>
      <c r="IR25" s="152">
        <v>-130.9239</v>
      </c>
      <c r="IS25" s="152">
        <v>0</v>
      </c>
      <c r="IT25" s="152">
        <v>0</v>
      </c>
      <c r="IU25" s="152">
        <v>196.59970000000001</v>
      </c>
      <c r="IV25" s="152">
        <v>196.05529999999999</v>
      </c>
      <c r="IW25" s="152">
        <v>132.46729999999999</v>
      </c>
      <c r="IX25" s="152">
        <v>-32.372599999999998</v>
      </c>
      <c r="IY25" s="152">
        <v>-14.1715</v>
      </c>
      <c r="IZ25" s="152">
        <v>-48.809899999999999</v>
      </c>
      <c r="JA25" s="152">
        <v>47.697000000000003</v>
      </c>
      <c r="JB25" s="152">
        <v>-5.7995000000000001</v>
      </c>
      <c r="JC25" s="152">
        <v>2.1970000000000001</v>
      </c>
      <c r="JD25" s="152">
        <v>7.68</v>
      </c>
      <c r="JE25" s="152">
        <v>0.93100000000000005</v>
      </c>
      <c r="JF25" s="152">
        <v>0.92600000000000005</v>
      </c>
      <c r="JG25" s="152">
        <v>-6.8</v>
      </c>
      <c r="JH25" s="152">
        <v>-9.0399999999999991</v>
      </c>
      <c r="JI25" s="151"/>
      <c r="JJ25" s="152">
        <v>9.2302</v>
      </c>
      <c r="JK25" s="152">
        <v>-15.5261</v>
      </c>
      <c r="JL25" s="152">
        <v>-40.871299999999998</v>
      </c>
      <c r="JM25" s="152">
        <v>18.600000000000001</v>
      </c>
      <c r="JN25" s="152">
        <v>50.869</v>
      </c>
      <c r="JO25" s="152">
        <v>49.273000000000003</v>
      </c>
      <c r="JP25" s="151"/>
      <c r="JQ25" s="151"/>
      <c r="JR25" s="152">
        <v>51.669800000000002</v>
      </c>
      <c r="JS25" s="152">
        <v>50.5154</v>
      </c>
      <c r="JT25" s="152">
        <v>51.823099999999997</v>
      </c>
      <c r="JU25" s="151"/>
      <c r="JV25" s="152">
        <v>43.7</v>
      </c>
      <c r="JW25" s="152">
        <v>19.3675</v>
      </c>
      <c r="JX25" s="152">
        <v>7.1</v>
      </c>
      <c r="JY25" s="151"/>
      <c r="JZ25" s="152">
        <v>-47.459000000000003</v>
      </c>
      <c r="KA25" s="152">
        <v>80.361999999999995</v>
      </c>
      <c r="KB25" s="152">
        <v>60.657600000000002</v>
      </c>
      <c r="KC25" s="152">
        <v>-47.389400000000002</v>
      </c>
      <c r="KD25" s="152">
        <v>-78.9315</v>
      </c>
      <c r="KE25" s="152">
        <v>48.855899999999998</v>
      </c>
      <c r="KF25" s="152">
        <v>29.610499999999998</v>
      </c>
      <c r="KG25" s="152">
        <v>-44</v>
      </c>
      <c r="KH25" s="152">
        <v>45.5</v>
      </c>
      <c r="KI25" s="152">
        <v>13.7218</v>
      </c>
      <c r="KJ25" s="152">
        <v>183.0042</v>
      </c>
    </row>
    <row r="26" spans="1:296" ht="18" customHeight="1" x14ac:dyDescent="0.35">
      <c r="A26" s="150" t="s">
        <v>91</v>
      </c>
      <c r="B26" s="150" t="s">
        <v>831</v>
      </c>
      <c r="C26" s="154"/>
      <c r="D26" s="155">
        <v>0</v>
      </c>
      <c r="E26" s="155">
        <v>18.373200000000001</v>
      </c>
      <c r="F26" s="155">
        <v>-26.366399999999999</v>
      </c>
      <c r="G26" s="155">
        <v>10.6454</v>
      </c>
      <c r="H26" s="155">
        <v>38.148099999999999</v>
      </c>
      <c r="I26" s="154"/>
      <c r="J26" s="155">
        <v>58.175800000000002</v>
      </c>
      <c r="K26" s="155">
        <v>-165.71969999999999</v>
      </c>
      <c r="L26" s="155">
        <v>68.327399999999997</v>
      </c>
      <c r="M26" s="155">
        <v>34.536900000000003</v>
      </c>
      <c r="N26" s="155">
        <v>33.697600000000001</v>
      </c>
      <c r="O26" s="155">
        <v>-24.42</v>
      </c>
      <c r="P26" s="155">
        <v>-64.587000000000003</v>
      </c>
      <c r="Q26" s="155">
        <v>59.4</v>
      </c>
      <c r="R26" s="155">
        <v>22.356000000000002</v>
      </c>
      <c r="S26" s="155">
        <v>-59.4</v>
      </c>
      <c r="T26" s="155">
        <v>13.7628</v>
      </c>
      <c r="U26" s="155">
        <v>106.47839999999999</v>
      </c>
      <c r="V26" s="155">
        <v>10.2875</v>
      </c>
      <c r="W26" s="155">
        <v>10.3888</v>
      </c>
      <c r="X26" s="155">
        <v>16.916599999999999</v>
      </c>
      <c r="Y26" s="155">
        <v>3.3435999999999999</v>
      </c>
      <c r="Z26" s="155">
        <v>0.32469999999999999</v>
      </c>
      <c r="AA26" s="155">
        <v>8.4880999999999993</v>
      </c>
      <c r="AB26" s="154"/>
      <c r="AC26" s="154"/>
      <c r="AD26" s="155">
        <v>-87.3</v>
      </c>
      <c r="AE26" s="155">
        <v>-86.97</v>
      </c>
      <c r="AF26" s="154"/>
      <c r="AG26" s="155">
        <v>24.42</v>
      </c>
      <c r="AH26" s="156">
        <v>64.587000000000003</v>
      </c>
      <c r="AI26" s="155">
        <v>9.8800000000000008</v>
      </c>
      <c r="AJ26" s="155">
        <v>0.192</v>
      </c>
      <c r="AK26" s="156">
        <v>-69.48</v>
      </c>
      <c r="AL26" s="155">
        <v>-68.86</v>
      </c>
      <c r="AM26" s="155">
        <v>-78.25</v>
      </c>
      <c r="AN26" s="155">
        <v>69.48</v>
      </c>
      <c r="AO26" s="155">
        <v>70.22</v>
      </c>
      <c r="AP26" s="155">
        <v>10.0921</v>
      </c>
      <c r="AQ26" s="155">
        <v>11.1175</v>
      </c>
      <c r="AR26" s="155">
        <v>74.775899999999993</v>
      </c>
      <c r="AS26" s="155">
        <v>77.645600000000002</v>
      </c>
      <c r="AT26" s="155">
        <v>58.698999999999998</v>
      </c>
      <c r="AU26" s="155">
        <v>-68.7547</v>
      </c>
      <c r="AV26" s="155">
        <v>-68.033199999999994</v>
      </c>
      <c r="AW26" s="155">
        <v>8.1103000000000005</v>
      </c>
      <c r="AX26" s="155">
        <v>8.2277000000000005</v>
      </c>
      <c r="AY26" s="155">
        <v>95.962999999999994</v>
      </c>
      <c r="AZ26" s="155">
        <v>99.058199999999999</v>
      </c>
      <c r="BA26" s="155">
        <v>-28.117899999999999</v>
      </c>
      <c r="BB26" s="155">
        <v>-29.4633</v>
      </c>
      <c r="BC26" s="155">
        <v>-505.16899999999998</v>
      </c>
      <c r="BD26" s="155">
        <v>-16.123899999999999</v>
      </c>
      <c r="BE26" s="155">
        <v>-12.9</v>
      </c>
      <c r="BF26" s="155">
        <v>-12.9</v>
      </c>
      <c r="BG26" s="155">
        <v>73.211399999999998</v>
      </c>
      <c r="BH26" s="155">
        <v>72.137</v>
      </c>
      <c r="BI26" s="155">
        <v>-4.9989999999999997</v>
      </c>
      <c r="BJ26" s="154"/>
      <c r="BK26" s="155">
        <v>-59.308799999999998</v>
      </c>
      <c r="BL26" s="155">
        <v>8.8393999999999995</v>
      </c>
      <c r="BM26" s="155">
        <v>7.3358999999999996</v>
      </c>
      <c r="BN26" s="155">
        <v>4.9344999999999999</v>
      </c>
      <c r="BO26" s="155">
        <v>533.34130000000005</v>
      </c>
      <c r="BP26" s="155">
        <v>155.7664</v>
      </c>
      <c r="BQ26" s="155">
        <v>155.91900000000001</v>
      </c>
      <c r="BR26" s="155">
        <v>-584.37040000000002</v>
      </c>
      <c r="BS26" s="155">
        <v>569.80880000000002</v>
      </c>
      <c r="BT26" s="154"/>
      <c r="BU26" s="155">
        <v>-96.639200000000002</v>
      </c>
      <c r="BV26" s="155">
        <v>97.766199999999998</v>
      </c>
      <c r="BW26" s="155">
        <v>103.6576</v>
      </c>
      <c r="BX26" s="155">
        <v>27.01</v>
      </c>
      <c r="BY26" s="155">
        <v>30.42</v>
      </c>
      <c r="BZ26" s="155">
        <v>66.260000000000005</v>
      </c>
      <c r="CA26" s="155">
        <v>79.510000000000005</v>
      </c>
      <c r="CB26" s="155">
        <v>-68.581900000000005</v>
      </c>
      <c r="CC26" s="155">
        <v>-68.715800000000002</v>
      </c>
      <c r="CD26" s="155">
        <v>139.89439999999999</v>
      </c>
      <c r="CE26" s="155">
        <v>140.37029999999999</v>
      </c>
      <c r="CF26" s="155">
        <v>17.459800000000001</v>
      </c>
      <c r="CG26" s="155">
        <v>-118.42749999999999</v>
      </c>
      <c r="CH26" s="155">
        <v>-117.8275</v>
      </c>
      <c r="CI26" s="155">
        <v>11.9504</v>
      </c>
      <c r="CJ26" s="155">
        <v>-91.613799999999998</v>
      </c>
      <c r="CK26" s="154"/>
      <c r="CL26" s="154"/>
      <c r="CM26" s="155">
        <v>75.2</v>
      </c>
      <c r="CN26" s="155">
        <v>184.7</v>
      </c>
      <c r="CO26" s="155">
        <v>-19.37</v>
      </c>
      <c r="CP26" s="155">
        <v>30.8644</v>
      </c>
      <c r="CQ26" s="155">
        <v>30.1692</v>
      </c>
      <c r="CR26" s="155">
        <v>31.142600000000002</v>
      </c>
      <c r="CS26" s="155">
        <v>53.528700000000001</v>
      </c>
      <c r="CT26" s="155">
        <v>52.956200000000003</v>
      </c>
      <c r="CU26" s="155">
        <v>1</v>
      </c>
      <c r="CV26" s="155">
        <v>-110.30500000000001</v>
      </c>
      <c r="CW26" s="155">
        <v>6.6391</v>
      </c>
      <c r="CX26" s="155">
        <v>13.437099999999999</v>
      </c>
      <c r="CY26" s="155">
        <v>68.459999999999994</v>
      </c>
      <c r="CZ26" s="155">
        <v>37.15</v>
      </c>
      <c r="DA26" s="155">
        <v>56.9604</v>
      </c>
      <c r="DB26" s="155">
        <v>54.057299999999998</v>
      </c>
      <c r="DC26" s="154"/>
      <c r="DD26" s="154"/>
      <c r="DE26" s="155">
        <v>91.538399999999996</v>
      </c>
      <c r="DF26" s="155">
        <v>91.265600000000006</v>
      </c>
      <c r="DG26" s="155">
        <v>-118.57640000000001</v>
      </c>
      <c r="DH26" s="154"/>
      <c r="DI26" s="154"/>
      <c r="DJ26" s="155">
        <v>-106.4</v>
      </c>
      <c r="DK26" s="155">
        <v>-105.1</v>
      </c>
      <c r="DL26" s="155">
        <v>30.456800000000001</v>
      </c>
      <c r="DM26" s="155">
        <v>74.400000000000006</v>
      </c>
      <c r="DN26" s="155">
        <v>74.688400000000001</v>
      </c>
      <c r="DO26" s="155">
        <v>104.3152</v>
      </c>
      <c r="DP26" s="155">
        <v>73.55</v>
      </c>
      <c r="DQ26" s="155">
        <v>-10.36</v>
      </c>
      <c r="DR26" s="155">
        <v>71.656499999999994</v>
      </c>
      <c r="DS26" s="155">
        <v>115.80159999999999</v>
      </c>
      <c r="DT26" s="155">
        <v>-29.88</v>
      </c>
      <c r="DU26" s="155">
        <v>-30.28</v>
      </c>
      <c r="DV26" s="155">
        <v>123.05</v>
      </c>
      <c r="DW26" s="155">
        <v>70.41</v>
      </c>
      <c r="DX26" s="155">
        <v>120.2364</v>
      </c>
      <c r="DY26" s="155">
        <v>118.2727</v>
      </c>
      <c r="DZ26" s="155">
        <v>-57.272199999999998</v>
      </c>
      <c r="EA26" s="155">
        <v>-56.190899999999999</v>
      </c>
      <c r="EB26" s="155">
        <v>234.00129999999999</v>
      </c>
      <c r="EC26" s="155">
        <v>183.36660000000001</v>
      </c>
      <c r="ED26" s="155">
        <v>175.70140000000001</v>
      </c>
      <c r="EE26" s="155">
        <v>178.49420000000001</v>
      </c>
      <c r="EF26" s="155">
        <v>109.9101</v>
      </c>
      <c r="EG26" s="155">
        <v>88.627499999999998</v>
      </c>
      <c r="EH26" s="155">
        <v>-28.399000000000001</v>
      </c>
      <c r="EI26" s="155">
        <v>592.03920000000005</v>
      </c>
      <c r="EJ26" s="155">
        <v>121.6748</v>
      </c>
      <c r="EK26" s="154"/>
      <c r="EL26" s="155">
        <v>-35.8628</v>
      </c>
      <c r="EM26" s="155">
        <v>-31.596599999999999</v>
      </c>
      <c r="EN26" s="155">
        <v>0</v>
      </c>
      <c r="EO26" s="155">
        <v>21.5806</v>
      </c>
      <c r="EP26" s="155">
        <v>19.743400000000001</v>
      </c>
      <c r="EQ26" s="155">
        <v>150.58799999999999</v>
      </c>
      <c r="ER26" s="155">
        <v>-67.217799999999997</v>
      </c>
      <c r="ES26" s="155">
        <v>-68.093599999999995</v>
      </c>
      <c r="ET26" s="155">
        <v>-47.385800000000003</v>
      </c>
      <c r="EU26" s="155">
        <v>0</v>
      </c>
      <c r="EV26" s="155">
        <v>-15.29</v>
      </c>
      <c r="EW26" s="155">
        <v>99.4</v>
      </c>
      <c r="EX26" s="155">
        <v>15.2537</v>
      </c>
      <c r="EY26" s="155">
        <v>-20.8187</v>
      </c>
      <c r="EZ26" s="155">
        <v>-38.904400000000003</v>
      </c>
      <c r="FA26" s="155">
        <v>-37.723599999999998</v>
      </c>
      <c r="FB26" s="155">
        <v>6.7591000000000001</v>
      </c>
      <c r="FC26" s="155">
        <v>-90.531400000000005</v>
      </c>
      <c r="FD26" s="155">
        <v>53.073399999999999</v>
      </c>
      <c r="FE26" s="155">
        <v>24.893599999999999</v>
      </c>
      <c r="FF26" s="154"/>
      <c r="FG26" s="155">
        <v>24.025500000000001</v>
      </c>
      <c r="FH26" s="155">
        <v>12.775</v>
      </c>
      <c r="FI26" s="155">
        <v>12.647500000000001</v>
      </c>
      <c r="FJ26" s="155">
        <v>12.4627</v>
      </c>
      <c r="FK26" s="155">
        <v>68.992000000000004</v>
      </c>
      <c r="FL26" s="155">
        <v>69.996700000000004</v>
      </c>
      <c r="FM26" s="155">
        <v>-116.5496</v>
      </c>
      <c r="FN26" s="155">
        <v>60.513500000000001</v>
      </c>
      <c r="FO26" s="155">
        <v>59.957500000000003</v>
      </c>
      <c r="FP26" s="155">
        <v>-83.685500000000005</v>
      </c>
      <c r="FQ26" s="155">
        <v>-74.6755</v>
      </c>
      <c r="FR26" s="155">
        <v>-43.8416</v>
      </c>
      <c r="FS26" s="155">
        <v>-34.04</v>
      </c>
      <c r="FT26" s="155">
        <v>14.175599999999999</v>
      </c>
      <c r="FU26" s="155">
        <v>1.0207999999999999</v>
      </c>
      <c r="FV26" s="155">
        <v>-9.4</v>
      </c>
      <c r="FW26" s="155">
        <v>16.11</v>
      </c>
      <c r="FX26" s="155">
        <v>-43.612299999999998</v>
      </c>
      <c r="FY26" s="154"/>
      <c r="FZ26" s="154"/>
      <c r="GA26" s="154"/>
      <c r="GB26" s="154"/>
      <c r="GC26" s="155">
        <v>21.86</v>
      </c>
      <c r="GD26" s="155">
        <v>74.930499999999995</v>
      </c>
      <c r="GE26" s="155">
        <v>81.171199999999999</v>
      </c>
      <c r="GF26" s="155">
        <v>14.05</v>
      </c>
      <c r="GG26" s="155">
        <v>82.682199999999995</v>
      </c>
      <c r="GH26" s="155">
        <v>20</v>
      </c>
      <c r="GI26" s="155">
        <v>-22.194099999999999</v>
      </c>
      <c r="GJ26" s="155">
        <v>6.4035000000000002</v>
      </c>
      <c r="GK26" s="155">
        <v>7.0617999999999999</v>
      </c>
      <c r="GL26" s="155">
        <v>1.899</v>
      </c>
      <c r="GM26" s="154"/>
      <c r="GN26" s="154"/>
      <c r="GO26" s="155">
        <v>-14.7753</v>
      </c>
      <c r="GP26" s="155">
        <v>-36.064700000000002</v>
      </c>
      <c r="GQ26" s="155">
        <v>19.8597</v>
      </c>
      <c r="GR26" s="155">
        <v>37.697400000000002</v>
      </c>
      <c r="GS26" s="155">
        <v>60.003999999999998</v>
      </c>
      <c r="GT26" s="155">
        <v>60.828200000000002</v>
      </c>
      <c r="GU26" s="155">
        <v>-169.63849999999999</v>
      </c>
      <c r="GV26" s="155">
        <v>-26.747199999999999</v>
      </c>
      <c r="GW26" s="155">
        <v>29.223700000000001</v>
      </c>
      <c r="GX26" s="155">
        <v>-44.340699999999998</v>
      </c>
      <c r="GY26" s="155">
        <v>2.9000000000000001E-2</v>
      </c>
      <c r="GZ26" s="155">
        <v>9.9039000000000001</v>
      </c>
      <c r="HA26" s="155">
        <v>9.6415000000000006</v>
      </c>
      <c r="HB26" s="155">
        <v>1.4750000000000001</v>
      </c>
      <c r="HC26" s="155">
        <v>89.944900000000004</v>
      </c>
      <c r="HD26" s="155">
        <v>87.163200000000003</v>
      </c>
      <c r="HE26" s="154"/>
      <c r="HF26" s="154"/>
      <c r="HG26" s="155">
        <v>-129.34520000000001</v>
      </c>
      <c r="HH26" s="155">
        <v>129.12799999999999</v>
      </c>
      <c r="HI26" s="155">
        <v>137.8047</v>
      </c>
      <c r="HJ26" s="155">
        <v>-86.973100000000002</v>
      </c>
      <c r="HK26" s="155">
        <v>-85.261300000000006</v>
      </c>
      <c r="HL26" s="155">
        <v>-60.567100000000003</v>
      </c>
      <c r="HM26" s="155">
        <v>-51.162399999999998</v>
      </c>
      <c r="HN26" s="155">
        <v>80.111199999999997</v>
      </c>
      <c r="HO26" s="155">
        <v>79.541799999999995</v>
      </c>
      <c r="HP26" s="154"/>
      <c r="HQ26" s="154"/>
      <c r="HR26" s="155">
        <v>10.846399999999999</v>
      </c>
      <c r="HS26" s="155">
        <v>10.6157</v>
      </c>
      <c r="HT26" s="155">
        <v>-34.260899999999999</v>
      </c>
      <c r="HU26" s="155">
        <v>-33.016300000000001</v>
      </c>
      <c r="HV26" s="155">
        <v>15.99</v>
      </c>
      <c r="HW26" s="155">
        <v>15.79</v>
      </c>
      <c r="HX26" s="155">
        <v>11.9</v>
      </c>
      <c r="HY26" s="155">
        <v>11.6</v>
      </c>
      <c r="HZ26" s="155">
        <v>21.288900000000002</v>
      </c>
      <c r="IA26" s="155">
        <v>-38.64</v>
      </c>
      <c r="IB26" s="155">
        <v>-305.02440000000001</v>
      </c>
      <c r="IC26" s="155">
        <v>70.8904</v>
      </c>
      <c r="ID26" s="155">
        <v>71.210800000000006</v>
      </c>
      <c r="IE26" s="155">
        <v>18.5</v>
      </c>
      <c r="IF26" s="155">
        <v>-42.2</v>
      </c>
      <c r="IG26" s="155">
        <v>-9.6</v>
      </c>
      <c r="IH26" s="155">
        <v>-8.8000000000000007</v>
      </c>
      <c r="II26" s="155">
        <v>1.4094</v>
      </c>
      <c r="IJ26" s="155">
        <v>1.2499</v>
      </c>
      <c r="IK26" s="155">
        <v>-125.7959</v>
      </c>
      <c r="IL26" s="155">
        <v>-101.0138</v>
      </c>
      <c r="IM26" s="155">
        <v>34.228400000000001</v>
      </c>
      <c r="IN26" s="155">
        <v>0</v>
      </c>
      <c r="IO26" s="155">
        <v>-75.871099999999998</v>
      </c>
      <c r="IP26" s="154"/>
      <c r="IQ26" s="154"/>
      <c r="IR26" s="155">
        <v>-132.97659999999999</v>
      </c>
      <c r="IS26" s="155">
        <v>0</v>
      </c>
      <c r="IT26" s="155">
        <v>0</v>
      </c>
      <c r="IU26" s="155">
        <v>199.22049999999999</v>
      </c>
      <c r="IV26" s="155">
        <v>197.9451</v>
      </c>
      <c r="IW26" s="155">
        <v>134.72640000000001</v>
      </c>
      <c r="IX26" s="155">
        <v>-20.4511</v>
      </c>
      <c r="IY26" s="155">
        <v>-24.290299999999998</v>
      </c>
      <c r="IZ26" s="155">
        <v>-49.410499999999999</v>
      </c>
      <c r="JA26" s="155">
        <v>42.916899999999998</v>
      </c>
      <c r="JB26" s="155">
        <v>-5.5084</v>
      </c>
      <c r="JC26" s="155">
        <v>0.108</v>
      </c>
      <c r="JD26" s="155">
        <v>8.4</v>
      </c>
      <c r="JE26" s="155">
        <v>0.95599999999999996</v>
      </c>
      <c r="JF26" s="155">
        <v>0.95599999999999996</v>
      </c>
      <c r="JG26" s="155">
        <v>-8.7200000000000006</v>
      </c>
      <c r="JH26" s="155">
        <v>-8.24</v>
      </c>
      <c r="JI26" s="154"/>
      <c r="JJ26" s="155">
        <v>9.2606999999999999</v>
      </c>
      <c r="JK26" s="155">
        <v>-14.940099999999999</v>
      </c>
      <c r="JL26" s="155">
        <v>-40.196800000000003</v>
      </c>
      <c r="JM26" s="155">
        <v>17</v>
      </c>
      <c r="JN26" s="155">
        <v>48.444000000000003</v>
      </c>
      <c r="JO26" s="155">
        <v>49.243000000000002</v>
      </c>
      <c r="JP26" s="154"/>
      <c r="JQ26" s="154"/>
      <c r="JR26" s="155">
        <v>51.700699999999998</v>
      </c>
      <c r="JS26" s="155">
        <v>51.488300000000002</v>
      </c>
      <c r="JT26" s="155">
        <v>52.402500000000003</v>
      </c>
      <c r="JU26" s="154"/>
      <c r="JV26" s="155">
        <v>44.5</v>
      </c>
      <c r="JW26" s="155">
        <v>18.4299</v>
      </c>
      <c r="JX26" s="155">
        <v>7.39</v>
      </c>
      <c r="JY26" s="154"/>
      <c r="JZ26" s="155">
        <v>-54.888199999999998</v>
      </c>
      <c r="KA26" s="155">
        <v>82.008799999999994</v>
      </c>
      <c r="KB26" s="155">
        <v>61.630299999999998</v>
      </c>
      <c r="KC26" s="155">
        <v>-54.176600000000001</v>
      </c>
      <c r="KD26" s="155">
        <v>-80.077600000000004</v>
      </c>
      <c r="KE26" s="155">
        <v>50.0852</v>
      </c>
      <c r="KF26" s="155">
        <v>29.1006</v>
      </c>
      <c r="KG26" s="155">
        <v>-44.3</v>
      </c>
      <c r="KH26" s="155">
        <v>44.7</v>
      </c>
      <c r="KI26" s="155">
        <v>7.6546000000000003</v>
      </c>
      <c r="KJ26" s="155">
        <v>186.6574</v>
      </c>
    </row>
    <row r="27" spans="1:296" ht="18" customHeight="1" x14ac:dyDescent="0.35">
      <c r="A27" s="150" t="s">
        <v>91</v>
      </c>
      <c r="B27" s="150" t="s">
        <v>832</v>
      </c>
      <c r="C27" s="154"/>
      <c r="D27" s="155">
        <v>0</v>
      </c>
      <c r="E27" s="155">
        <v>18.601199999999999</v>
      </c>
      <c r="F27" s="155">
        <v>-26.742899999999999</v>
      </c>
      <c r="G27" s="155">
        <v>11.050800000000001</v>
      </c>
      <c r="H27" s="155">
        <v>38.548200000000001</v>
      </c>
      <c r="I27" s="154"/>
      <c r="J27" s="155">
        <v>60.001199999999997</v>
      </c>
      <c r="K27" s="155">
        <v>-169.41139999999999</v>
      </c>
      <c r="L27" s="155">
        <v>72.267399999999995</v>
      </c>
      <c r="M27" s="155">
        <v>36.192900000000002</v>
      </c>
      <c r="N27" s="155">
        <v>35.0944</v>
      </c>
      <c r="O27" s="155">
        <v>-26.64</v>
      </c>
      <c r="P27" s="155">
        <v>-67.009</v>
      </c>
      <c r="Q27" s="155">
        <v>61.6</v>
      </c>
      <c r="R27" s="155">
        <v>22.356000000000002</v>
      </c>
      <c r="S27" s="155">
        <v>-61.6</v>
      </c>
      <c r="T27" s="155">
        <v>13.9518</v>
      </c>
      <c r="U27" s="155">
        <v>108.78400000000001</v>
      </c>
      <c r="V27" s="155">
        <v>10.5306</v>
      </c>
      <c r="W27" s="155">
        <v>10.7536</v>
      </c>
      <c r="X27" s="155">
        <v>17.3172</v>
      </c>
      <c r="Y27" s="155">
        <v>3.5257999999999998</v>
      </c>
      <c r="Z27" s="155">
        <v>0.3427</v>
      </c>
      <c r="AA27" s="155">
        <v>8.0726999999999993</v>
      </c>
      <c r="AB27" s="154"/>
      <c r="AC27" s="154"/>
      <c r="AD27" s="155">
        <v>-89.12</v>
      </c>
      <c r="AE27" s="155">
        <v>-88.38</v>
      </c>
      <c r="AF27" s="154"/>
      <c r="AG27" s="155">
        <v>26.64</v>
      </c>
      <c r="AH27" s="156">
        <v>67.009</v>
      </c>
      <c r="AI27" s="155">
        <v>8.57</v>
      </c>
      <c r="AJ27" s="155">
        <v>0.184</v>
      </c>
      <c r="AK27" s="156">
        <v>-76.34</v>
      </c>
      <c r="AL27" s="155">
        <v>-75.7</v>
      </c>
      <c r="AM27" s="155">
        <v>-70.92</v>
      </c>
      <c r="AN27" s="155">
        <v>76.34</v>
      </c>
      <c r="AO27" s="155">
        <v>76.569999999999993</v>
      </c>
      <c r="AP27" s="155">
        <v>10.348599999999999</v>
      </c>
      <c r="AQ27" s="155">
        <v>11.0243</v>
      </c>
      <c r="AR27" s="155">
        <v>76.223699999999994</v>
      </c>
      <c r="AS27" s="155">
        <v>78.4435</v>
      </c>
      <c r="AT27" s="155">
        <v>61.0687</v>
      </c>
      <c r="AU27" s="155">
        <v>-72.1768</v>
      </c>
      <c r="AV27" s="155">
        <v>-71.740600000000001</v>
      </c>
      <c r="AW27" s="155">
        <v>26.760200000000001</v>
      </c>
      <c r="AX27" s="155">
        <v>28.624400000000001</v>
      </c>
      <c r="AY27" s="155">
        <v>95.405100000000004</v>
      </c>
      <c r="AZ27" s="155">
        <v>97.953900000000004</v>
      </c>
      <c r="BA27" s="155">
        <v>-7.3263999999999996</v>
      </c>
      <c r="BB27" s="155">
        <v>-14.430999999999999</v>
      </c>
      <c r="BC27" s="155">
        <v>-543.9298</v>
      </c>
      <c r="BD27" s="155">
        <v>-14.289</v>
      </c>
      <c r="BE27" s="155">
        <v>-13.1</v>
      </c>
      <c r="BF27" s="155">
        <v>-13.4</v>
      </c>
      <c r="BG27" s="155">
        <v>76.584999999999994</v>
      </c>
      <c r="BH27" s="155">
        <v>76.033699999999996</v>
      </c>
      <c r="BI27" s="155">
        <v>-5.0743</v>
      </c>
      <c r="BJ27" s="154"/>
      <c r="BK27" s="155">
        <v>-62.194699999999997</v>
      </c>
      <c r="BL27" s="155">
        <v>9.2481000000000009</v>
      </c>
      <c r="BM27" s="155">
        <v>8.2597000000000005</v>
      </c>
      <c r="BN27" s="155">
        <v>5.5716999999999999</v>
      </c>
      <c r="BO27" s="155">
        <v>575.97559999999999</v>
      </c>
      <c r="BP27" s="155">
        <v>194.43340000000001</v>
      </c>
      <c r="BQ27" s="155">
        <v>195.10480000000001</v>
      </c>
      <c r="BR27" s="155">
        <v>-635.66660000000002</v>
      </c>
      <c r="BS27" s="155">
        <v>643.601</v>
      </c>
      <c r="BT27" s="154"/>
      <c r="BU27" s="155">
        <v>-90.582700000000003</v>
      </c>
      <c r="BV27" s="155">
        <v>90.744</v>
      </c>
      <c r="BW27" s="155">
        <v>108.93680000000001</v>
      </c>
      <c r="BX27" s="155">
        <v>26.51</v>
      </c>
      <c r="BY27" s="155">
        <v>32.72</v>
      </c>
      <c r="BZ27" s="155">
        <v>68.48</v>
      </c>
      <c r="CA27" s="155">
        <v>75.91</v>
      </c>
      <c r="CB27" s="155">
        <v>-78.092799999999997</v>
      </c>
      <c r="CC27" s="155">
        <v>-78.226799999999997</v>
      </c>
      <c r="CD27" s="155">
        <v>150.23089999999999</v>
      </c>
      <c r="CE27" s="155">
        <v>151.4914</v>
      </c>
      <c r="CF27" s="155">
        <v>20.411300000000001</v>
      </c>
      <c r="CG27" s="155">
        <v>-191.42169999999999</v>
      </c>
      <c r="CH27" s="155">
        <v>-191.7251</v>
      </c>
      <c r="CI27" s="155">
        <v>13.723100000000001</v>
      </c>
      <c r="CJ27" s="155">
        <v>0</v>
      </c>
      <c r="CK27" s="154"/>
      <c r="CL27" s="154"/>
      <c r="CM27" s="155">
        <v>148.19999999999999</v>
      </c>
      <c r="CN27" s="155">
        <v>131.19999999999999</v>
      </c>
      <c r="CO27" s="155">
        <v>-19.489999999999998</v>
      </c>
      <c r="CP27" s="155">
        <v>45.9724</v>
      </c>
      <c r="CQ27" s="155">
        <v>47.081499999999998</v>
      </c>
      <c r="CR27" s="155">
        <v>47.192100000000003</v>
      </c>
      <c r="CS27" s="155">
        <v>87.019300000000001</v>
      </c>
      <c r="CT27" s="155">
        <v>85.834199999999996</v>
      </c>
      <c r="CU27" s="155">
        <v>1</v>
      </c>
      <c r="CV27" s="155">
        <v>-150.06039999999999</v>
      </c>
      <c r="CW27" s="155">
        <v>10.7438</v>
      </c>
      <c r="CX27" s="155">
        <v>13.693199999999999</v>
      </c>
      <c r="CY27" s="155">
        <v>67.45</v>
      </c>
      <c r="CZ27" s="155">
        <v>37.15</v>
      </c>
      <c r="DA27" s="155">
        <v>59.069800000000001</v>
      </c>
      <c r="DB27" s="155">
        <v>55.815100000000001</v>
      </c>
      <c r="DC27" s="154"/>
      <c r="DD27" s="154"/>
      <c r="DE27" s="155">
        <v>0</v>
      </c>
      <c r="DF27" s="155">
        <v>0</v>
      </c>
      <c r="DG27" s="155">
        <v>0</v>
      </c>
      <c r="DH27" s="154"/>
      <c r="DI27" s="154"/>
      <c r="DJ27" s="155">
        <v>-217.6</v>
      </c>
      <c r="DK27" s="155">
        <v>0</v>
      </c>
      <c r="DL27" s="155">
        <v>32.0334</v>
      </c>
      <c r="DM27" s="155">
        <v>77.7</v>
      </c>
      <c r="DN27" s="155">
        <v>81.733099999999993</v>
      </c>
      <c r="DO27" s="155">
        <v>109.0027</v>
      </c>
      <c r="DP27" s="155">
        <v>77.47</v>
      </c>
      <c r="DQ27" s="155">
        <v>-13.15</v>
      </c>
      <c r="DR27" s="155">
        <v>71.377499999999998</v>
      </c>
      <c r="DS27" s="155">
        <v>195.6361</v>
      </c>
      <c r="DT27" s="155">
        <v>-30.23</v>
      </c>
      <c r="DU27" s="155">
        <v>-30.54</v>
      </c>
      <c r="DV27" s="155">
        <v>118.33</v>
      </c>
      <c r="DW27" s="155">
        <v>73.22</v>
      </c>
      <c r="DX27" s="155">
        <v>0</v>
      </c>
      <c r="DY27" s="155">
        <v>193.7818</v>
      </c>
      <c r="DZ27" s="155">
        <v>-40.747399999999999</v>
      </c>
      <c r="EA27" s="155">
        <v>-40.063600000000001</v>
      </c>
      <c r="EB27" s="155">
        <v>241.84870000000001</v>
      </c>
      <c r="EC27" s="155">
        <v>186.94049999999999</v>
      </c>
      <c r="ED27" s="155">
        <v>182.01859999999999</v>
      </c>
      <c r="EE27" s="155">
        <v>183.9025</v>
      </c>
      <c r="EF27" s="155">
        <v>92.649699999999996</v>
      </c>
      <c r="EG27" s="155">
        <v>71.468800000000002</v>
      </c>
      <c r="EH27" s="155">
        <v>-31.221</v>
      </c>
      <c r="EI27" s="155">
        <v>646.55179999999996</v>
      </c>
      <c r="EJ27" s="155">
        <v>103.89060000000001</v>
      </c>
      <c r="EK27" s="154"/>
      <c r="EL27" s="155">
        <v>-36.435699999999997</v>
      </c>
      <c r="EM27" s="155">
        <v>-33.804200000000002</v>
      </c>
      <c r="EN27" s="155">
        <v>11.375299999999999</v>
      </c>
      <c r="EO27" s="155">
        <v>18.790600000000001</v>
      </c>
      <c r="EP27" s="155">
        <v>17.461200000000002</v>
      </c>
      <c r="EQ27" s="155">
        <v>49.2</v>
      </c>
      <c r="ER27" s="155">
        <v>-46.694400000000002</v>
      </c>
      <c r="ES27" s="155">
        <v>-48.2119</v>
      </c>
      <c r="ET27" s="155">
        <v>-28.375399999999999</v>
      </c>
      <c r="EU27" s="155">
        <v>0</v>
      </c>
      <c r="EV27" s="155">
        <v>-17.93</v>
      </c>
      <c r="EW27" s="155">
        <v>1</v>
      </c>
      <c r="EX27" s="155">
        <v>15.965199999999999</v>
      </c>
      <c r="EY27" s="155">
        <v>-28.815100000000001</v>
      </c>
      <c r="EZ27" s="155">
        <v>-38.440800000000003</v>
      </c>
      <c r="FA27" s="155">
        <v>-37.108199999999997</v>
      </c>
      <c r="FB27" s="155">
        <v>6.0529000000000002</v>
      </c>
      <c r="FC27" s="155">
        <v>-68.789500000000004</v>
      </c>
      <c r="FD27" s="155">
        <v>35.996600000000001</v>
      </c>
      <c r="FE27" s="155">
        <v>24.508199999999999</v>
      </c>
      <c r="FF27" s="154"/>
      <c r="FG27" s="155">
        <v>24.041499999999999</v>
      </c>
      <c r="FH27" s="155">
        <v>7.9067999999999996</v>
      </c>
      <c r="FI27" s="155">
        <v>12.075900000000001</v>
      </c>
      <c r="FJ27" s="155">
        <v>0</v>
      </c>
      <c r="FK27" s="155">
        <v>78.537000000000006</v>
      </c>
      <c r="FL27" s="155">
        <v>78.369600000000005</v>
      </c>
      <c r="FM27" s="155">
        <v>-105.4975</v>
      </c>
      <c r="FN27" s="155">
        <v>42.689700000000002</v>
      </c>
      <c r="FO27" s="155">
        <v>42.373699999999999</v>
      </c>
      <c r="FP27" s="155">
        <v>-69.426699999999997</v>
      </c>
      <c r="FQ27" s="155">
        <v>-63.784700000000001</v>
      </c>
      <c r="FR27" s="155">
        <v>-40.069600000000001</v>
      </c>
      <c r="FS27" s="155">
        <v>-32.39</v>
      </c>
      <c r="FT27" s="155">
        <v>13.8705</v>
      </c>
      <c r="FU27" s="155">
        <v>1.0562</v>
      </c>
      <c r="FV27" s="155">
        <v>-9.27</v>
      </c>
      <c r="FW27" s="155">
        <v>16.559999999999999</v>
      </c>
      <c r="FX27" s="155">
        <v>-40.137300000000003</v>
      </c>
      <c r="FY27" s="154"/>
      <c r="FZ27" s="154"/>
      <c r="GA27" s="154"/>
      <c r="GB27" s="154"/>
      <c r="GC27" s="155">
        <v>22.61</v>
      </c>
      <c r="GD27" s="155">
        <v>62.434399999999997</v>
      </c>
      <c r="GE27" s="155">
        <v>70.947800000000001</v>
      </c>
      <c r="GF27" s="155">
        <v>14.35</v>
      </c>
      <c r="GG27" s="155">
        <v>84.195599999999999</v>
      </c>
      <c r="GH27" s="155">
        <v>20.6</v>
      </c>
      <c r="GI27" s="155">
        <v>-23.770399999999999</v>
      </c>
      <c r="GJ27" s="155">
        <v>6.6589</v>
      </c>
      <c r="GK27" s="155">
        <v>7.4207999999999998</v>
      </c>
      <c r="GL27" s="155">
        <v>1.9608000000000001</v>
      </c>
      <c r="GM27" s="154"/>
      <c r="GN27" s="154"/>
      <c r="GO27" s="155">
        <v>-14.9847</v>
      </c>
      <c r="GP27" s="155">
        <v>-38.5319</v>
      </c>
      <c r="GQ27" s="155">
        <v>20.400200000000002</v>
      </c>
      <c r="GR27" s="155">
        <v>40.525700000000001</v>
      </c>
      <c r="GS27" s="155">
        <v>59.923900000000003</v>
      </c>
      <c r="GT27" s="155">
        <v>61.567799999999998</v>
      </c>
      <c r="GU27" s="155">
        <v>-178.3398</v>
      </c>
      <c r="GV27" s="155">
        <v>-27.953099999999999</v>
      </c>
      <c r="GW27" s="155">
        <v>29.9483</v>
      </c>
      <c r="GX27" s="155">
        <v>-46.067900000000002</v>
      </c>
      <c r="GY27" s="155">
        <v>2.1488</v>
      </c>
      <c r="GZ27" s="155">
        <v>10.911</v>
      </c>
      <c r="HA27" s="155">
        <v>10.5274</v>
      </c>
      <c r="HB27" s="155">
        <v>3.6471</v>
      </c>
      <c r="HC27" s="155">
        <v>86.063199999999995</v>
      </c>
      <c r="HD27" s="155">
        <v>86.812700000000007</v>
      </c>
      <c r="HE27" s="154"/>
      <c r="HF27" s="154"/>
      <c r="HG27" s="155">
        <v>-146.09829999999999</v>
      </c>
      <c r="HH27" s="155">
        <v>148.1183</v>
      </c>
      <c r="HI27" s="155">
        <v>123.7993</v>
      </c>
      <c r="HJ27" s="155">
        <v>-84.944599999999994</v>
      </c>
      <c r="HK27" s="155">
        <v>-82.274299999999997</v>
      </c>
      <c r="HL27" s="155">
        <v>-58.0336</v>
      </c>
      <c r="HM27" s="155">
        <v>-47.613300000000002</v>
      </c>
      <c r="HN27" s="155">
        <v>78.643799999999999</v>
      </c>
      <c r="HO27" s="155">
        <v>78.347499999999997</v>
      </c>
      <c r="HP27" s="155">
        <v>-50.2575</v>
      </c>
      <c r="HQ27" s="155">
        <v>-37.211399999999998</v>
      </c>
      <c r="HR27" s="155">
        <v>10.6487</v>
      </c>
      <c r="HS27" s="155">
        <v>10.5168</v>
      </c>
      <c r="HT27" s="155">
        <v>-7.58</v>
      </c>
      <c r="HU27" s="155">
        <v>-7.8888999999999996</v>
      </c>
      <c r="HV27" s="155">
        <v>25.56</v>
      </c>
      <c r="HW27" s="155">
        <v>25.58</v>
      </c>
      <c r="HX27" s="155">
        <v>16.3</v>
      </c>
      <c r="HY27" s="155">
        <v>16.600000000000001</v>
      </c>
      <c r="HZ27" s="155">
        <v>20.776199999999999</v>
      </c>
      <c r="IA27" s="155">
        <v>-69.040000000000006</v>
      </c>
      <c r="IB27" s="155">
        <v>-285.41609999999997</v>
      </c>
      <c r="IC27" s="155">
        <v>66.650999999999996</v>
      </c>
      <c r="ID27" s="155">
        <v>67.049300000000002</v>
      </c>
      <c r="IE27" s="155">
        <v>19</v>
      </c>
      <c r="IF27" s="155">
        <v>-39.200000000000003</v>
      </c>
      <c r="IG27" s="155">
        <v>-10.5</v>
      </c>
      <c r="IH27" s="155">
        <v>-10.4</v>
      </c>
      <c r="II27" s="154"/>
      <c r="IJ27" s="154"/>
      <c r="IK27" s="155">
        <v>-116.8749</v>
      </c>
      <c r="IL27" s="155">
        <v>-80.278700000000001</v>
      </c>
      <c r="IM27" s="155">
        <v>0</v>
      </c>
      <c r="IN27" s="155">
        <v>0</v>
      </c>
      <c r="IO27" s="155">
        <v>-74.429599999999994</v>
      </c>
      <c r="IP27" s="154"/>
      <c r="IQ27" s="154"/>
      <c r="IR27" s="155">
        <v>-125.4623</v>
      </c>
      <c r="IS27" s="155">
        <v>37.958799999999997</v>
      </c>
      <c r="IT27" s="155">
        <v>0</v>
      </c>
      <c r="IU27" s="155">
        <v>189.8545</v>
      </c>
      <c r="IV27" s="155">
        <v>186.88730000000001</v>
      </c>
      <c r="IW27" s="155">
        <v>125.6103</v>
      </c>
      <c r="IX27" s="155">
        <v>10.7645</v>
      </c>
      <c r="IY27" s="155">
        <v>-29.975200000000001</v>
      </c>
      <c r="IZ27" s="155">
        <v>-27.723400000000002</v>
      </c>
      <c r="JA27" s="155">
        <v>25.067699999999999</v>
      </c>
      <c r="JB27" s="155">
        <v>-4.9040999999999997</v>
      </c>
      <c r="JC27" s="155">
        <v>0.186</v>
      </c>
      <c r="JD27" s="155">
        <v>13.84</v>
      </c>
      <c r="JE27" s="155">
        <v>0.86699999999999999</v>
      </c>
      <c r="JF27" s="155">
        <v>0.88300000000000001</v>
      </c>
      <c r="JG27" s="155">
        <v>-13.84</v>
      </c>
      <c r="JH27" s="155">
        <v>-4.16</v>
      </c>
      <c r="JI27" s="154"/>
      <c r="JJ27" s="155">
        <v>3.7216999999999998</v>
      </c>
      <c r="JK27" s="155">
        <v>-13.6797</v>
      </c>
      <c r="JL27" s="155">
        <v>-38.234499999999997</v>
      </c>
      <c r="JM27" s="155">
        <v>21.1</v>
      </c>
      <c r="JN27" s="155">
        <v>52.957999999999998</v>
      </c>
      <c r="JO27" s="155">
        <v>50.131</v>
      </c>
      <c r="JP27" s="154"/>
      <c r="JQ27" s="154"/>
      <c r="JR27" s="155">
        <v>50.277500000000003</v>
      </c>
      <c r="JS27" s="155">
        <v>51.0762</v>
      </c>
      <c r="JT27" s="155">
        <v>51.352400000000003</v>
      </c>
      <c r="JU27" s="154"/>
      <c r="JV27" s="155">
        <v>39.1</v>
      </c>
      <c r="JW27" s="155">
        <v>16.304600000000001</v>
      </c>
      <c r="JX27" s="155">
        <v>7.55</v>
      </c>
      <c r="JY27" s="154"/>
      <c r="JZ27" s="155">
        <v>-52.174799999999998</v>
      </c>
      <c r="KA27" s="155">
        <v>80.091999999999999</v>
      </c>
      <c r="KB27" s="155">
        <v>59.168900000000001</v>
      </c>
      <c r="KC27" s="155">
        <v>-51.546500000000002</v>
      </c>
      <c r="KD27" s="155">
        <v>-78.346999999999994</v>
      </c>
      <c r="KE27" s="155">
        <v>47.523699999999998</v>
      </c>
      <c r="KF27" s="155">
        <v>30.4177</v>
      </c>
      <c r="KG27" s="155">
        <v>-38.9</v>
      </c>
      <c r="KH27" s="155">
        <v>39</v>
      </c>
      <c r="KI27" s="155">
        <v>-20.099399999999999</v>
      </c>
      <c r="KJ27" s="155">
        <v>218.43639999999999</v>
      </c>
    </row>
    <row r="28" spans="1:296" ht="18" customHeight="1" x14ac:dyDescent="0.35">
      <c r="A28" s="150" t="s">
        <v>91</v>
      </c>
      <c r="B28" s="150" t="s">
        <v>833</v>
      </c>
      <c r="C28" s="154"/>
      <c r="D28" s="155">
        <v>0</v>
      </c>
      <c r="E28" s="155">
        <v>19.221499999999999</v>
      </c>
      <c r="F28" s="155">
        <v>-27.349499999999999</v>
      </c>
      <c r="G28" s="155">
        <v>11.425599999999999</v>
      </c>
      <c r="H28" s="155">
        <v>38.505800000000001</v>
      </c>
      <c r="I28" s="154"/>
      <c r="J28" s="155">
        <v>62.6265</v>
      </c>
      <c r="K28" s="155">
        <v>-173.2852</v>
      </c>
      <c r="L28" s="155">
        <v>75.317499999999995</v>
      </c>
      <c r="M28" s="155">
        <v>37.492899999999999</v>
      </c>
      <c r="N28" s="155">
        <v>36.734699999999997</v>
      </c>
      <c r="O28" s="155">
        <v>-31.08</v>
      </c>
      <c r="P28" s="155">
        <v>-69.314999999999998</v>
      </c>
      <c r="Q28" s="155">
        <v>63.8</v>
      </c>
      <c r="R28" s="155">
        <v>23.184000000000001</v>
      </c>
      <c r="S28" s="155">
        <v>-63.8</v>
      </c>
      <c r="T28" s="155">
        <v>13.8048</v>
      </c>
      <c r="U28" s="155">
        <v>114.2346</v>
      </c>
      <c r="V28" s="155">
        <v>12.427300000000001</v>
      </c>
      <c r="W28" s="155">
        <v>12.104100000000001</v>
      </c>
      <c r="X28" s="155">
        <v>20.6372</v>
      </c>
      <c r="Y28" s="155">
        <v>7.7854000000000001</v>
      </c>
      <c r="Z28" s="155">
        <v>0.31390000000000001</v>
      </c>
      <c r="AA28" s="155">
        <v>8.5287000000000006</v>
      </c>
      <c r="AB28" s="154"/>
      <c r="AC28" s="154"/>
      <c r="AD28" s="155">
        <v>-91.94</v>
      </c>
      <c r="AE28" s="155">
        <v>-92.4</v>
      </c>
      <c r="AF28" s="154"/>
      <c r="AG28" s="155">
        <v>31.08</v>
      </c>
      <c r="AH28" s="156">
        <v>69.314999999999998</v>
      </c>
      <c r="AI28" s="155">
        <v>9.2360000000000007</v>
      </c>
      <c r="AJ28" s="155">
        <v>0.188</v>
      </c>
      <c r="AK28" s="156">
        <v>-75.930000000000007</v>
      </c>
      <c r="AL28" s="155">
        <v>-74.3</v>
      </c>
      <c r="AM28" s="155">
        <v>-78.03</v>
      </c>
      <c r="AN28" s="155">
        <v>75.930000000000007</v>
      </c>
      <c r="AO28" s="155">
        <v>75.33</v>
      </c>
      <c r="AP28" s="155">
        <v>10.9275</v>
      </c>
      <c r="AQ28" s="155">
        <v>10.716799999999999</v>
      </c>
      <c r="AR28" s="155">
        <v>77.486699999999999</v>
      </c>
      <c r="AS28" s="155">
        <v>80.404399999999995</v>
      </c>
      <c r="AT28" s="155">
        <v>65.694400000000002</v>
      </c>
      <c r="AU28" s="155">
        <v>-71.619</v>
      </c>
      <c r="AV28" s="155">
        <v>-70.635999999999996</v>
      </c>
      <c r="AW28" s="155">
        <v>8.1684000000000001</v>
      </c>
      <c r="AX28" s="155">
        <v>7.9255000000000004</v>
      </c>
      <c r="AY28" s="155">
        <v>102.6854</v>
      </c>
      <c r="AZ28" s="155">
        <v>104.95780000000001</v>
      </c>
      <c r="BA28" s="155">
        <v>-25.264399999999998</v>
      </c>
      <c r="BB28" s="155">
        <v>-27.429099999999998</v>
      </c>
      <c r="BC28" s="155">
        <v>-541.17650000000003</v>
      </c>
      <c r="BD28" s="155">
        <v>-15.6058</v>
      </c>
      <c r="BE28" s="155">
        <v>-12.9</v>
      </c>
      <c r="BF28" s="155">
        <v>-12.6</v>
      </c>
      <c r="BG28" s="155">
        <v>75.845299999999995</v>
      </c>
      <c r="BH28" s="155">
        <v>74.967200000000005</v>
      </c>
      <c r="BI28" s="155">
        <v>-5.2874999999999996</v>
      </c>
      <c r="BJ28" s="154"/>
      <c r="BK28" s="155">
        <v>-61.661000000000001</v>
      </c>
      <c r="BL28" s="155">
        <v>9.7667000000000002</v>
      </c>
      <c r="BM28" s="155">
        <v>8.5693000000000001</v>
      </c>
      <c r="BN28" s="155">
        <v>5.9249000000000001</v>
      </c>
      <c r="BO28" s="155">
        <v>575.09059999999999</v>
      </c>
      <c r="BP28" s="155">
        <v>192.7243</v>
      </c>
      <c r="BQ28" s="155">
        <v>192.14449999999999</v>
      </c>
      <c r="BR28" s="155">
        <v>-644.04219999999998</v>
      </c>
      <c r="BS28" s="155">
        <v>640.99800000000005</v>
      </c>
      <c r="BT28" s="154"/>
      <c r="BU28" s="155">
        <v>-95.985200000000006</v>
      </c>
      <c r="BV28" s="155">
        <v>98.510300000000001</v>
      </c>
      <c r="BW28" s="155">
        <v>110.1343</v>
      </c>
      <c r="BX28" s="155">
        <v>28.26</v>
      </c>
      <c r="BY28" s="155">
        <v>33.08</v>
      </c>
      <c r="BZ28" s="155">
        <v>69.959999999999994</v>
      </c>
      <c r="CA28" s="155">
        <v>78.150000000000006</v>
      </c>
      <c r="CB28" s="155">
        <v>-73.136399999999995</v>
      </c>
      <c r="CC28" s="155">
        <v>-73.136399999999995</v>
      </c>
      <c r="CD28" s="155">
        <v>147.1831</v>
      </c>
      <c r="CE28" s="155">
        <v>148.0882</v>
      </c>
      <c r="CF28" s="155">
        <v>21.186800000000002</v>
      </c>
      <c r="CG28" s="155">
        <v>-194.9562</v>
      </c>
      <c r="CH28" s="155">
        <v>-193.82769999999999</v>
      </c>
      <c r="CI28" s="155">
        <v>15.754</v>
      </c>
      <c r="CJ28" s="154"/>
      <c r="CK28" s="154"/>
      <c r="CL28" s="154"/>
      <c r="CM28" s="155">
        <v>153.30000000000001</v>
      </c>
      <c r="CN28" s="155">
        <v>135.9</v>
      </c>
      <c r="CO28" s="155">
        <v>-19.93</v>
      </c>
      <c r="CP28" s="155">
        <v>50.243200000000002</v>
      </c>
      <c r="CQ28" s="155">
        <v>50.646900000000002</v>
      </c>
      <c r="CR28" s="155">
        <v>51.058999999999997</v>
      </c>
      <c r="CS28" s="155">
        <v>78.962500000000006</v>
      </c>
      <c r="CT28" s="155">
        <v>78.412800000000004</v>
      </c>
      <c r="CU28" s="155">
        <v>1</v>
      </c>
      <c r="CV28" s="155">
        <v>-145.13509999999999</v>
      </c>
      <c r="CW28" s="155">
        <v>13.0322</v>
      </c>
      <c r="CX28" s="155">
        <v>13.504</v>
      </c>
      <c r="CY28" s="155">
        <v>70.75</v>
      </c>
      <c r="CZ28" s="155">
        <v>38.33</v>
      </c>
      <c r="DA28" s="155">
        <v>61.179200000000002</v>
      </c>
      <c r="DB28" s="155">
        <v>57.572899999999997</v>
      </c>
      <c r="DC28" s="154"/>
      <c r="DD28" s="154"/>
      <c r="DE28" s="154"/>
      <c r="DF28" s="154"/>
      <c r="DG28" s="154"/>
      <c r="DH28" s="154"/>
      <c r="DI28" s="154"/>
      <c r="DJ28" s="155">
        <v>-217.5</v>
      </c>
      <c r="DK28" s="154"/>
      <c r="DL28" s="155">
        <v>31.912500000000001</v>
      </c>
      <c r="DM28" s="155">
        <v>80.099999999999994</v>
      </c>
      <c r="DN28" s="155">
        <v>85.020600000000002</v>
      </c>
      <c r="DO28" s="155">
        <v>113.6902</v>
      </c>
      <c r="DP28" s="155">
        <v>79.95</v>
      </c>
      <c r="DQ28" s="155">
        <v>-14.19</v>
      </c>
      <c r="DR28" s="155">
        <v>75.733000000000004</v>
      </c>
      <c r="DS28" s="155">
        <v>221.5676</v>
      </c>
      <c r="DT28" s="155">
        <v>-26.34</v>
      </c>
      <c r="DU28" s="155">
        <v>-26.53</v>
      </c>
      <c r="DV28" s="155">
        <v>110.96</v>
      </c>
      <c r="DW28" s="155">
        <v>74.53</v>
      </c>
      <c r="DX28" s="154"/>
      <c r="DY28" s="155">
        <v>215.96360000000001</v>
      </c>
      <c r="DZ28" s="155">
        <v>-29.798200000000001</v>
      </c>
      <c r="EA28" s="155">
        <v>-29.818200000000001</v>
      </c>
      <c r="EB28" s="155">
        <v>253.1652</v>
      </c>
      <c r="EC28" s="155">
        <v>199.35489999999999</v>
      </c>
      <c r="ED28" s="155">
        <v>194.24420000000001</v>
      </c>
      <c r="EE28" s="155">
        <v>196.9802</v>
      </c>
      <c r="EF28" s="155">
        <v>119.9699</v>
      </c>
      <c r="EG28" s="155">
        <v>97.561300000000003</v>
      </c>
      <c r="EH28" s="155">
        <v>-30.614999999999998</v>
      </c>
      <c r="EI28" s="155">
        <v>658.56579999999997</v>
      </c>
      <c r="EJ28" s="155">
        <v>132.62559999999999</v>
      </c>
      <c r="EK28" s="154"/>
      <c r="EL28" s="155">
        <v>-36.898099999999999</v>
      </c>
      <c r="EM28" s="155">
        <v>-33.871400000000001</v>
      </c>
      <c r="EN28" s="155">
        <v>-8.1266999999999996</v>
      </c>
      <c r="EO28" s="155">
        <v>6.4265999999999996</v>
      </c>
      <c r="EP28" s="155">
        <v>5.6718999999999999</v>
      </c>
      <c r="EQ28" s="155">
        <v>169.02</v>
      </c>
      <c r="ER28" s="155">
        <v>-52.171700000000001</v>
      </c>
      <c r="ES28" s="155">
        <v>-53.194800000000001</v>
      </c>
      <c r="ET28" s="155">
        <v>-52.0306</v>
      </c>
      <c r="EU28" s="155">
        <v>0</v>
      </c>
      <c r="EV28" s="155">
        <v>-18.440000000000001</v>
      </c>
      <c r="EW28" s="155">
        <v>107</v>
      </c>
      <c r="EX28" s="155">
        <v>16.718299999999999</v>
      </c>
      <c r="EY28" s="155">
        <v>-55.132800000000003</v>
      </c>
      <c r="EZ28" s="155">
        <v>-38.4452</v>
      </c>
      <c r="FA28" s="155">
        <v>-37.522500000000001</v>
      </c>
      <c r="FB28" s="155">
        <v>6.8007999999999997</v>
      </c>
      <c r="FC28" s="155">
        <v>-94.179500000000004</v>
      </c>
      <c r="FD28" s="155">
        <v>58.569200000000002</v>
      </c>
      <c r="FE28" s="155">
        <v>24.257400000000001</v>
      </c>
      <c r="FF28" s="154"/>
      <c r="FG28" s="155">
        <v>23.6021</v>
      </c>
      <c r="FH28" s="155">
        <v>4.0488999999999997</v>
      </c>
      <c r="FI28" s="155">
        <v>11.2159</v>
      </c>
      <c r="FJ28" s="155">
        <v>0</v>
      </c>
      <c r="FK28" s="155">
        <v>72.508600000000001</v>
      </c>
      <c r="FL28" s="155">
        <v>72.341099999999997</v>
      </c>
      <c r="FM28" s="155">
        <v>-101.4785</v>
      </c>
      <c r="FN28" s="155">
        <v>32.327300000000001</v>
      </c>
      <c r="FO28" s="155">
        <v>31.949100000000001</v>
      </c>
      <c r="FP28" s="155">
        <v>-68.417599999999993</v>
      </c>
      <c r="FQ28" s="155">
        <v>-62.874499999999998</v>
      </c>
      <c r="FR28" s="155">
        <v>-38.8904</v>
      </c>
      <c r="FS28" s="155">
        <v>-33.020000000000003</v>
      </c>
      <c r="FT28" s="155">
        <v>13.4701</v>
      </c>
      <c r="FU28" s="155">
        <v>1.0793999999999999</v>
      </c>
      <c r="FV28" s="155">
        <v>-8.9499999999999993</v>
      </c>
      <c r="FW28" s="155">
        <v>17.3</v>
      </c>
      <c r="FX28" s="155">
        <v>-38.9801</v>
      </c>
      <c r="FY28" s="154"/>
      <c r="FZ28" s="154"/>
      <c r="GA28" s="154"/>
      <c r="GB28" s="154"/>
      <c r="GC28" s="155">
        <v>22.81</v>
      </c>
      <c r="GD28" s="155">
        <v>62.457900000000002</v>
      </c>
      <c r="GE28" s="155">
        <v>67.561800000000005</v>
      </c>
      <c r="GF28" s="155">
        <v>14.5</v>
      </c>
      <c r="GG28" s="155">
        <v>84.528099999999995</v>
      </c>
      <c r="GH28" s="155">
        <v>21.6</v>
      </c>
      <c r="GI28" s="155">
        <v>-23.133800000000001</v>
      </c>
      <c r="GJ28" s="155">
        <v>6.3624000000000001</v>
      </c>
      <c r="GK28" s="155">
        <v>7.1576000000000004</v>
      </c>
      <c r="GL28" s="155">
        <v>1.96</v>
      </c>
      <c r="GM28" s="154"/>
      <c r="GN28" s="154"/>
      <c r="GO28" s="155">
        <v>-14.7524</v>
      </c>
      <c r="GP28" s="155">
        <v>-38.819299999999998</v>
      </c>
      <c r="GQ28" s="155">
        <v>20.029699999999998</v>
      </c>
      <c r="GR28" s="155">
        <v>40.5974</v>
      </c>
      <c r="GS28" s="155">
        <v>57.618600000000001</v>
      </c>
      <c r="GT28" s="155">
        <v>59.419199999999996</v>
      </c>
      <c r="GU28" s="155">
        <v>-178.86199999999999</v>
      </c>
      <c r="GV28" s="155">
        <v>-27.7791</v>
      </c>
      <c r="GW28" s="155">
        <v>29.676600000000001</v>
      </c>
      <c r="GX28" s="155">
        <v>-46.887700000000002</v>
      </c>
      <c r="GY28" s="155">
        <v>3.2223999999999999</v>
      </c>
      <c r="GZ28" s="155">
        <v>11.1844</v>
      </c>
      <c r="HA28" s="155">
        <v>10.876799999999999</v>
      </c>
      <c r="HB28" s="155">
        <v>4.5766</v>
      </c>
      <c r="HC28" s="155">
        <v>97.806100000000001</v>
      </c>
      <c r="HD28" s="155">
        <v>96.311499999999995</v>
      </c>
      <c r="HE28" s="154"/>
      <c r="HF28" s="154"/>
      <c r="HG28" s="155">
        <v>-136.70959999999999</v>
      </c>
      <c r="HH28" s="155">
        <v>139.2525</v>
      </c>
      <c r="HI28" s="155">
        <v>140.66239999999999</v>
      </c>
      <c r="HJ28" s="155">
        <v>-95.257900000000006</v>
      </c>
      <c r="HK28" s="155">
        <v>-95.203999999999994</v>
      </c>
      <c r="HL28" s="155">
        <v>-57.767899999999997</v>
      </c>
      <c r="HM28" s="155">
        <v>-48.077399999999997</v>
      </c>
      <c r="HN28" s="155">
        <v>80.656499999999994</v>
      </c>
      <c r="HO28" s="155">
        <v>80.431700000000006</v>
      </c>
      <c r="HP28" s="154"/>
      <c r="HQ28" s="155">
        <v>-53.886899999999997</v>
      </c>
      <c r="HR28" s="155">
        <v>10.5608</v>
      </c>
      <c r="HS28" s="155">
        <v>9.7588000000000008</v>
      </c>
      <c r="HT28" s="155">
        <v>-33.618000000000002</v>
      </c>
      <c r="HU28" s="155">
        <v>-33.6815</v>
      </c>
      <c r="HV28" s="155">
        <v>22.92</v>
      </c>
      <c r="HW28" s="155">
        <v>22.91</v>
      </c>
      <c r="HX28" s="155">
        <v>15.7</v>
      </c>
      <c r="HY28" s="155">
        <v>15.7</v>
      </c>
      <c r="HZ28" s="155">
        <v>21.186399999999999</v>
      </c>
      <c r="IA28" s="155">
        <v>-46.72</v>
      </c>
      <c r="IB28" s="155">
        <v>-297.93079999999998</v>
      </c>
      <c r="IC28" s="155">
        <v>68.3322</v>
      </c>
      <c r="ID28" s="155">
        <v>68.496799999999993</v>
      </c>
      <c r="IE28" s="155">
        <v>18.5</v>
      </c>
      <c r="IF28" s="155">
        <v>-37</v>
      </c>
      <c r="IG28" s="155">
        <v>-7.9</v>
      </c>
      <c r="IH28" s="155">
        <v>-7.9</v>
      </c>
      <c r="II28" s="155">
        <v>1.4630000000000001</v>
      </c>
      <c r="IJ28" s="155">
        <v>1.3146</v>
      </c>
      <c r="IK28" s="155">
        <v>-132.48589999999999</v>
      </c>
      <c r="IL28" s="155">
        <v>-112.3325</v>
      </c>
      <c r="IM28" s="155">
        <v>62.7988</v>
      </c>
      <c r="IN28" s="155">
        <v>0</v>
      </c>
      <c r="IO28" s="155">
        <v>-71.784400000000005</v>
      </c>
      <c r="IP28" s="154"/>
      <c r="IQ28" s="154"/>
      <c r="IR28" s="155">
        <v>-114.03919999999999</v>
      </c>
      <c r="IS28" s="155">
        <v>0</v>
      </c>
      <c r="IT28" s="155">
        <v>0</v>
      </c>
      <c r="IU28" s="155">
        <v>184.66749999999999</v>
      </c>
      <c r="IV28" s="155">
        <v>185.29849999999999</v>
      </c>
      <c r="IW28" s="155">
        <v>109.66459999999999</v>
      </c>
      <c r="IX28" s="155">
        <v>-52.930300000000003</v>
      </c>
      <c r="IY28" s="155">
        <v>-4.1227</v>
      </c>
      <c r="IZ28" s="155">
        <v>-52.381100000000004</v>
      </c>
      <c r="JA28" s="155">
        <v>54.941099999999999</v>
      </c>
      <c r="JB28" s="155">
        <v>-5.0606999999999998</v>
      </c>
      <c r="JC28" s="155">
        <v>0.24199999999999999</v>
      </c>
      <c r="JD28" s="155">
        <v>9.1199999999999992</v>
      </c>
      <c r="JE28" s="155">
        <v>0.99199999999999999</v>
      </c>
      <c r="JF28" s="155">
        <v>0.99099999999999999</v>
      </c>
      <c r="JG28" s="155">
        <v>-9.36</v>
      </c>
      <c r="JH28" s="155">
        <v>-8.24</v>
      </c>
      <c r="JI28" s="154"/>
      <c r="JJ28" s="155">
        <v>8.5282999999999998</v>
      </c>
      <c r="JK28" s="155">
        <v>-15.1751</v>
      </c>
      <c r="JL28" s="155">
        <v>-38.759399999999999</v>
      </c>
      <c r="JM28" s="155">
        <v>17.5</v>
      </c>
      <c r="JN28" s="155">
        <v>47.712000000000003</v>
      </c>
      <c r="JO28" s="155">
        <v>51.219000000000001</v>
      </c>
      <c r="JP28" s="154"/>
      <c r="JQ28" s="154"/>
      <c r="JR28" s="155">
        <v>52.6066</v>
      </c>
      <c r="JS28" s="155">
        <v>52.101999999999997</v>
      </c>
      <c r="JT28" s="155">
        <v>52.183900000000001</v>
      </c>
      <c r="JU28" s="154"/>
      <c r="JV28" s="155">
        <v>38.700000000000003</v>
      </c>
      <c r="JW28" s="155">
        <v>13.4489</v>
      </c>
      <c r="JX28" s="155">
        <v>7.87</v>
      </c>
      <c r="JY28" s="154"/>
      <c r="JZ28" s="155">
        <v>-51.4681</v>
      </c>
      <c r="KA28" s="155">
        <v>80.7256</v>
      </c>
      <c r="KB28" s="155">
        <v>59.026699999999998</v>
      </c>
      <c r="KC28" s="155">
        <v>-50.620199999999997</v>
      </c>
      <c r="KD28" s="155">
        <v>-79.849999999999994</v>
      </c>
      <c r="KE28" s="155">
        <v>47.475499999999997</v>
      </c>
      <c r="KF28" s="155">
        <v>31.350300000000001</v>
      </c>
      <c r="KG28" s="155">
        <v>-38</v>
      </c>
      <c r="KH28" s="155">
        <v>38.700000000000003</v>
      </c>
      <c r="KI28" s="155">
        <v>2.7688000000000001</v>
      </c>
      <c r="KJ28" s="155">
        <v>193.35820000000001</v>
      </c>
    </row>
    <row r="29" spans="1:296" ht="18" customHeight="1" x14ac:dyDescent="0.35">
      <c r="A29" s="150" t="s">
        <v>91</v>
      </c>
      <c r="B29" s="150" t="s">
        <v>834</v>
      </c>
      <c r="C29" s="154"/>
      <c r="D29" s="155">
        <v>0</v>
      </c>
      <c r="E29" s="155">
        <v>19.633500000000002</v>
      </c>
      <c r="F29" s="155">
        <v>-27.992799999999999</v>
      </c>
      <c r="G29" s="155">
        <v>-3.6526999999999998</v>
      </c>
      <c r="H29" s="155">
        <v>39.533700000000003</v>
      </c>
      <c r="I29" s="154"/>
      <c r="J29" s="155">
        <v>64.204499999999996</v>
      </c>
      <c r="K29" s="155">
        <v>-170.65469999999999</v>
      </c>
      <c r="L29" s="155">
        <v>77.214100000000002</v>
      </c>
      <c r="M29" s="155">
        <v>38.732799999999997</v>
      </c>
      <c r="N29" s="155">
        <v>37.715200000000003</v>
      </c>
      <c r="O29" s="155">
        <v>-31.08</v>
      </c>
      <c r="P29" s="155">
        <v>-71.555000000000007</v>
      </c>
      <c r="Q29" s="155">
        <v>66</v>
      </c>
      <c r="R29" s="155">
        <v>24.012</v>
      </c>
      <c r="S29" s="155">
        <v>-66</v>
      </c>
      <c r="T29" s="155">
        <v>13.764099999999999</v>
      </c>
      <c r="U29" s="155">
        <v>110.726</v>
      </c>
      <c r="V29" s="155">
        <v>13.039300000000001</v>
      </c>
      <c r="W29" s="155">
        <v>13.245200000000001</v>
      </c>
      <c r="X29" s="155">
        <v>22.104700000000001</v>
      </c>
      <c r="Y29" s="155">
        <v>8.6861999999999995</v>
      </c>
      <c r="Z29" s="155">
        <v>1.4945999999999999</v>
      </c>
      <c r="AA29" s="155">
        <v>8.7523</v>
      </c>
      <c r="AB29" s="154"/>
      <c r="AC29" s="154"/>
      <c r="AD29" s="155">
        <v>-93</v>
      </c>
      <c r="AE29" s="155">
        <v>-92.5</v>
      </c>
      <c r="AF29" s="154"/>
      <c r="AG29" s="155">
        <v>31.08</v>
      </c>
      <c r="AH29" s="156">
        <v>71.555000000000007</v>
      </c>
      <c r="AI29" s="155">
        <v>10.263999999999999</v>
      </c>
      <c r="AJ29" s="155">
        <v>0.189</v>
      </c>
      <c r="AK29" s="156">
        <v>-76.55</v>
      </c>
      <c r="AL29" s="155">
        <v>-75.63</v>
      </c>
      <c r="AM29" s="155">
        <v>-78.680000000000007</v>
      </c>
      <c r="AN29" s="155">
        <v>76.55</v>
      </c>
      <c r="AO29" s="155">
        <v>76.650000000000006</v>
      </c>
      <c r="AP29" s="155">
        <v>11.2622</v>
      </c>
      <c r="AQ29" s="155">
        <v>10.813700000000001</v>
      </c>
      <c r="AR29" s="155">
        <v>81.428899999999999</v>
      </c>
      <c r="AS29" s="155">
        <v>84.018799999999999</v>
      </c>
      <c r="AT29" s="155">
        <v>63.813800000000001</v>
      </c>
      <c r="AU29" s="155">
        <v>-71.762</v>
      </c>
      <c r="AV29" s="155">
        <v>-70.808700000000002</v>
      </c>
      <c r="AW29" s="155">
        <v>10.864699999999999</v>
      </c>
      <c r="AX29" s="155">
        <v>10.8271</v>
      </c>
      <c r="AY29" s="155">
        <v>103.6519</v>
      </c>
      <c r="AZ29" s="155">
        <v>106.0008</v>
      </c>
      <c r="BA29" s="155">
        <v>-21.9223</v>
      </c>
      <c r="BB29" s="155">
        <v>-23.734300000000001</v>
      </c>
      <c r="BC29" s="155">
        <v>-551.09119999999996</v>
      </c>
      <c r="BD29" s="155">
        <v>-13.7736</v>
      </c>
      <c r="BE29" s="155">
        <v>-13.4</v>
      </c>
      <c r="BF29" s="155">
        <v>-13.3</v>
      </c>
      <c r="BG29" s="155">
        <v>76.208500000000001</v>
      </c>
      <c r="BH29" s="155">
        <v>75.709100000000007</v>
      </c>
      <c r="BI29" s="155">
        <v>-5.9161000000000001</v>
      </c>
      <c r="BJ29" s="154"/>
      <c r="BK29" s="155">
        <v>-63.519500000000001</v>
      </c>
      <c r="BL29" s="155">
        <v>10.2606</v>
      </c>
      <c r="BM29" s="155">
        <v>8.9490999999999996</v>
      </c>
      <c r="BN29" s="155">
        <v>6.1917</v>
      </c>
      <c r="BO29" s="155">
        <v>583.87990000000002</v>
      </c>
      <c r="BP29" s="155">
        <v>204.10769999999999</v>
      </c>
      <c r="BQ29" s="155">
        <v>203.4974</v>
      </c>
      <c r="BR29" s="155">
        <v>-659.56089999999995</v>
      </c>
      <c r="BS29" s="155">
        <v>667.64480000000003</v>
      </c>
      <c r="BT29" s="154"/>
      <c r="BU29" s="155">
        <v>-98.654700000000005</v>
      </c>
      <c r="BV29" s="155">
        <v>99.754400000000004</v>
      </c>
      <c r="BW29" s="155">
        <v>111.262</v>
      </c>
      <c r="BX29" s="155">
        <v>25.68</v>
      </c>
      <c r="BY29" s="155">
        <v>38.18</v>
      </c>
      <c r="BZ29" s="155">
        <v>75.97</v>
      </c>
      <c r="CA29" s="155">
        <v>75.31</v>
      </c>
      <c r="CB29" s="155">
        <v>-75.9495</v>
      </c>
      <c r="CC29" s="155">
        <v>-75.8155</v>
      </c>
      <c r="CD29" s="155">
        <v>148.6318</v>
      </c>
      <c r="CE29" s="155">
        <v>149.00729999999999</v>
      </c>
      <c r="CF29" s="155">
        <v>18.134</v>
      </c>
      <c r="CG29" s="155">
        <v>-193.89949999999999</v>
      </c>
      <c r="CH29" s="155">
        <v>-193.48240000000001</v>
      </c>
      <c r="CI29" s="155">
        <v>18.4893</v>
      </c>
      <c r="CJ29" s="154"/>
      <c r="CK29" s="154"/>
      <c r="CL29" s="154"/>
      <c r="CM29" s="155">
        <v>134.1</v>
      </c>
      <c r="CN29" s="155">
        <v>120.2</v>
      </c>
      <c r="CO29" s="155">
        <v>-20.309999999999999</v>
      </c>
      <c r="CP29" s="155">
        <v>43.506399999999999</v>
      </c>
      <c r="CQ29" s="155">
        <v>43.171900000000001</v>
      </c>
      <c r="CR29" s="155">
        <v>44.136899999999997</v>
      </c>
      <c r="CS29" s="155">
        <v>66.657399999999996</v>
      </c>
      <c r="CT29" s="155">
        <v>66.178100000000001</v>
      </c>
      <c r="CU29" s="155">
        <v>1</v>
      </c>
      <c r="CV29" s="155">
        <v>-135.1121</v>
      </c>
      <c r="CW29" s="155">
        <v>15.6145</v>
      </c>
      <c r="CX29" s="155">
        <v>13.9229</v>
      </c>
      <c r="CY29" s="155">
        <v>72.36</v>
      </c>
      <c r="CZ29" s="155">
        <v>39.47</v>
      </c>
      <c r="DA29" s="155">
        <v>63.288600000000002</v>
      </c>
      <c r="DB29" s="155">
        <v>60.209699999999998</v>
      </c>
      <c r="DC29" s="154"/>
      <c r="DD29" s="154"/>
      <c r="DE29" s="154"/>
      <c r="DF29" s="154"/>
      <c r="DG29" s="154"/>
      <c r="DH29" s="154"/>
      <c r="DI29" s="154"/>
      <c r="DJ29" s="155">
        <v>-132</v>
      </c>
      <c r="DK29" s="155">
        <v>-131.9</v>
      </c>
      <c r="DL29" s="155">
        <v>32.082799999999999</v>
      </c>
      <c r="DM29" s="155">
        <v>83.6</v>
      </c>
      <c r="DN29" s="155">
        <v>86.429599999999994</v>
      </c>
      <c r="DO29" s="155">
        <v>117.2058</v>
      </c>
      <c r="DP29" s="155">
        <v>82.41</v>
      </c>
      <c r="DQ29" s="155">
        <v>-14.67</v>
      </c>
      <c r="DR29" s="155">
        <v>74.322500000000005</v>
      </c>
      <c r="DS29" s="155">
        <v>213.22210000000001</v>
      </c>
      <c r="DT29" s="155">
        <v>-27.15</v>
      </c>
      <c r="DU29" s="155">
        <v>-27.47</v>
      </c>
      <c r="DV29" s="155">
        <v>116.63</v>
      </c>
      <c r="DW29" s="155">
        <v>77.97</v>
      </c>
      <c r="DX29" s="154"/>
      <c r="DY29" s="155">
        <v>212.96360000000001</v>
      </c>
      <c r="DZ29" s="155">
        <v>-33.896700000000003</v>
      </c>
      <c r="EA29" s="155">
        <v>-33.418199999999999</v>
      </c>
      <c r="EB29" s="155">
        <v>256.96260000000001</v>
      </c>
      <c r="EC29" s="155">
        <v>201.8546</v>
      </c>
      <c r="ED29" s="155">
        <v>196.7286</v>
      </c>
      <c r="EE29" s="155">
        <v>199.31899999999999</v>
      </c>
      <c r="EF29" s="155">
        <v>119.7081</v>
      </c>
      <c r="EG29" s="155">
        <v>99.670199999999994</v>
      </c>
      <c r="EH29" s="155">
        <v>-30.484000000000002</v>
      </c>
      <c r="EI29" s="155">
        <v>669.34159999999997</v>
      </c>
      <c r="EJ29" s="155">
        <v>107.92919999999999</v>
      </c>
      <c r="EK29" s="154"/>
      <c r="EL29" s="155">
        <v>-37.572600000000001</v>
      </c>
      <c r="EM29" s="155">
        <v>-34.749400000000001</v>
      </c>
      <c r="EN29" s="155">
        <v>-12.1366</v>
      </c>
      <c r="EO29" s="155">
        <v>-2.6949000000000001</v>
      </c>
      <c r="EP29" s="155">
        <v>-1.8252999999999999</v>
      </c>
      <c r="EQ29" s="155">
        <v>185.916</v>
      </c>
      <c r="ER29" s="155">
        <v>-55.671799999999998</v>
      </c>
      <c r="ES29" s="155">
        <v>-56.878999999999998</v>
      </c>
      <c r="ET29" s="155">
        <v>-53.613399999999999</v>
      </c>
      <c r="EU29" s="155">
        <v>16.350000000000001</v>
      </c>
      <c r="EV29" s="155">
        <v>-17.91</v>
      </c>
      <c r="EW29" s="155">
        <v>116.2</v>
      </c>
      <c r="EX29" s="155">
        <v>17.273</v>
      </c>
      <c r="EY29" s="155">
        <v>-75.076099999999997</v>
      </c>
      <c r="EZ29" s="155">
        <v>-42.715200000000003</v>
      </c>
      <c r="FA29" s="155">
        <v>-41.826599999999999</v>
      </c>
      <c r="FB29" s="155">
        <v>13.6464</v>
      </c>
      <c r="FC29" s="155">
        <v>-96.584900000000005</v>
      </c>
      <c r="FD29" s="155">
        <v>60.596200000000003</v>
      </c>
      <c r="FE29" s="155">
        <v>24.886199999999999</v>
      </c>
      <c r="FF29" s="154"/>
      <c r="FG29" s="155">
        <v>24.518699999999999</v>
      </c>
      <c r="FH29" s="155">
        <v>0</v>
      </c>
      <c r="FI29" s="155">
        <v>10.105700000000001</v>
      </c>
      <c r="FJ29" s="155">
        <v>0</v>
      </c>
      <c r="FK29" s="155">
        <v>77.029899999999998</v>
      </c>
      <c r="FL29" s="155">
        <v>76.360100000000003</v>
      </c>
      <c r="FM29" s="155">
        <v>-94.277900000000002</v>
      </c>
      <c r="FN29" s="155">
        <v>35.669499999999999</v>
      </c>
      <c r="FO29" s="155">
        <v>35.292000000000002</v>
      </c>
      <c r="FP29" s="155">
        <v>-63.536299999999997</v>
      </c>
      <c r="FQ29" s="155">
        <v>-57.315300000000001</v>
      </c>
      <c r="FR29" s="155">
        <v>-36.378100000000003</v>
      </c>
      <c r="FS29" s="155">
        <v>-32.56</v>
      </c>
      <c r="FT29" s="155">
        <v>13.2601</v>
      </c>
      <c r="FU29" s="155">
        <v>1.0575000000000001</v>
      </c>
      <c r="FV29" s="155">
        <v>-9.09</v>
      </c>
      <c r="FW29" s="155">
        <v>17.899999999999999</v>
      </c>
      <c r="FX29" s="155">
        <v>-35.649099999999997</v>
      </c>
      <c r="FY29" s="154"/>
      <c r="FZ29" s="154"/>
      <c r="GA29" s="154"/>
      <c r="GB29" s="154"/>
      <c r="GC29" s="155">
        <v>24.44</v>
      </c>
      <c r="GD29" s="155">
        <v>58.637700000000002</v>
      </c>
      <c r="GE29" s="155">
        <v>62.073700000000002</v>
      </c>
      <c r="GF29" s="155">
        <v>14.86</v>
      </c>
      <c r="GG29" s="155">
        <v>88.631600000000006</v>
      </c>
      <c r="GH29" s="155">
        <v>21.7</v>
      </c>
      <c r="GI29" s="155">
        <v>-23.908799999999999</v>
      </c>
      <c r="GJ29" s="155">
        <v>6.1927000000000003</v>
      </c>
      <c r="GK29" s="155">
        <v>6.9039000000000001</v>
      </c>
      <c r="GL29" s="155">
        <v>2.0396999999999998</v>
      </c>
      <c r="GM29" s="154"/>
      <c r="GN29" s="154"/>
      <c r="GO29" s="154"/>
      <c r="GP29" s="155">
        <v>-40.637700000000002</v>
      </c>
      <c r="GQ29" s="155">
        <v>21.6829</v>
      </c>
      <c r="GR29" s="155">
        <v>42.769799999999996</v>
      </c>
      <c r="GS29" s="155">
        <v>58.387999999999998</v>
      </c>
      <c r="GT29" s="155">
        <v>60.163400000000003</v>
      </c>
      <c r="GU29" s="155">
        <v>-181.47149999999999</v>
      </c>
      <c r="GV29" s="155">
        <v>-29.319299999999998</v>
      </c>
      <c r="GW29" s="155">
        <v>30.552800000000001</v>
      </c>
      <c r="GX29" s="155">
        <v>-50.713900000000002</v>
      </c>
      <c r="GY29" s="155">
        <v>3.4106000000000001</v>
      </c>
      <c r="GZ29" s="155">
        <v>11.780099999999999</v>
      </c>
      <c r="HA29" s="155">
        <v>11.4147</v>
      </c>
      <c r="HB29" s="155">
        <v>5</v>
      </c>
      <c r="HC29" s="155">
        <v>85.441299999999998</v>
      </c>
      <c r="HD29" s="155">
        <v>87.689700000000002</v>
      </c>
      <c r="HE29" s="154"/>
      <c r="HF29" s="154"/>
      <c r="HG29" s="155">
        <v>-137.0592</v>
      </c>
      <c r="HH29" s="155">
        <v>138.05539999999999</v>
      </c>
      <c r="HI29" s="155">
        <v>115.2204</v>
      </c>
      <c r="HJ29" s="155">
        <v>-82.372</v>
      </c>
      <c r="HK29" s="155">
        <v>-84.810400000000001</v>
      </c>
      <c r="HL29" s="155">
        <v>-56.502200000000002</v>
      </c>
      <c r="HM29" s="155">
        <v>-45.890999999999998</v>
      </c>
      <c r="HN29" s="155">
        <v>81.735100000000003</v>
      </c>
      <c r="HO29" s="155">
        <v>78.618300000000005</v>
      </c>
      <c r="HP29" s="155">
        <v>-42.093200000000003</v>
      </c>
      <c r="HQ29" s="154"/>
      <c r="HR29" s="155">
        <v>9.0007000000000001</v>
      </c>
      <c r="HS29" s="155">
        <v>8.8908000000000005</v>
      </c>
      <c r="HT29" s="155">
        <v>-21.462599999999998</v>
      </c>
      <c r="HU29" s="155">
        <v>-22.298100000000002</v>
      </c>
      <c r="HV29" s="155">
        <v>13.17</v>
      </c>
      <c r="HW29" s="155">
        <v>13.09</v>
      </c>
      <c r="HX29" s="155">
        <v>17</v>
      </c>
      <c r="HY29" s="155">
        <v>17.399999999999999</v>
      </c>
      <c r="HZ29" s="155">
        <v>19.772200000000002</v>
      </c>
      <c r="IA29" s="155">
        <v>-72.8</v>
      </c>
      <c r="IB29" s="155">
        <v>-296.70150000000001</v>
      </c>
      <c r="IC29" s="155">
        <v>68.007199999999997</v>
      </c>
      <c r="ID29" s="155">
        <v>67.767399999999995</v>
      </c>
      <c r="IE29" s="155">
        <v>17.3</v>
      </c>
      <c r="IF29" s="155">
        <v>-38.299999999999997</v>
      </c>
      <c r="IG29" s="155">
        <v>-7.1</v>
      </c>
      <c r="IH29" s="155">
        <v>-7.1</v>
      </c>
      <c r="II29" s="154"/>
      <c r="IJ29" s="154"/>
      <c r="IK29" s="155">
        <v>-110.73439999999999</v>
      </c>
      <c r="IL29" s="155">
        <v>-84.326499999999996</v>
      </c>
      <c r="IM29" s="155">
        <v>0</v>
      </c>
      <c r="IN29" s="155">
        <v>0</v>
      </c>
      <c r="IO29" s="155">
        <v>-69.898899999999998</v>
      </c>
      <c r="IP29" s="154"/>
      <c r="IQ29" s="154"/>
      <c r="IR29" s="155">
        <v>-139.52369999999999</v>
      </c>
      <c r="IS29" s="155">
        <v>38.600700000000003</v>
      </c>
      <c r="IT29" s="155">
        <v>0</v>
      </c>
      <c r="IU29" s="155">
        <v>198.35040000000001</v>
      </c>
      <c r="IV29" s="155">
        <v>199.68639999999999</v>
      </c>
      <c r="IW29" s="155">
        <v>139.4093</v>
      </c>
      <c r="IX29" s="155">
        <v>-11.492900000000001</v>
      </c>
      <c r="IY29" s="155">
        <v>-33.368499999999997</v>
      </c>
      <c r="IZ29" s="155">
        <v>-39.110900000000001</v>
      </c>
      <c r="JA29" s="155">
        <v>39.790799999999997</v>
      </c>
      <c r="JB29" s="155">
        <v>-5.5084</v>
      </c>
      <c r="JC29" s="155">
        <v>0.27</v>
      </c>
      <c r="JD29" s="155">
        <v>11.36</v>
      </c>
      <c r="JE29" s="155">
        <v>0.92300000000000004</v>
      </c>
      <c r="JF29" s="155">
        <v>0.91300000000000003</v>
      </c>
      <c r="JG29" s="155">
        <v>-11.44</v>
      </c>
      <c r="JH29" s="155">
        <v>-6.16</v>
      </c>
      <c r="JI29" s="154"/>
      <c r="JJ29" s="155">
        <v>6.5933999999999999</v>
      </c>
      <c r="JK29" s="155">
        <v>-13.1823</v>
      </c>
      <c r="JL29" s="155">
        <v>-38.350499999999997</v>
      </c>
      <c r="JM29" s="155">
        <v>16.100000000000001</v>
      </c>
      <c r="JN29" s="155">
        <v>50.322000000000003</v>
      </c>
      <c r="JO29" s="155">
        <v>50.944000000000003</v>
      </c>
      <c r="JP29" s="155">
        <v>9.7901000000000007</v>
      </c>
      <c r="JQ29" s="155">
        <v>11.8277</v>
      </c>
      <c r="JR29" s="155">
        <v>52.3658</v>
      </c>
      <c r="JS29" s="155">
        <v>52.917999999999999</v>
      </c>
      <c r="JT29" s="155">
        <v>51.178899999999999</v>
      </c>
      <c r="JU29" s="154"/>
      <c r="JV29" s="155">
        <v>36.1</v>
      </c>
      <c r="JW29" s="155">
        <v>15.0526</v>
      </c>
      <c r="JX29" s="155">
        <v>7.87</v>
      </c>
      <c r="JY29" s="154"/>
      <c r="JZ29" s="155">
        <v>-47.122399999999999</v>
      </c>
      <c r="KA29" s="155">
        <v>81.171599999999998</v>
      </c>
      <c r="KB29" s="155">
        <v>59.537300000000002</v>
      </c>
      <c r="KC29" s="155">
        <v>-46.996200000000002</v>
      </c>
      <c r="KD29" s="155">
        <v>-79.282300000000006</v>
      </c>
      <c r="KE29" s="155">
        <v>45.378999999999998</v>
      </c>
      <c r="KF29" s="155">
        <v>32.5396</v>
      </c>
      <c r="KG29" s="155">
        <v>-35.4</v>
      </c>
      <c r="KH29" s="155">
        <v>36.299999999999997</v>
      </c>
      <c r="KI29" s="155">
        <v>-18.991099999999999</v>
      </c>
      <c r="KJ29" s="155">
        <v>213.38890000000001</v>
      </c>
    </row>
    <row r="30" spans="1:296" ht="18" customHeight="1" x14ac:dyDescent="0.35">
      <c r="A30" s="150" t="s">
        <v>91</v>
      </c>
      <c r="B30" s="150" t="s">
        <v>835</v>
      </c>
      <c r="C30" s="154"/>
      <c r="D30" s="155">
        <v>0</v>
      </c>
      <c r="E30" s="155">
        <v>20.316099999999999</v>
      </c>
      <c r="F30" s="155">
        <v>-29.536200000000001</v>
      </c>
      <c r="G30" s="155">
        <v>-29.039400000000001</v>
      </c>
      <c r="H30" s="155">
        <v>39.868499999999997</v>
      </c>
      <c r="I30" s="154"/>
      <c r="J30" s="155">
        <v>66.675200000000004</v>
      </c>
      <c r="K30" s="155">
        <v>-164.53020000000001</v>
      </c>
      <c r="L30" s="155">
        <v>79.958699999999993</v>
      </c>
      <c r="M30" s="155">
        <v>40.172800000000002</v>
      </c>
      <c r="N30" s="155">
        <v>38.856000000000002</v>
      </c>
      <c r="O30" s="155">
        <v>-26.64</v>
      </c>
      <c r="P30" s="155">
        <v>-73.31</v>
      </c>
      <c r="Q30" s="155">
        <v>68.2</v>
      </c>
      <c r="R30" s="155">
        <v>24.012</v>
      </c>
      <c r="S30" s="155">
        <v>-66</v>
      </c>
      <c r="T30" s="155">
        <v>13.5776</v>
      </c>
      <c r="U30" s="155">
        <v>104.1726</v>
      </c>
      <c r="V30" s="155">
        <v>13.6357</v>
      </c>
      <c r="W30" s="155">
        <v>13.6305</v>
      </c>
      <c r="X30" s="155">
        <v>22.341899999999999</v>
      </c>
      <c r="Y30" s="155">
        <v>8.4080999999999992</v>
      </c>
      <c r="Z30" s="155">
        <v>1.5702</v>
      </c>
      <c r="AA30" s="155">
        <v>7.9104999999999999</v>
      </c>
      <c r="AB30" s="154"/>
      <c r="AC30" s="154"/>
      <c r="AD30" s="155">
        <v>-91.01</v>
      </c>
      <c r="AE30" s="155">
        <v>-91.55</v>
      </c>
      <c r="AF30" s="154"/>
      <c r="AG30" s="155">
        <v>26.64</v>
      </c>
      <c r="AH30" s="156">
        <v>73.31</v>
      </c>
      <c r="AI30" s="155">
        <v>10.339</v>
      </c>
      <c r="AJ30" s="155">
        <v>0.19400000000000001</v>
      </c>
      <c r="AK30" s="156">
        <v>-78.58</v>
      </c>
      <c r="AL30" s="155">
        <v>-77.56</v>
      </c>
      <c r="AM30" s="155">
        <v>-71.56</v>
      </c>
      <c r="AN30" s="155">
        <v>78.58</v>
      </c>
      <c r="AO30" s="155">
        <v>79.3</v>
      </c>
      <c r="AP30" s="155">
        <v>11.6762</v>
      </c>
      <c r="AQ30" s="155">
        <v>10.5664</v>
      </c>
      <c r="AR30" s="155">
        <v>81.495800000000003</v>
      </c>
      <c r="AS30" s="155">
        <v>84.384900000000002</v>
      </c>
      <c r="AT30" s="155">
        <v>59.9893</v>
      </c>
      <c r="AU30" s="155">
        <v>-74.978899999999996</v>
      </c>
      <c r="AV30" s="155">
        <v>-73.712199999999996</v>
      </c>
      <c r="AW30" s="155">
        <v>26.9724</v>
      </c>
      <c r="AX30" s="155">
        <v>27.1371</v>
      </c>
      <c r="AY30" s="155">
        <v>99.197800000000001</v>
      </c>
      <c r="AZ30" s="155">
        <v>101.8069</v>
      </c>
      <c r="BA30" s="155">
        <v>-2.6718000000000002</v>
      </c>
      <c r="BB30" s="155">
        <v>-3.0266999999999999</v>
      </c>
      <c r="BC30" s="155">
        <v>-568.22749999999996</v>
      </c>
      <c r="BD30" s="155">
        <v>-17.701599999999999</v>
      </c>
      <c r="BE30" s="155">
        <v>-11.9</v>
      </c>
      <c r="BF30" s="155">
        <v>-11.8</v>
      </c>
      <c r="BG30" s="155">
        <v>79.820400000000006</v>
      </c>
      <c r="BH30" s="155">
        <v>79.302599999999998</v>
      </c>
      <c r="BI30" s="155">
        <v>-5.8426</v>
      </c>
      <c r="BJ30" s="154"/>
      <c r="BK30" s="155">
        <v>-67.787400000000005</v>
      </c>
      <c r="BL30" s="155">
        <v>10.4581</v>
      </c>
      <c r="BM30" s="155">
        <v>9.3717000000000006</v>
      </c>
      <c r="BN30" s="155">
        <v>6.5838000000000001</v>
      </c>
      <c r="BO30" s="155">
        <v>598.86450000000002</v>
      </c>
      <c r="BP30" s="155">
        <v>200.26240000000001</v>
      </c>
      <c r="BQ30" s="155">
        <v>199.25530000000001</v>
      </c>
      <c r="BR30" s="155">
        <v>-645.14449999999999</v>
      </c>
      <c r="BS30" s="155">
        <v>677.61149999999998</v>
      </c>
      <c r="BT30" s="154"/>
      <c r="BU30" s="155">
        <v>-98.876800000000003</v>
      </c>
      <c r="BV30" s="155">
        <v>100.19459999999999</v>
      </c>
      <c r="BW30" s="155">
        <v>113.2779</v>
      </c>
      <c r="BX30" s="155">
        <v>26.9</v>
      </c>
      <c r="BY30" s="155">
        <v>39.200000000000003</v>
      </c>
      <c r="BZ30" s="155">
        <v>76.790000000000006</v>
      </c>
      <c r="CA30" s="155">
        <v>77.099999999999994</v>
      </c>
      <c r="CB30" s="155">
        <v>-65.366900000000001</v>
      </c>
      <c r="CC30" s="155">
        <v>-64.831100000000006</v>
      </c>
      <c r="CD30" s="155">
        <v>137.61080000000001</v>
      </c>
      <c r="CE30" s="155">
        <v>139.6318</v>
      </c>
      <c r="CF30" s="155">
        <v>19.056000000000001</v>
      </c>
      <c r="CG30" s="155">
        <v>-213.4272</v>
      </c>
      <c r="CH30" s="155">
        <v>-216.91149999999999</v>
      </c>
      <c r="CI30" s="155">
        <v>18.283999999999999</v>
      </c>
      <c r="CJ30" s="154"/>
      <c r="CK30" s="154"/>
      <c r="CL30" s="154"/>
      <c r="CM30" s="155">
        <v>140.80000000000001</v>
      </c>
      <c r="CN30" s="155">
        <v>124.9</v>
      </c>
      <c r="CO30" s="155">
        <v>-20</v>
      </c>
      <c r="CP30" s="155">
        <v>37.247100000000003</v>
      </c>
      <c r="CQ30" s="155">
        <v>38.183999999999997</v>
      </c>
      <c r="CR30" s="155">
        <v>38.215000000000003</v>
      </c>
      <c r="CS30" s="155">
        <v>57.050600000000003</v>
      </c>
      <c r="CT30" s="155">
        <v>57.245100000000001</v>
      </c>
      <c r="CU30" s="155">
        <v>14.1044</v>
      </c>
      <c r="CV30" s="155">
        <v>-131.21719999999999</v>
      </c>
      <c r="CW30" s="155">
        <v>20.795000000000002</v>
      </c>
      <c r="CX30" s="155">
        <v>14.2028</v>
      </c>
      <c r="CY30" s="155">
        <v>82.56</v>
      </c>
      <c r="CZ30" s="155">
        <v>44.22</v>
      </c>
      <c r="DA30" s="155">
        <v>64.694800000000001</v>
      </c>
      <c r="DB30" s="155">
        <v>60.942100000000003</v>
      </c>
      <c r="DC30" s="154"/>
      <c r="DD30" s="154"/>
      <c r="DE30" s="154"/>
      <c r="DF30" s="154"/>
      <c r="DG30" s="154"/>
      <c r="DH30" s="154"/>
      <c r="DI30" s="154"/>
      <c r="DJ30" s="155">
        <v>-129.19999999999999</v>
      </c>
      <c r="DK30" s="155">
        <v>-129</v>
      </c>
      <c r="DL30" s="155">
        <v>32.4069</v>
      </c>
      <c r="DM30" s="155">
        <v>84.6</v>
      </c>
      <c r="DN30" s="155">
        <v>86.429599999999994</v>
      </c>
      <c r="DO30" s="155">
        <v>118.9636</v>
      </c>
      <c r="DP30" s="155">
        <v>84.12</v>
      </c>
      <c r="DQ30" s="155">
        <v>-14.13</v>
      </c>
      <c r="DR30" s="155">
        <v>74.508499999999998</v>
      </c>
      <c r="DS30" s="155">
        <v>155.31379999999999</v>
      </c>
      <c r="DT30" s="155">
        <v>-28.14</v>
      </c>
      <c r="DU30" s="155">
        <v>-28.83</v>
      </c>
      <c r="DV30" s="155">
        <v>125.09</v>
      </c>
      <c r="DW30" s="155">
        <v>83.6</v>
      </c>
      <c r="DX30" s="154"/>
      <c r="DY30" s="155">
        <v>152.2182</v>
      </c>
      <c r="DZ30" s="155">
        <v>-30.152699999999999</v>
      </c>
      <c r="EA30" s="155">
        <v>-29.054500000000001</v>
      </c>
      <c r="EB30" s="155">
        <v>249.71809999999999</v>
      </c>
      <c r="EC30" s="155">
        <v>193.0873</v>
      </c>
      <c r="ED30" s="155">
        <v>188.26570000000001</v>
      </c>
      <c r="EE30" s="155">
        <v>191.19149999999999</v>
      </c>
      <c r="EF30" s="155">
        <v>115.5585</v>
      </c>
      <c r="EG30" s="155">
        <v>94.234700000000004</v>
      </c>
      <c r="EH30" s="155">
        <v>-30.885000000000002</v>
      </c>
      <c r="EI30" s="155">
        <v>659.82740000000001</v>
      </c>
      <c r="EJ30" s="155">
        <v>123.65130000000001</v>
      </c>
      <c r="EK30" s="154"/>
      <c r="EL30" s="155">
        <v>-38.313200000000002</v>
      </c>
      <c r="EM30" s="155">
        <v>-35.561</v>
      </c>
      <c r="EN30" s="155">
        <v>0</v>
      </c>
      <c r="EO30" s="155">
        <v>-1.3321000000000001</v>
      </c>
      <c r="EP30" s="155">
        <v>-0.75260000000000005</v>
      </c>
      <c r="EQ30" s="155">
        <v>156.732</v>
      </c>
      <c r="ER30" s="155">
        <v>-52.398499999999999</v>
      </c>
      <c r="ES30" s="155">
        <v>-52.898200000000003</v>
      </c>
      <c r="ET30" s="155">
        <v>-48.923200000000001</v>
      </c>
      <c r="EU30" s="155">
        <v>0</v>
      </c>
      <c r="EV30" s="155">
        <v>-17.329999999999998</v>
      </c>
      <c r="EW30" s="155">
        <v>102.9</v>
      </c>
      <c r="EX30" s="155">
        <v>17.764600000000002</v>
      </c>
      <c r="EY30" s="155">
        <v>-73.808800000000005</v>
      </c>
      <c r="EZ30" s="155">
        <v>-40.334499999999998</v>
      </c>
      <c r="FA30" s="155">
        <v>-38.896599999999999</v>
      </c>
      <c r="FB30" s="155">
        <v>11.0002</v>
      </c>
      <c r="FC30" s="155">
        <v>-92.518199999999993</v>
      </c>
      <c r="FD30" s="155">
        <v>56.341000000000001</v>
      </c>
      <c r="FE30" s="155">
        <v>24.284400000000002</v>
      </c>
      <c r="FF30" s="154"/>
      <c r="FG30" s="155">
        <v>24.0548</v>
      </c>
      <c r="FH30" s="155">
        <v>0</v>
      </c>
      <c r="FI30" s="155">
        <v>9.9970999999999997</v>
      </c>
      <c r="FJ30" s="154"/>
      <c r="FK30" s="155">
        <v>66.982500000000002</v>
      </c>
      <c r="FL30" s="155">
        <v>65.308000000000007</v>
      </c>
      <c r="FM30" s="155">
        <v>-84.900400000000005</v>
      </c>
      <c r="FN30" s="155">
        <v>31.682600000000001</v>
      </c>
      <c r="FO30" s="155">
        <v>31.039200000000001</v>
      </c>
      <c r="FP30" s="155">
        <v>-52.930999999999997</v>
      </c>
      <c r="FQ30" s="155">
        <v>-47.078800000000001</v>
      </c>
      <c r="FR30" s="155">
        <v>-36.7883</v>
      </c>
      <c r="FS30" s="155">
        <v>-30.55</v>
      </c>
      <c r="FT30" s="155">
        <v>13.777699999999999</v>
      </c>
      <c r="FU30" s="155">
        <v>1.127</v>
      </c>
      <c r="FV30" s="155">
        <v>-9.06</v>
      </c>
      <c r="FW30" s="155">
        <v>17.91</v>
      </c>
      <c r="FX30" s="155">
        <v>-35.8245</v>
      </c>
      <c r="FY30" s="154"/>
      <c r="FZ30" s="154"/>
      <c r="GA30" s="154"/>
      <c r="GB30" s="154"/>
      <c r="GC30" s="155">
        <v>22.89</v>
      </c>
      <c r="GD30" s="155">
        <v>47.868099999999998</v>
      </c>
      <c r="GE30" s="155">
        <v>54.323999999999998</v>
      </c>
      <c r="GF30" s="154"/>
      <c r="GG30" s="155">
        <v>86.643500000000003</v>
      </c>
      <c r="GH30" s="155">
        <v>21.3</v>
      </c>
      <c r="GI30" s="155">
        <v>-24.971299999999999</v>
      </c>
      <c r="GJ30" s="155">
        <v>6.8150000000000004</v>
      </c>
      <c r="GK30" s="155">
        <v>7.1534000000000004</v>
      </c>
      <c r="GL30" s="155">
        <v>2.09</v>
      </c>
      <c r="GM30" s="154"/>
      <c r="GN30" s="154"/>
      <c r="GO30" s="155">
        <v>-14.5923</v>
      </c>
      <c r="GP30" s="155">
        <v>-42.463799999999999</v>
      </c>
      <c r="GQ30" s="155">
        <v>20.397600000000001</v>
      </c>
      <c r="GR30" s="155">
        <v>44.5319</v>
      </c>
      <c r="GS30" s="155">
        <v>62.304400000000001</v>
      </c>
      <c r="GT30" s="155">
        <v>62.427500000000002</v>
      </c>
      <c r="GU30" s="155">
        <v>-183.0531</v>
      </c>
      <c r="GV30" s="155">
        <v>-30.380800000000001</v>
      </c>
      <c r="GW30" s="155">
        <v>31.236699999999999</v>
      </c>
      <c r="GX30" s="155">
        <v>-51.697200000000002</v>
      </c>
      <c r="GY30" s="155">
        <v>3.7023999999999999</v>
      </c>
      <c r="GZ30" s="155">
        <v>12.1219</v>
      </c>
      <c r="HA30" s="155">
        <v>11.6995</v>
      </c>
      <c r="HB30" s="155">
        <v>5.2041000000000004</v>
      </c>
      <c r="HC30" s="155">
        <v>98.307400000000001</v>
      </c>
      <c r="HD30" s="155">
        <v>95.859300000000005</v>
      </c>
      <c r="HE30" s="154"/>
      <c r="HF30" s="154"/>
      <c r="HG30" s="155">
        <v>-136.58500000000001</v>
      </c>
      <c r="HH30" s="155">
        <v>134.15090000000001</v>
      </c>
      <c r="HI30" s="155">
        <v>133.66659999999999</v>
      </c>
      <c r="HJ30" s="155">
        <v>-93.263000000000005</v>
      </c>
      <c r="HK30" s="155">
        <v>-92.175399999999996</v>
      </c>
      <c r="HL30" s="155">
        <v>-55.959200000000003</v>
      </c>
      <c r="HM30" s="155">
        <v>-45.988900000000001</v>
      </c>
      <c r="HN30" s="155">
        <v>79.632499999999993</v>
      </c>
      <c r="HO30" s="155">
        <v>78.951599999999999</v>
      </c>
      <c r="HP30" s="154"/>
      <c r="HQ30" s="155">
        <v>-40.220599999999997</v>
      </c>
      <c r="HR30" s="155">
        <v>9.8575999999999997</v>
      </c>
      <c r="HS30" s="155">
        <v>9.6708999999999996</v>
      </c>
      <c r="HT30" s="155">
        <v>-18.964300000000001</v>
      </c>
      <c r="HU30" s="155">
        <v>-17.953199999999999</v>
      </c>
      <c r="HV30" s="155">
        <v>31.39</v>
      </c>
      <c r="HW30" s="155">
        <v>31.31</v>
      </c>
      <c r="HX30" s="155">
        <v>12</v>
      </c>
      <c r="HY30" s="155">
        <v>11.8</v>
      </c>
      <c r="HZ30" s="155">
        <v>20.49</v>
      </c>
      <c r="IA30" s="155">
        <v>-67.84</v>
      </c>
      <c r="IB30" s="155">
        <v>-293.87799999999999</v>
      </c>
      <c r="IC30" s="155">
        <v>68.762</v>
      </c>
      <c r="ID30" s="155">
        <v>68.528199999999998</v>
      </c>
      <c r="IE30" s="155">
        <v>14.5</v>
      </c>
      <c r="IF30" s="155">
        <v>-38.1</v>
      </c>
      <c r="IG30" s="155">
        <v>-8</v>
      </c>
      <c r="IH30" s="155">
        <v>-7.9</v>
      </c>
      <c r="II30" s="154"/>
      <c r="IJ30" s="154"/>
      <c r="IK30" s="155">
        <v>-126.7092</v>
      </c>
      <c r="IL30" s="155">
        <v>-104.9059</v>
      </c>
      <c r="IM30" s="155">
        <v>54.609200000000001</v>
      </c>
      <c r="IN30" s="155">
        <v>0</v>
      </c>
      <c r="IO30" s="155">
        <v>-64.578900000000004</v>
      </c>
      <c r="IP30" s="154"/>
      <c r="IQ30" s="154"/>
      <c r="IR30" s="155">
        <v>-105.7531</v>
      </c>
      <c r="IS30" s="155">
        <v>0</v>
      </c>
      <c r="IT30" s="155">
        <v>0</v>
      </c>
      <c r="IU30" s="155">
        <v>181.042</v>
      </c>
      <c r="IV30" s="155">
        <v>180.0977</v>
      </c>
      <c r="IW30" s="155">
        <v>106.5878</v>
      </c>
      <c r="IX30" s="155">
        <v>-39.209200000000003</v>
      </c>
      <c r="IY30" s="155">
        <v>-6.7004000000000001</v>
      </c>
      <c r="IZ30" s="155">
        <v>-49.948599999999999</v>
      </c>
      <c r="JA30" s="155">
        <v>47.028399999999998</v>
      </c>
      <c r="JB30" s="155">
        <v>-6.8541999999999996</v>
      </c>
      <c r="JC30" s="155">
        <v>0.22</v>
      </c>
      <c r="JD30" s="155">
        <v>10.96</v>
      </c>
      <c r="JE30" s="155">
        <v>0.93200000000000005</v>
      </c>
      <c r="JF30" s="155">
        <v>0.92200000000000004</v>
      </c>
      <c r="JG30" s="155">
        <v>-11.68</v>
      </c>
      <c r="JH30" s="155">
        <v>-5.36</v>
      </c>
      <c r="JI30" s="154"/>
      <c r="JJ30" s="155">
        <v>6.5933999999999999</v>
      </c>
      <c r="JK30" s="155">
        <v>-12.9198</v>
      </c>
      <c r="JL30" s="155">
        <v>-38.673999999999999</v>
      </c>
      <c r="JM30" s="155">
        <v>16.399999999999999</v>
      </c>
      <c r="JN30" s="155">
        <v>48.859000000000002</v>
      </c>
      <c r="JO30" s="155">
        <v>49.134999999999998</v>
      </c>
      <c r="JP30" s="155">
        <v>9.7932000000000006</v>
      </c>
      <c r="JQ30" s="154"/>
      <c r="JR30" s="155">
        <v>52.088099999999997</v>
      </c>
      <c r="JS30" s="155">
        <v>53.0321</v>
      </c>
      <c r="JT30" s="155">
        <v>51.7986</v>
      </c>
      <c r="JU30" s="154"/>
      <c r="JV30" s="155">
        <v>40.299999999999997</v>
      </c>
      <c r="JW30" s="155">
        <v>14.440899999999999</v>
      </c>
      <c r="JX30" s="155">
        <v>8.19</v>
      </c>
      <c r="JY30" s="154"/>
      <c r="JZ30" s="155">
        <v>-48.203000000000003</v>
      </c>
      <c r="KA30" s="155">
        <v>79.287899999999993</v>
      </c>
      <c r="KB30" s="155">
        <v>57.927</v>
      </c>
      <c r="KC30" s="155">
        <v>-47.2866</v>
      </c>
      <c r="KD30" s="155">
        <v>-78.426599999999993</v>
      </c>
      <c r="KE30" s="155">
        <v>44.997300000000003</v>
      </c>
      <c r="KF30" s="155">
        <v>32.963000000000001</v>
      </c>
      <c r="KG30" s="155">
        <v>-40.5</v>
      </c>
      <c r="KH30" s="155">
        <v>41.4</v>
      </c>
      <c r="KI30" s="155">
        <v>-7.1261999999999999</v>
      </c>
      <c r="KJ30" s="155">
        <v>199.78059999999999</v>
      </c>
    </row>
    <row r="31" spans="1:296" ht="18" customHeight="1" x14ac:dyDescent="0.35">
      <c r="A31" s="150" t="s">
        <v>91</v>
      </c>
      <c r="B31" s="150" t="s">
        <v>836</v>
      </c>
      <c r="C31" s="154"/>
      <c r="D31" s="155">
        <v>0</v>
      </c>
      <c r="E31" s="155">
        <v>20.527000000000001</v>
      </c>
      <c r="F31" s="155">
        <v>-29.911300000000001</v>
      </c>
      <c r="G31" s="155">
        <v>-28.977799999999998</v>
      </c>
      <c r="H31" s="155">
        <v>40.961500000000001</v>
      </c>
      <c r="I31" s="154"/>
      <c r="J31" s="155">
        <v>68.340500000000006</v>
      </c>
      <c r="K31" s="155">
        <v>-166.01429999999999</v>
      </c>
      <c r="L31" s="155">
        <v>80.277000000000001</v>
      </c>
      <c r="M31" s="155">
        <v>40.678800000000003</v>
      </c>
      <c r="N31" s="155">
        <v>39.642899999999997</v>
      </c>
      <c r="O31" s="155">
        <v>-26.64</v>
      </c>
      <c r="P31" s="155">
        <v>-74.346000000000004</v>
      </c>
      <c r="Q31" s="155">
        <v>68.2</v>
      </c>
      <c r="R31" s="155">
        <v>24.012</v>
      </c>
      <c r="S31" s="155">
        <v>-68.2</v>
      </c>
      <c r="T31" s="155">
        <v>12.5938</v>
      </c>
      <c r="U31" s="155">
        <v>106.65519999999999</v>
      </c>
      <c r="V31" s="155">
        <v>13.6076</v>
      </c>
      <c r="W31" s="155">
        <v>14.037599999999999</v>
      </c>
      <c r="X31" s="155">
        <v>23.166499999999999</v>
      </c>
      <c r="Y31" s="155">
        <v>8.8030000000000008</v>
      </c>
      <c r="Z31" s="155">
        <v>1.5166999999999999</v>
      </c>
      <c r="AA31" s="155">
        <v>8.048</v>
      </c>
      <c r="AB31" s="154"/>
      <c r="AC31" s="154"/>
      <c r="AD31" s="155">
        <v>-91.28</v>
      </c>
      <c r="AE31" s="155">
        <v>-91.21</v>
      </c>
      <c r="AF31" s="154"/>
      <c r="AG31" s="155">
        <v>26.64</v>
      </c>
      <c r="AH31" s="156">
        <v>74.346000000000004</v>
      </c>
      <c r="AI31" s="155">
        <v>10.558999999999999</v>
      </c>
      <c r="AJ31" s="155">
        <v>0.192</v>
      </c>
      <c r="AK31" s="156">
        <v>-78.2</v>
      </c>
      <c r="AL31" s="155">
        <v>-78.489999999999995</v>
      </c>
      <c r="AM31" s="155">
        <v>-69.37</v>
      </c>
      <c r="AN31" s="155">
        <v>78.2</v>
      </c>
      <c r="AO31" s="155">
        <v>79.78</v>
      </c>
      <c r="AP31" s="155">
        <v>11.146699999999999</v>
      </c>
      <c r="AQ31" s="155">
        <v>10.5098</v>
      </c>
      <c r="AR31" s="155">
        <v>83.257000000000005</v>
      </c>
      <c r="AS31" s="155">
        <v>86.3386</v>
      </c>
      <c r="AT31" s="155">
        <v>58.991900000000001</v>
      </c>
      <c r="AU31" s="155">
        <v>-73.914900000000003</v>
      </c>
      <c r="AV31" s="155">
        <v>-74.597700000000003</v>
      </c>
      <c r="AW31" s="155">
        <v>27.651199999999999</v>
      </c>
      <c r="AX31" s="155">
        <v>25.751000000000001</v>
      </c>
      <c r="AY31" s="155">
        <v>100.1353</v>
      </c>
      <c r="AZ31" s="155">
        <v>101.91249999999999</v>
      </c>
      <c r="BA31" s="155">
        <v>-2.3881999999999999</v>
      </c>
      <c r="BB31" s="155">
        <v>-1.7995000000000001</v>
      </c>
      <c r="BC31" s="155">
        <v>-575.55730000000005</v>
      </c>
      <c r="BD31" s="155">
        <v>-17.146699999999999</v>
      </c>
      <c r="BE31" s="155">
        <v>-11.7</v>
      </c>
      <c r="BF31" s="155">
        <v>-11.6</v>
      </c>
      <c r="BG31" s="155">
        <v>79.191599999999994</v>
      </c>
      <c r="BH31" s="155">
        <v>78.893299999999996</v>
      </c>
      <c r="BI31" s="155">
        <v>-6.1153000000000004</v>
      </c>
      <c r="BJ31" s="154"/>
      <c r="BK31" s="155">
        <v>-69.857399999999998</v>
      </c>
      <c r="BL31" s="155">
        <v>10.9726</v>
      </c>
      <c r="BM31" s="155">
        <v>9.5053999999999998</v>
      </c>
      <c r="BN31" s="155">
        <v>6.4349999999999996</v>
      </c>
      <c r="BO31" s="155">
        <v>610.49210000000005</v>
      </c>
      <c r="BP31" s="155">
        <v>202.24610000000001</v>
      </c>
      <c r="BQ31" s="155">
        <v>201.9409</v>
      </c>
      <c r="BR31" s="155">
        <v>-642.75850000000003</v>
      </c>
      <c r="BS31" s="155">
        <v>694.92759999999998</v>
      </c>
      <c r="BT31" s="154"/>
      <c r="BU31" s="155">
        <v>-96.395399999999995</v>
      </c>
      <c r="BV31" s="155">
        <v>98.120599999999996</v>
      </c>
      <c r="BW31" s="155">
        <v>115.184</v>
      </c>
      <c r="BX31" s="155">
        <v>27.39</v>
      </c>
      <c r="BY31" s="155">
        <v>39.58</v>
      </c>
      <c r="BZ31" s="155">
        <v>78.430000000000007</v>
      </c>
      <c r="CA31" s="155">
        <v>78.75</v>
      </c>
      <c r="CB31" s="155">
        <v>-61.75</v>
      </c>
      <c r="CC31" s="155">
        <v>-62.018000000000001</v>
      </c>
      <c r="CD31" s="155">
        <v>134.62440000000001</v>
      </c>
      <c r="CE31" s="155">
        <v>135.64859999999999</v>
      </c>
      <c r="CF31" s="155">
        <v>18.697900000000001</v>
      </c>
      <c r="CG31" s="155">
        <v>-224.55629999999999</v>
      </c>
      <c r="CH31" s="155">
        <v>-223.75059999999999</v>
      </c>
      <c r="CI31" s="155">
        <v>17.137499999999999</v>
      </c>
      <c r="CJ31" s="154"/>
      <c r="CK31" s="154"/>
      <c r="CL31" s="154"/>
      <c r="CM31" s="155">
        <v>143.6</v>
      </c>
      <c r="CN31" s="155">
        <v>127.5</v>
      </c>
      <c r="CO31" s="155">
        <v>-20.56</v>
      </c>
      <c r="CP31" s="155">
        <v>36.191400000000002</v>
      </c>
      <c r="CQ31" s="155">
        <v>36.856200000000001</v>
      </c>
      <c r="CR31" s="155">
        <v>37.325000000000003</v>
      </c>
      <c r="CS31" s="155">
        <v>55.641300000000001</v>
      </c>
      <c r="CT31" s="155">
        <v>54.484200000000001</v>
      </c>
      <c r="CU31" s="155">
        <v>15.791399999999999</v>
      </c>
      <c r="CV31" s="155">
        <v>-132.6746</v>
      </c>
      <c r="CW31" s="155">
        <v>23.530799999999999</v>
      </c>
      <c r="CX31" s="155">
        <v>14.3492</v>
      </c>
      <c r="CY31" s="155">
        <v>82.68</v>
      </c>
      <c r="CZ31" s="155">
        <v>44.57</v>
      </c>
      <c r="DA31" s="155">
        <v>65.397900000000007</v>
      </c>
      <c r="DB31" s="155">
        <v>62.4069</v>
      </c>
      <c r="DC31" s="154"/>
      <c r="DD31" s="154"/>
      <c r="DE31" s="154"/>
      <c r="DF31" s="154"/>
      <c r="DG31" s="154"/>
      <c r="DH31" s="154"/>
      <c r="DI31" s="154"/>
      <c r="DJ31" s="155">
        <v>-130.1</v>
      </c>
      <c r="DK31" s="155">
        <v>-129.69999999999999</v>
      </c>
      <c r="DL31" s="155">
        <v>32.384900000000002</v>
      </c>
      <c r="DM31" s="155">
        <v>85.5</v>
      </c>
      <c r="DN31" s="155">
        <v>86.429599999999994</v>
      </c>
      <c r="DO31" s="155">
        <v>120.7214</v>
      </c>
      <c r="DP31" s="155">
        <v>84.99</v>
      </c>
      <c r="DQ31" s="155">
        <v>-13.98</v>
      </c>
      <c r="DR31" s="155">
        <v>71.238</v>
      </c>
      <c r="DS31" s="155">
        <v>110.7513</v>
      </c>
      <c r="DT31" s="155">
        <v>-28.36</v>
      </c>
      <c r="DU31" s="155">
        <v>-28.49</v>
      </c>
      <c r="DV31" s="155">
        <v>122.49</v>
      </c>
      <c r="DW31" s="155">
        <v>86.48</v>
      </c>
      <c r="DX31" s="155">
        <v>0</v>
      </c>
      <c r="DY31" s="155">
        <v>109.2364</v>
      </c>
      <c r="DZ31" s="155">
        <v>-32.715699999999998</v>
      </c>
      <c r="EA31" s="155">
        <v>-31.7364</v>
      </c>
      <c r="EB31" s="155">
        <v>234.9957</v>
      </c>
      <c r="EC31" s="155">
        <v>181.6379</v>
      </c>
      <c r="ED31" s="155">
        <v>175.25479999999999</v>
      </c>
      <c r="EE31" s="155">
        <v>177.15860000000001</v>
      </c>
      <c r="EF31" s="155">
        <v>112.0536</v>
      </c>
      <c r="EG31" s="155">
        <v>91.172700000000006</v>
      </c>
      <c r="EH31" s="155">
        <v>-30.626000000000001</v>
      </c>
      <c r="EI31" s="155">
        <v>647.30470000000003</v>
      </c>
      <c r="EJ31" s="155">
        <v>98.929000000000002</v>
      </c>
      <c r="EK31" s="154"/>
      <c r="EL31" s="155">
        <v>-30.1813</v>
      </c>
      <c r="EM31" s="155">
        <v>-27.238499999999998</v>
      </c>
      <c r="EN31" s="155">
        <v>0</v>
      </c>
      <c r="EO31" s="155">
        <v>-3.3058999999999998</v>
      </c>
      <c r="EP31" s="155">
        <v>-3.0931000000000002</v>
      </c>
      <c r="EQ31" s="155">
        <v>152.124</v>
      </c>
      <c r="ER31" s="155">
        <v>-53.546900000000001</v>
      </c>
      <c r="ES31" s="155">
        <v>-54.673000000000002</v>
      </c>
      <c r="ET31" s="155">
        <v>-44.458500000000001</v>
      </c>
      <c r="EU31" s="155">
        <v>14.92</v>
      </c>
      <c r="EV31" s="155">
        <v>-18.66</v>
      </c>
      <c r="EW31" s="155">
        <v>103.7</v>
      </c>
      <c r="EX31" s="155">
        <v>18.612300000000001</v>
      </c>
      <c r="EY31" s="155">
        <v>-80.846100000000007</v>
      </c>
      <c r="EZ31" s="155">
        <v>-40.633699999999997</v>
      </c>
      <c r="FA31" s="155">
        <v>-39.219799999999999</v>
      </c>
      <c r="FB31" s="155">
        <v>9.8209</v>
      </c>
      <c r="FC31" s="155">
        <v>-85.378200000000007</v>
      </c>
      <c r="FD31" s="155">
        <v>45.4497</v>
      </c>
      <c r="FE31" s="155">
        <v>24.413399999999999</v>
      </c>
      <c r="FF31" s="154"/>
      <c r="FG31" s="155">
        <v>24.497599999999998</v>
      </c>
      <c r="FH31" s="155">
        <v>12.198600000000001</v>
      </c>
      <c r="FI31" s="155">
        <v>12.363899999999999</v>
      </c>
      <c r="FJ31" s="155">
        <v>4.0884999999999998</v>
      </c>
      <c r="FK31" s="155">
        <v>62.628700000000002</v>
      </c>
      <c r="FL31" s="155">
        <v>62.628700000000002</v>
      </c>
      <c r="FM31" s="155">
        <v>-80.211600000000004</v>
      </c>
      <c r="FN31" s="155">
        <v>35.873100000000001</v>
      </c>
      <c r="FO31" s="155">
        <v>35.184100000000001</v>
      </c>
      <c r="FP31" s="155">
        <v>-52.670400000000001</v>
      </c>
      <c r="FQ31" s="155">
        <v>-44.763199999999998</v>
      </c>
      <c r="FR31" s="155">
        <v>-33.7121</v>
      </c>
      <c r="FS31" s="155">
        <v>-30.6</v>
      </c>
      <c r="FT31" s="155">
        <v>13.3773</v>
      </c>
      <c r="FU31" s="155">
        <v>1.0793999999999999</v>
      </c>
      <c r="FV31" s="155">
        <v>-8.81</v>
      </c>
      <c r="FW31" s="155">
        <v>19.45</v>
      </c>
      <c r="FX31" s="155">
        <v>-32.046599999999998</v>
      </c>
      <c r="FY31" s="154"/>
      <c r="FZ31" s="154"/>
      <c r="GA31" s="154"/>
      <c r="GB31" s="154"/>
      <c r="GC31" s="155">
        <v>23.74</v>
      </c>
      <c r="GD31" s="155">
        <v>45.147199999999998</v>
      </c>
      <c r="GE31" s="155">
        <v>53.201300000000003</v>
      </c>
      <c r="GF31" s="155">
        <v>15.47</v>
      </c>
      <c r="GG31" s="155">
        <v>87.8065</v>
      </c>
      <c r="GH31" s="155">
        <v>19.8</v>
      </c>
      <c r="GI31" s="155">
        <v>-25.2563</v>
      </c>
      <c r="GJ31" s="155">
        <v>6.3262</v>
      </c>
      <c r="GK31" s="155">
        <v>7.0788000000000002</v>
      </c>
      <c r="GL31" s="155">
        <v>2.0735000000000001</v>
      </c>
      <c r="GM31" s="154"/>
      <c r="GN31" s="154"/>
      <c r="GO31" s="155">
        <v>-16.241499999999998</v>
      </c>
      <c r="GP31" s="155">
        <v>-42.706899999999997</v>
      </c>
      <c r="GQ31" s="155">
        <v>21.5014</v>
      </c>
      <c r="GR31" s="155">
        <v>44.8782</v>
      </c>
      <c r="GS31" s="155">
        <v>60.602200000000003</v>
      </c>
      <c r="GT31" s="155">
        <v>61.564</v>
      </c>
      <c r="GU31" s="155">
        <v>-183.1001</v>
      </c>
      <c r="GV31" s="155">
        <v>-30.611000000000001</v>
      </c>
      <c r="GW31" s="155">
        <v>31.476199999999999</v>
      </c>
      <c r="GX31" s="155">
        <v>-53.437800000000003</v>
      </c>
      <c r="GY31" s="155">
        <v>3.6173000000000002</v>
      </c>
      <c r="GZ31" s="155">
        <v>12.200100000000001</v>
      </c>
      <c r="HA31" s="155">
        <v>11.783899999999999</v>
      </c>
      <c r="HB31" s="155">
        <v>5</v>
      </c>
      <c r="HC31" s="155">
        <v>85.289599999999993</v>
      </c>
      <c r="HD31" s="155">
        <v>86.463300000000004</v>
      </c>
      <c r="HE31" s="154"/>
      <c r="HF31" s="154"/>
      <c r="HG31" s="155">
        <v>-133.2689</v>
      </c>
      <c r="HH31" s="155">
        <v>131.2877</v>
      </c>
      <c r="HI31" s="155">
        <v>112.34439999999999</v>
      </c>
      <c r="HJ31" s="155">
        <v>-83.816000000000003</v>
      </c>
      <c r="HK31" s="155">
        <v>-83.29</v>
      </c>
      <c r="HL31" s="155">
        <v>-57.022599999999997</v>
      </c>
      <c r="HM31" s="155">
        <v>-46.700800000000001</v>
      </c>
      <c r="HN31" s="155">
        <v>83.239099999999993</v>
      </c>
      <c r="HO31" s="155">
        <v>80.205799999999996</v>
      </c>
      <c r="HP31" s="155">
        <v>-49.642299999999999</v>
      </c>
      <c r="HQ31" s="155">
        <v>-51.7072</v>
      </c>
      <c r="HR31" s="155">
        <v>9.8466000000000005</v>
      </c>
      <c r="HS31" s="155">
        <v>9.7697000000000003</v>
      </c>
      <c r="HT31" s="155">
        <v>-20.702999999999999</v>
      </c>
      <c r="HU31" s="155">
        <v>-20.4467</v>
      </c>
      <c r="HV31" s="155">
        <v>14.75</v>
      </c>
      <c r="HW31" s="155">
        <v>14.96</v>
      </c>
      <c r="HX31" s="155">
        <v>18.2</v>
      </c>
      <c r="HY31" s="155">
        <v>17.8</v>
      </c>
      <c r="HZ31" s="155">
        <v>20.2849</v>
      </c>
      <c r="IA31" s="155">
        <v>-70.16</v>
      </c>
      <c r="IB31" s="155">
        <v>-302.99709999999999</v>
      </c>
      <c r="IC31" s="155">
        <v>67.9465</v>
      </c>
      <c r="ID31" s="155">
        <v>68.650800000000004</v>
      </c>
      <c r="IE31" s="155">
        <v>16.2</v>
      </c>
      <c r="IF31" s="155">
        <v>-36.5</v>
      </c>
      <c r="IG31" s="155">
        <v>-7.9</v>
      </c>
      <c r="IH31" s="155">
        <v>-7.9</v>
      </c>
      <c r="II31" s="154"/>
      <c r="IJ31" s="154"/>
      <c r="IK31" s="155">
        <v>-102.9477</v>
      </c>
      <c r="IL31" s="155">
        <v>-80.0334</v>
      </c>
      <c r="IM31" s="155">
        <v>32.689799999999998</v>
      </c>
      <c r="IN31" s="155">
        <v>0</v>
      </c>
      <c r="IO31" s="155">
        <v>-61.296199999999999</v>
      </c>
      <c r="IP31" s="154"/>
      <c r="IQ31" s="154"/>
      <c r="IR31" s="155">
        <v>-134.01070000000001</v>
      </c>
      <c r="IS31" s="155">
        <v>29.048400000000001</v>
      </c>
      <c r="IT31" s="155">
        <v>0</v>
      </c>
      <c r="IU31" s="155">
        <v>196.32409999999999</v>
      </c>
      <c r="IV31" s="155">
        <v>194.99879999999999</v>
      </c>
      <c r="IW31" s="155">
        <v>132.96680000000001</v>
      </c>
      <c r="IX31" s="155">
        <v>-22.831399999999999</v>
      </c>
      <c r="IY31" s="155">
        <v>-27.410399999999999</v>
      </c>
      <c r="IZ31" s="155">
        <v>-41.262900000000002</v>
      </c>
      <c r="JA31" s="155">
        <v>42.746499999999997</v>
      </c>
      <c r="JB31" s="155">
        <v>-6.0357000000000003</v>
      </c>
      <c r="JC31" s="155">
        <v>-1.4E-2</v>
      </c>
      <c r="JD31" s="155">
        <v>12.16</v>
      </c>
      <c r="JE31" s="155">
        <v>0.92400000000000004</v>
      </c>
      <c r="JF31" s="155">
        <v>0.92</v>
      </c>
      <c r="JG31" s="155">
        <v>-12.56</v>
      </c>
      <c r="JH31" s="155">
        <v>-5.44</v>
      </c>
      <c r="JI31" s="154"/>
      <c r="JJ31" s="155">
        <v>5.7145000000000001</v>
      </c>
      <c r="JK31" s="155">
        <v>-12.3339</v>
      </c>
      <c r="JL31" s="155">
        <v>-37.911000000000001</v>
      </c>
      <c r="JM31" s="155">
        <v>17.100000000000001</v>
      </c>
      <c r="JN31" s="155">
        <v>50.27</v>
      </c>
      <c r="JO31" s="155">
        <v>51.323999999999998</v>
      </c>
      <c r="JP31" s="155">
        <v>9.7926000000000002</v>
      </c>
      <c r="JQ31" s="154"/>
      <c r="JR31" s="155">
        <v>52.622700000000002</v>
      </c>
      <c r="JS31" s="155">
        <v>52.640599999999999</v>
      </c>
      <c r="JT31" s="155">
        <v>53.299799999999998</v>
      </c>
      <c r="JU31" s="154"/>
      <c r="JV31" s="155">
        <v>35.1</v>
      </c>
      <c r="JW31" s="155">
        <v>12.5497</v>
      </c>
      <c r="JX31" s="155">
        <v>8.49</v>
      </c>
      <c r="JY31" s="154"/>
      <c r="JZ31" s="155">
        <v>-48.108800000000002</v>
      </c>
      <c r="KA31" s="155">
        <v>80.741500000000002</v>
      </c>
      <c r="KB31" s="155">
        <v>57.688499999999998</v>
      </c>
      <c r="KC31" s="155">
        <v>-47.893300000000004</v>
      </c>
      <c r="KD31" s="155">
        <v>-79.1036</v>
      </c>
      <c r="KE31" s="155">
        <v>45.823099999999997</v>
      </c>
      <c r="KF31" s="155">
        <v>32.499400000000001</v>
      </c>
      <c r="KG31" s="155">
        <v>-37.299999999999997</v>
      </c>
      <c r="KH31" s="155">
        <v>36.700000000000003</v>
      </c>
      <c r="KI31" s="155">
        <v>-18.478000000000002</v>
      </c>
      <c r="KJ31" s="155">
        <v>210.7824</v>
      </c>
    </row>
    <row r="32" spans="1:296" ht="18" customHeight="1" x14ac:dyDescent="0.35">
      <c r="A32" s="150" t="s">
        <v>91</v>
      </c>
      <c r="B32" s="150" t="s">
        <v>837</v>
      </c>
      <c r="C32" s="157"/>
      <c r="D32" s="158">
        <v>0</v>
      </c>
      <c r="E32" s="158">
        <v>20.764600000000002</v>
      </c>
      <c r="F32" s="158">
        <v>-30.337199999999999</v>
      </c>
      <c r="G32" s="158">
        <v>-29.063700000000001</v>
      </c>
      <c r="H32" s="158">
        <v>41.228499999999997</v>
      </c>
      <c r="I32" s="157"/>
      <c r="J32" s="158">
        <v>69.087199999999996</v>
      </c>
      <c r="K32" s="158">
        <v>-165.3999</v>
      </c>
      <c r="L32" s="158">
        <v>82.21</v>
      </c>
      <c r="M32" s="158">
        <v>41.536700000000003</v>
      </c>
      <c r="N32" s="158">
        <v>40.707299999999996</v>
      </c>
      <c r="O32" s="158">
        <v>-31.08</v>
      </c>
      <c r="P32" s="158">
        <v>-75.796000000000006</v>
      </c>
      <c r="Q32" s="158">
        <v>68.2</v>
      </c>
      <c r="R32" s="158">
        <v>24.012</v>
      </c>
      <c r="S32" s="158">
        <v>-68.2</v>
      </c>
      <c r="T32" s="158">
        <v>13.023400000000001</v>
      </c>
      <c r="U32" s="158">
        <v>106.131</v>
      </c>
      <c r="V32" s="158">
        <v>14.194800000000001</v>
      </c>
      <c r="W32" s="158">
        <v>15.333299999999999</v>
      </c>
      <c r="X32" s="158">
        <v>23.980799999999999</v>
      </c>
      <c r="Y32" s="158">
        <v>10.7173</v>
      </c>
      <c r="Z32" s="158">
        <v>1.9928999999999999</v>
      </c>
      <c r="AA32" s="158">
        <v>8.2965</v>
      </c>
      <c r="AB32" s="157"/>
      <c r="AC32" s="157"/>
      <c r="AD32" s="158">
        <v>-91.43</v>
      </c>
      <c r="AE32" s="158">
        <v>-91.91</v>
      </c>
      <c r="AF32" s="157"/>
      <c r="AG32" s="158">
        <v>31.08</v>
      </c>
      <c r="AH32" s="159">
        <v>75.796000000000006</v>
      </c>
      <c r="AI32" s="158">
        <v>10.739000000000001</v>
      </c>
      <c r="AJ32" s="158">
        <v>0.193</v>
      </c>
      <c r="AK32" s="159">
        <v>-77.760000000000005</v>
      </c>
      <c r="AL32" s="158">
        <v>-77.33</v>
      </c>
      <c r="AM32" s="158">
        <v>-77.02</v>
      </c>
      <c r="AN32" s="158">
        <v>77.760000000000005</v>
      </c>
      <c r="AO32" s="158">
        <v>78.900000000000006</v>
      </c>
      <c r="AP32" s="158">
        <v>11.096299999999999</v>
      </c>
      <c r="AQ32" s="158">
        <v>10.493600000000001</v>
      </c>
      <c r="AR32" s="158">
        <v>83.825500000000005</v>
      </c>
      <c r="AS32" s="158">
        <v>87.491200000000006</v>
      </c>
      <c r="AT32" s="158">
        <v>60.017499999999998</v>
      </c>
      <c r="AU32" s="158">
        <v>-71.599900000000005</v>
      </c>
      <c r="AV32" s="158">
        <v>-71.624300000000005</v>
      </c>
      <c r="AW32" s="158">
        <v>9.9692000000000007</v>
      </c>
      <c r="AX32" s="158">
        <v>10.4321</v>
      </c>
      <c r="AY32" s="158">
        <v>102.67749999999999</v>
      </c>
      <c r="AZ32" s="158">
        <v>105.3963</v>
      </c>
      <c r="BA32" s="158">
        <v>-16.813700000000001</v>
      </c>
      <c r="BB32" s="158">
        <v>-18.4145</v>
      </c>
      <c r="BC32" s="158">
        <v>-561.81349999999998</v>
      </c>
      <c r="BD32" s="158">
        <v>-14.540100000000001</v>
      </c>
      <c r="BE32" s="158">
        <v>-12.5</v>
      </c>
      <c r="BF32" s="158">
        <v>-12.7</v>
      </c>
      <c r="BG32" s="158">
        <v>76.087900000000005</v>
      </c>
      <c r="BH32" s="158">
        <v>75.099699999999999</v>
      </c>
      <c r="BI32" s="158">
        <v>-6.2789999999999999</v>
      </c>
      <c r="BJ32" s="157"/>
      <c r="BK32" s="158">
        <v>-65.416700000000006</v>
      </c>
      <c r="BL32" s="158">
        <v>10.3108</v>
      </c>
      <c r="BM32" s="158">
        <v>9.2696000000000005</v>
      </c>
      <c r="BN32" s="158">
        <v>6.3414999999999999</v>
      </c>
      <c r="BO32" s="158">
        <v>594.31730000000005</v>
      </c>
      <c r="BP32" s="158">
        <v>202.09350000000001</v>
      </c>
      <c r="BQ32" s="158">
        <v>202.887</v>
      </c>
      <c r="BR32" s="158">
        <v>-622.58010000000002</v>
      </c>
      <c r="BS32" s="158">
        <v>692.31769999999995</v>
      </c>
      <c r="BT32" s="157"/>
      <c r="BU32" s="158">
        <v>-86.67</v>
      </c>
      <c r="BV32" s="158">
        <v>89.156300000000002</v>
      </c>
      <c r="BW32" s="158">
        <v>113.1482</v>
      </c>
      <c r="BX32" s="158">
        <v>26.38</v>
      </c>
      <c r="BY32" s="158">
        <v>39.369999999999997</v>
      </c>
      <c r="BZ32" s="158">
        <v>78.430000000000007</v>
      </c>
      <c r="CA32" s="157"/>
      <c r="CB32" s="158">
        <v>-70.993099999999998</v>
      </c>
      <c r="CC32" s="158">
        <v>-71.260999999999996</v>
      </c>
      <c r="CD32" s="158">
        <v>141.8639</v>
      </c>
      <c r="CE32" s="158">
        <v>142.983</v>
      </c>
      <c r="CF32" s="158">
        <v>19.574999999999999</v>
      </c>
      <c r="CG32" s="158">
        <v>-223.94990000000001</v>
      </c>
      <c r="CH32" s="158">
        <v>-223.05420000000001</v>
      </c>
      <c r="CI32" s="158">
        <v>16.141100000000002</v>
      </c>
      <c r="CJ32" s="157"/>
      <c r="CK32" s="157"/>
      <c r="CL32" s="157"/>
      <c r="CM32" s="158">
        <v>142.80000000000001</v>
      </c>
      <c r="CN32" s="158">
        <v>129.4</v>
      </c>
      <c r="CO32" s="158">
        <v>-20.67</v>
      </c>
      <c r="CP32" s="158">
        <v>39.052199999999999</v>
      </c>
      <c r="CQ32" s="158">
        <v>39.778199999999998</v>
      </c>
      <c r="CR32" s="158">
        <v>37.587600000000002</v>
      </c>
      <c r="CS32" s="158">
        <v>60.539299999999997</v>
      </c>
      <c r="CT32" s="158">
        <v>59.811100000000003</v>
      </c>
      <c r="CU32" s="158">
        <v>12.8788</v>
      </c>
      <c r="CV32" s="158">
        <v>-134.0104</v>
      </c>
      <c r="CW32" s="158">
        <v>19.8384</v>
      </c>
      <c r="CX32" s="158">
        <v>14.586</v>
      </c>
      <c r="CY32" s="158">
        <v>82.88</v>
      </c>
      <c r="CZ32" s="158">
        <v>44.62</v>
      </c>
      <c r="DA32" s="158">
        <v>66.804199999999994</v>
      </c>
      <c r="DB32" s="158">
        <v>63.139299999999999</v>
      </c>
      <c r="DC32" s="157"/>
      <c r="DD32" s="157"/>
      <c r="DE32" s="157"/>
      <c r="DF32" s="157"/>
      <c r="DG32" s="157"/>
      <c r="DH32" s="157"/>
      <c r="DI32" s="157"/>
      <c r="DJ32" s="158">
        <v>-132.4</v>
      </c>
      <c r="DK32" s="158">
        <v>-133</v>
      </c>
      <c r="DL32" s="158">
        <v>32.703600000000002</v>
      </c>
      <c r="DM32" s="158">
        <v>86.5</v>
      </c>
      <c r="DN32" s="158">
        <v>85.959900000000005</v>
      </c>
      <c r="DO32" s="157"/>
      <c r="DP32" s="158">
        <v>85.93</v>
      </c>
      <c r="DQ32" s="158">
        <v>-12.62</v>
      </c>
      <c r="DR32" s="158">
        <v>70.013499999999993</v>
      </c>
      <c r="DS32" s="158">
        <v>132.39750000000001</v>
      </c>
      <c r="DT32" s="158">
        <v>-28.38</v>
      </c>
      <c r="DU32" s="158">
        <v>-28.7</v>
      </c>
      <c r="DV32" s="158">
        <v>123.23</v>
      </c>
      <c r="DW32" s="158">
        <v>87.32</v>
      </c>
      <c r="DX32" s="157"/>
      <c r="DY32" s="158">
        <v>125.9273</v>
      </c>
      <c r="DZ32" s="158">
        <v>-38.209499999999998</v>
      </c>
      <c r="EA32" s="158">
        <v>-40.881799999999998</v>
      </c>
      <c r="EB32" s="158">
        <v>239.35550000000001</v>
      </c>
      <c r="EC32" s="158">
        <v>184.9256</v>
      </c>
      <c r="ED32" s="158">
        <v>178.6455</v>
      </c>
      <c r="EE32" s="158">
        <v>181.51820000000001</v>
      </c>
      <c r="EF32" s="158">
        <v>78.470600000000005</v>
      </c>
      <c r="EG32" s="158">
        <v>56.300199999999997</v>
      </c>
      <c r="EH32" s="158">
        <v>-32.213000000000001</v>
      </c>
      <c r="EI32" s="158">
        <v>631.90369999999996</v>
      </c>
      <c r="EJ32" s="158">
        <v>71.713099999999997</v>
      </c>
      <c r="EK32" s="157"/>
      <c r="EL32" s="158">
        <v>-30.182600000000001</v>
      </c>
      <c r="EM32" s="158">
        <v>-26.954999999999998</v>
      </c>
      <c r="EN32" s="158">
        <v>22.437200000000001</v>
      </c>
      <c r="EO32" s="158">
        <v>-7.9147999999999996</v>
      </c>
      <c r="EP32" s="158">
        <v>-6.9198000000000004</v>
      </c>
      <c r="EQ32" s="158">
        <v>173.62799999999999</v>
      </c>
      <c r="ER32" s="158">
        <v>-35.830800000000004</v>
      </c>
      <c r="ES32" s="158">
        <v>-36.584099999999999</v>
      </c>
      <c r="ET32" s="158">
        <v>-11.744199999999999</v>
      </c>
      <c r="EU32" s="158">
        <v>0</v>
      </c>
      <c r="EV32" s="158">
        <v>-18.260000000000002</v>
      </c>
      <c r="EW32" s="158">
        <v>1</v>
      </c>
      <c r="EX32" s="158">
        <v>18.755800000000001</v>
      </c>
      <c r="EY32" s="158">
        <v>-90.244299999999996</v>
      </c>
      <c r="EZ32" s="158">
        <v>-35.9375</v>
      </c>
      <c r="FA32" s="158">
        <v>-35.207900000000002</v>
      </c>
      <c r="FB32" s="158">
        <v>5.1089000000000002</v>
      </c>
      <c r="FC32" s="158">
        <v>-53.988999999999997</v>
      </c>
      <c r="FD32" s="158">
        <v>23.532</v>
      </c>
      <c r="FE32" s="158">
        <v>24.137699999999999</v>
      </c>
      <c r="FF32" s="157"/>
      <c r="FG32" s="158">
        <v>23.5017</v>
      </c>
      <c r="FH32" s="158">
        <v>0</v>
      </c>
      <c r="FI32" s="158">
        <v>9.2453000000000003</v>
      </c>
      <c r="FJ32" s="158">
        <v>0</v>
      </c>
      <c r="FK32" s="158">
        <v>67.819800000000001</v>
      </c>
      <c r="FL32" s="158">
        <v>70.499099999999999</v>
      </c>
      <c r="FM32" s="158">
        <v>-85.5702</v>
      </c>
      <c r="FN32" s="158">
        <v>38.458199999999998</v>
      </c>
      <c r="FO32" s="158">
        <v>38.258400000000002</v>
      </c>
      <c r="FP32" s="158">
        <v>-52.305</v>
      </c>
      <c r="FQ32" s="158">
        <v>-46.335700000000003</v>
      </c>
      <c r="FR32" s="158">
        <v>-34.136899999999997</v>
      </c>
      <c r="FS32" s="158">
        <v>-31.12</v>
      </c>
      <c r="FT32" s="158">
        <v>12.976900000000001</v>
      </c>
      <c r="FU32" s="158">
        <v>1.1026</v>
      </c>
      <c r="FV32" s="158">
        <v>-8.86</v>
      </c>
      <c r="FW32" s="158">
        <v>18.48</v>
      </c>
      <c r="FX32" s="158">
        <v>-33.371299999999998</v>
      </c>
      <c r="FY32" s="157"/>
      <c r="FZ32" s="157"/>
      <c r="GA32" s="157"/>
      <c r="GB32" s="157"/>
      <c r="GC32" s="158">
        <v>23.28</v>
      </c>
      <c r="GD32" s="158">
        <v>48.762300000000003</v>
      </c>
      <c r="GE32" s="158">
        <v>53.854900000000001</v>
      </c>
      <c r="GF32" s="158">
        <v>14.89</v>
      </c>
      <c r="GG32" s="158">
        <v>87.609899999999996</v>
      </c>
      <c r="GH32" s="158">
        <v>22.1</v>
      </c>
      <c r="GI32" s="158">
        <v>-24.225200000000001</v>
      </c>
      <c r="GJ32" s="158">
        <v>6.2590000000000003</v>
      </c>
      <c r="GK32" s="158">
        <v>6.9827000000000004</v>
      </c>
      <c r="GL32" s="158">
        <v>2.1267999999999998</v>
      </c>
      <c r="GM32" s="157"/>
      <c r="GN32" s="157"/>
      <c r="GO32" s="158">
        <v>-15.1105</v>
      </c>
      <c r="GP32" s="158">
        <v>-41.824300000000001</v>
      </c>
      <c r="GQ32" s="158">
        <v>19.556799999999999</v>
      </c>
      <c r="GR32" s="158">
        <v>43.557400000000001</v>
      </c>
      <c r="GS32" s="158">
        <v>61.128399999999999</v>
      </c>
      <c r="GT32" s="158">
        <v>59.9328</v>
      </c>
      <c r="GU32" s="158">
        <v>-181.56299999999999</v>
      </c>
      <c r="GV32" s="158">
        <v>-29.405799999999999</v>
      </c>
      <c r="GW32" s="158">
        <v>30.2468</v>
      </c>
      <c r="GX32" s="158">
        <v>-51</v>
      </c>
      <c r="GY32" s="158">
        <v>3.7955000000000001</v>
      </c>
      <c r="GZ32" s="158">
        <v>12.043799999999999</v>
      </c>
      <c r="HA32" s="158">
        <v>11.583500000000001</v>
      </c>
      <c r="HB32" s="158">
        <v>5.3754</v>
      </c>
      <c r="HC32" s="158">
        <v>86.054500000000004</v>
      </c>
      <c r="HD32" s="158">
        <v>85.390900000000002</v>
      </c>
      <c r="HE32" s="157"/>
      <c r="HF32" s="157"/>
      <c r="HG32" s="158">
        <v>-142.0847</v>
      </c>
      <c r="HH32" s="158">
        <v>146.0598</v>
      </c>
      <c r="HI32" s="158">
        <v>102.49679999999999</v>
      </c>
      <c r="HJ32" s="158">
        <v>-82.989199999999997</v>
      </c>
      <c r="HK32" s="158">
        <v>-84.2072</v>
      </c>
      <c r="HL32" s="158">
        <v>-52.6571</v>
      </c>
      <c r="HM32" s="158">
        <v>-41.029600000000002</v>
      </c>
      <c r="HN32" s="158">
        <v>76.855900000000005</v>
      </c>
      <c r="HO32" s="158">
        <v>79.436199999999999</v>
      </c>
      <c r="HP32" s="157"/>
      <c r="HQ32" s="158">
        <v>-40.602400000000003</v>
      </c>
      <c r="HR32" s="158">
        <v>8.3085000000000004</v>
      </c>
      <c r="HS32" s="158">
        <v>8.0888000000000009</v>
      </c>
      <c r="HT32" s="158">
        <v>-17.437000000000001</v>
      </c>
      <c r="HU32" s="158">
        <v>-17.486799999999999</v>
      </c>
      <c r="HV32" s="158">
        <v>16.399999999999999</v>
      </c>
      <c r="HW32" s="158">
        <v>16.510000000000002</v>
      </c>
      <c r="HX32" s="158">
        <v>18.2</v>
      </c>
      <c r="HY32" s="158">
        <v>17.7</v>
      </c>
      <c r="HZ32" s="158">
        <v>16.572099999999999</v>
      </c>
      <c r="IA32" s="158">
        <v>-72.48</v>
      </c>
      <c r="IB32" s="158">
        <v>-286.27460000000002</v>
      </c>
      <c r="IC32" s="158">
        <v>63.634700000000002</v>
      </c>
      <c r="ID32" s="158">
        <v>61.155299999999997</v>
      </c>
      <c r="IE32" s="158">
        <v>15.1</v>
      </c>
      <c r="IF32" s="158">
        <v>-36.6</v>
      </c>
      <c r="IG32" s="158">
        <v>-7.1</v>
      </c>
      <c r="IH32" s="158">
        <v>-7.1</v>
      </c>
      <c r="II32" s="158">
        <v>1.2525999999999999</v>
      </c>
      <c r="IJ32" s="157"/>
      <c r="IK32" s="158">
        <v>-92.891900000000007</v>
      </c>
      <c r="IL32" s="158">
        <v>-57.457799999999999</v>
      </c>
      <c r="IM32" s="158">
        <v>0</v>
      </c>
      <c r="IN32" s="158">
        <v>0</v>
      </c>
      <c r="IO32" s="158">
        <v>-54.055799999999998</v>
      </c>
      <c r="IP32" s="157"/>
      <c r="IQ32" s="157"/>
      <c r="IR32" s="158">
        <v>-133.04050000000001</v>
      </c>
      <c r="IS32" s="158">
        <v>39.987900000000003</v>
      </c>
      <c r="IT32" s="158">
        <v>0</v>
      </c>
      <c r="IU32" s="158">
        <v>200.35290000000001</v>
      </c>
      <c r="IV32" s="158">
        <v>197.6591</v>
      </c>
      <c r="IW32" s="158">
        <v>134.13040000000001</v>
      </c>
      <c r="IX32" s="158">
        <v>0.40089999999999998</v>
      </c>
      <c r="IY32" s="158">
        <v>-42.395099999999999</v>
      </c>
      <c r="IZ32" s="158">
        <v>-35.432200000000002</v>
      </c>
      <c r="JA32" s="158">
        <v>38.476300000000002</v>
      </c>
      <c r="JB32" s="158">
        <v>-5.7473000000000001</v>
      </c>
      <c r="JC32" s="158">
        <v>2.1230000000000002</v>
      </c>
      <c r="JD32" s="158">
        <v>12.4</v>
      </c>
      <c r="JE32" s="158">
        <v>0.85699999999999998</v>
      </c>
      <c r="JF32" s="158">
        <v>0.84499999999999997</v>
      </c>
      <c r="JG32" s="158">
        <v>-12.16</v>
      </c>
      <c r="JH32" s="158">
        <v>-5.6</v>
      </c>
      <c r="JI32" s="157"/>
      <c r="JJ32" s="158">
        <v>5.0400999999999998</v>
      </c>
      <c r="JK32" s="158">
        <v>-10.0175</v>
      </c>
      <c r="JL32" s="158">
        <v>-38.408499999999997</v>
      </c>
      <c r="JM32" s="158">
        <v>15.5</v>
      </c>
      <c r="JN32" s="158">
        <v>50.058</v>
      </c>
      <c r="JO32" s="158">
        <v>48.819000000000003</v>
      </c>
      <c r="JP32" s="158">
        <v>9.8157999999999994</v>
      </c>
      <c r="JQ32" s="157"/>
      <c r="JR32" s="158">
        <v>49.8581</v>
      </c>
      <c r="JS32" s="158">
        <v>51.986800000000002</v>
      </c>
      <c r="JT32" s="158">
        <v>49.2074</v>
      </c>
      <c r="JU32" s="157"/>
      <c r="JV32" s="158">
        <v>32.700000000000003</v>
      </c>
      <c r="JW32" s="158">
        <v>11.6553</v>
      </c>
      <c r="JX32" s="158">
        <v>8.77</v>
      </c>
      <c r="JY32" s="157"/>
      <c r="JZ32" s="158">
        <v>-41.507899999999999</v>
      </c>
      <c r="KA32" s="158">
        <v>77.0441</v>
      </c>
      <c r="KB32" s="158">
        <v>52.802399999999999</v>
      </c>
      <c r="KC32" s="158">
        <v>-40.380800000000001</v>
      </c>
      <c r="KD32" s="158">
        <v>-74.646500000000003</v>
      </c>
      <c r="KE32" s="158">
        <v>40.880499999999998</v>
      </c>
      <c r="KF32" s="158">
        <v>33.415599999999998</v>
      </c>
      <c r="KG32" s="158">
        <v>-34.4</v>
      </c>
      <c r="KH32" s="158">
        <v>33.700000000000003</v>
      </c>
      <c r="KI32" s="158">
        <v>-46.573300000000003</v>
      </c>
      <c r="KJ32" s="158">
        <v>232.72219999999999</v>
      </c>
    </row>
    <row r="33" spans="1:296" ht="18" customHeight="1" x14ac:dyDescent="0.35">
      <c r="A33" s="150" t="s">
        <v>91</v>
      </c>
      <c r="B33" s="150" t="s">
        <v>838</v>
      </c>
      <c r="C33" s="151"/>
      <c r="D33" s="152">
        <v>0</v>
      </c>
      <c r="E33" s="152">
        <v>21.171099999999999</v>
      </c>
      <c r="F33" s="152">
        <v>-30.759799999999998</v>
      </c>
      <c r="G33" s="152">
        <v>-29.6159</v>
      </c>
      <c r="H33" s="152">
        <v>41.3307</v>
      </c>
      <c r="I33" s="151"/>
      <c r="J33" s="152">
        <v>69.9786</v>
      </c>
      <c r="K33" s="152">
        <v>-167.4555</v>
      </c>
      <c r="L33" s="152">
        <v>81.281400000000005</v>
      </c>
      <c r="M33" s="152">
        <v>41.226700000000001</v>
      </c>
      <c r="N33" s="152">
        <v>40.340200000000003</v>
      </c>
      <c r="O33" s="152">
        <v>-26.64</v>
      </c>
      <c r="P33" s="152">
        <v>-72.685000000000002</v>
      </c>
      <c r="Q33" s="152">
        <v>66</v>
      </c>
      <c r="R33" s="152">
        <v>22.356000000000002</v>
      </c>
      <c r="S33" s="152">
        <v>-63.8</v>
      </c>
      <c r="T33" s="152">
        <v>13.6709</v>
      </c>
      <c r="U33" s="152">
        <v>108.69799999999999</v>
      </c>
      <c r="V33" s="152">
        <v>12.4427</v>
      </c>
      <c r="W33" s="152">
        <v>12.5931</v>
      </c>
      <c r="X33" s="152">
        <v>20.8201</v>
      </c>
      <c r="Y33" s="152">
        <v>6.4558999999999997</v>
      </c>
      <c r="Z33" s="152">
        <v>1.7037</v>
      </c>
      <c r="AA33" s="152">
        <v>8.3103999999999996</v>
      </c>
      <c r="AB33" s="151"/>
      <c r="AC33" s="151"/>
      <c r="AD33" s="152">
        <v>-90.31</v>
      </c>
      <c r="AE33" s="152">
        <v>-90.38</v>
      </c>
      <c r="AF33" s="151"/>
      <c r="AG33" s="152">
        <v>26.64</v>
      </c>
      <c r="AH33" s="153">
        <v>72.685000000000002</v>
      </c>
      <c r="AI33" s="152">
        <v>8.9380000000000006</v>
      </c>
      <c r="AJ33" s="152">
        <v>0.184</v>
      </c>
      <c r="AK33" s="153">
        <v>-74.33</v>
      </c>
      <c r="AL33" s="152">
        <v>-73.5</v>
      </c>
      <c r="AM33" s="152">
        <v>-79.400000000000006</v>
      </c>
      <c r="AN33" s="152">
        <v>74.33</v>
      </c>
      <c r="AO33" s="152">
        <v>74.290000000000006</v>
      </c>
      <c r="AP33" s="152">
        <v>10.434799999999999</v>
      </c>
      <c r="AQ33" s="152">
        <v>10.902699999999999</v>
      </c>
      <c r="AR33" s="152">
        <v>82.245199999999997</v>
      </c>
      <c r="AS33" s="152">
        <v>84.772000000000006</v>
      </c>
      <c r="AT33" s="152">
        <v>55.207900000000002</v>
      </c>
      <c r="AU33" s="152">
        <v>-69.301500000000004</v>
      </c>
      <c r="AV33" s="152">
        <v>-68.749499999999998</v>
      </c>
      <c r="AW33" s="152">
        <v>6.4393000000000002</v>
      </c>
      <c r="AX33" s="152">
        <v>7.0911</v>
      </c>
      <c r="AY33" s="152">
        <v>100.2838</v>
      </c>
      <c r="AZ33" s="152">
        <v>102.7205</v>
      </c>
      <c r="BA33" s="152">
        <v>-24.494399999999999</v>
      </c>
      <c r="BB33" s="152">
        <v>-25.609100000000002</v>
      </c>
      <c r="BC33" s="152">
        <v>-530.90409999999997</v>
      </c>
      <c r="BD33" s="152">
        <v>-15.44</v>
      </c>
      <c r="BE33" s="152">
        <v>-12.5</v>
      </c>
      <c r="BF33" s="152">
        <v>-12.7</v>
      </c>
      <c r="BG33" s="152">
        <v>74.002700000000004</v>
      </c>
      <c r="BH33" s="152">
        <v>73.564599999999999</v>
      </c>
      <c r="BI33" s="152">
        <v>-6.2030000000000003</v>
      </c>
      <c r="BJ33" s="151"/>
      <c r="BK33" s="152">
        <v>-58.660499999999999</v>
      </c>
      <c r="BL33" s="152">
        <v>10.6668</v>
      </c>
      <c r="BM33" s="152">
        <v>8.4052000000000007</v>
      </c>
      <c r="BN33" s="152">
        <v>5.6547999999999998</v>
      </c>
      <c r="BO33" s="152">
        <v>560.10599999999999</v>
      </c>
      <c r="BP33" s="152">
        <v>210.05879999999999</v>
      </c>
      <c r="BQ33" s="152">
        <v>209.7842</v>
      </c>
      <c r="BR33" s="152">
        <v>-623.37699999999995</v>
      </c>
      <c r="BS33" s="152">
        <v>675.46929999999998</v>
      </c>
      <c r="BT33" s="151"/>
      <c r="BU33" s="152">
        <v>-86.982699999999994</v>
      </c>
      <c r="BV33" s="152">
        <v>88.343900000000005</v>
      </c>
      <c r="BW33" s="151"/>
      <c r="BX33" s="152">
        <v>25.16</v>
      </c>
      <c r="BY33" s="152">
        <v>36.950000000000003</v>
      </c>
      <c r="BZ33" s="152">
        <v>76.760000000000005</v>
      </c>
      <c r="CA33" s="152">
        <v>77.099999999999994</v>
      </c>
      <c r="CB33" s="152">
        <v>-78.092799999999997</v>
      </c>
      <c r="CC33" s="152">
        <v>-77.690899999999999</v>
      </c>
      <c r="CD33" s="152">
        <v>150.03210000000001</v>
      </c>
      <c r="CE33" s="152">
        <v>150.1789</v>
      </c>
      <c r="CF33" s="152">
        <v>19.3066</v>
      </c>
      <c r="CG33" s="152">
        <v>-211.7627</v>
      </c>
      <c r="CH33" s="152">
        <v>-212.6105</v>
      </c>
      <c r="CI33" s="152">
        <v>16.5457</v>
      </c>
      <c r="CJ33" s="151"/>
      <c r="CK33" s="151"/>
      <c r="CL33" s="151"/>
      <c r="CM33" s="152">
        <v>139.30000000000001</v>
      </c>
      <c r="CN33" s="152">
        <v>126.7</v>
      </c>
      <c r="CO33" s="152">
        <v>-20.83</v>
      </c>
      <c r="CP33" s="152">
        <v>41.611499999999999</v>
      </c>
      <c r="CQ33" s="152">
        <v>40.078000000000003</v>
      </c>
      <c r="CR33" s="152">
        <v>39.920400000000001</v>
      </c>
      <c r="CS33" s="152">
        <v>73.736099999999993</v>
      </c>
      <c r="CT33" s="152">
        <v>73.152100000000004</v>
      </c>
      <c r="CU33" s="152">
        <v>1</v>
      </c>
      <c r="CV33" s="152">
        <v>-136.67400000000001</v>
      </c>
      <c r="CW33" s="152">
        <v>11.054</v>
      </c>
      <c r="CX33" s="152">
        <v>14.022</v>
      </c>
      <c r="CY33" s="152">
        <v>80.069999999999993</v>
      </c>
      <c r="CZ33" s="152">
        <v>43.56</v>
      </c>
      <c r="DA33" s="152">
        <v>66.804199999999994</v>
      </c>
      <c r="DB33" s="151"/>
      <c r="DC33" s="151"/>
      <c r="DD33" s="151"/>
      <c r="DE33" s="151"/>
      <c r="DF33" s="151"/>
      <c r="DG33" s="151"/>
      <c r="DH33" s="151"/>
      <c r="DI33" s="151"/>
      <c r="DJ33" s="152">
        <v>-136.19999999999999</v>
      </c>
      <c r="DK33" s="152">
        <v>-135.19999999999999</v>
      </c>
      <c r="DL33" s="152">
        <v>31.994900000000001</v>
      </c>
      <c r="DM33" s="152">
        <v>87.5</v>
      </c>
      <c r="DN33" s="152">
        <v>82.202699999999993</v>
      </c>
      <c r="DO33" s="152">
        <v>122.47920000000001</v>
      </c>
      <c r="DP33" s="152">
        <v>86.81</v>
      </c>
      <c r="DQ33" s="152">
        <v>-11.92</v>
      </c>
      <c r="DR33" s="152">
        <v>70.757499999999993</v>
      </c>
      <c r="DS33" s="152">
        <v>121.6169</v>
      </c>
      <c r="DT33" s="152">
        <v>-29.25</v>
      </c>
      <c r="DU33" s="152">
        <v>-29.55</v>
      </c>
      <c r="DV33" s="152">
        <v>125.56</v>
      </c>
      <c r="DW33" s="152">
        <v>85.45</v>
      </c>
      <c r="DX33" s="152">
        <v>0</v>
      </c>
      <c r="DY33" s="152">
        <v>119.8545</v>
      </c>
      <c r="DZ33" s="152">
        <v>-52.708500000000001</v>
      </c>
      <c r="EA33" s="152">
        <v>-51.572699999999998</v>
      </c>
      <c r="EB33" s="152">
        <v>227.68899999999999</v>
      </c>
      <c r="EC33" s="152">
        <v>174.51009999999999</v>
      </c>
      <c r="ED33" s="152">
        <v>168.78819999999999</v>
      </c>
      <c r="EE33" s="152">
        <v>171.88339999999999</v>
      </c>
      <c r="EF33" s="152">
        <v>88.408600000000007</v>
      </c>
      <c r="EG33" s="152">
        <v>63.440300000000001</v>
      </c>
      <c r="EH33" s="152">
        <v>-31.312000000000001</v>
      </c>
      <c r="EI33" s="152">
        <v>634.28660000000002</v>
      </c>
      <c r="EJ33" s="152">
        <v>56.702199999999998</v>
      </c>
      <c r="EK33" s="151"/>
      <c r="EL33" s="152">
        <v>-33.951000000000001</v>
      </c>
      <c r="EM33" s="152">
        <v>-31.101600000000001</v>
      </c>
      <c r="EN33" s="152">
        <v>13.5517</v>
      </c>
      <c r="EO33" s="152">
        <v>-30.381399999999999</v>
      </c>
      <c r="EP33" s="152">
        <v>-28.0611</v>
      </c>
      <c r="EQ33" s="152">
        <v>145.97999999999999</v>
      </c>
      <c r="ER33" s="152">
        <v>-52.697800000000001</v>
      </c>
      <c r="ES33" s="152">
        <v>-54.292299999999997</v>
      </c>
      <c r="ET33" s="152">
        <v>-22.194099999999999</v>
      </c>
      <c r="EU33" s="152">
        <v>0</v>
      </c>
      <c r="EV33" s="152">
        <v>-13.79</v>
      </c>
      <c r="EW33" s="152">
        <v>101.4</v>
      </c>
      <c r="EX33" s="152">
        <v>18.5913</v>
      </c>
      <c r="EY33" s="152">
        <v>-134.1069</v>
      </c>
      <c r="EZ33" s="152">
        <v>-35.8125</v>
      </c>
      <c r="FA33" s="152">
        <v>-34.770499999999998</v>
      </c>
      <c r="FB33" s="152">
        <v>4.6304999999999996</v>
      </c>
      <c r="FC33" s="152">
        <v>-67.935699999999997</v>
      </c>
      <c r="FD33" s="152">
        <v>27.927</v>
      </c>
      <c r="FE33" s="152">
        <v>24.476500000000001</v>
      </c>
      <c r="FF33" s="151"/>
      <c r="FG33" s="152">
        <v>23.452000000000002</v>
      </c>
      <c r="FH33" s="151"/>
      <c r="FI33" s="152">
        <v>7.8339999999999996</v>
      </c>
      <c r="FJ33" s="151"/>
      <c r="FK33" s="152">
        <v>77.364800000000002</v>
      </c>
      <c r="FL33" s="152">
        <v>77.029899999999998</v>
      </c>
      <c r="FM33" s="152">
        <v>-102.8182</v>
      </c>
      <c r="FN33" s="152">
        <v>53.939799999999998</v>
      </c>
      <c r="FO33" s="152">
        <v>54.491999999999997</v>
      </c>
      <c r="FP33" s="152">
        <v>-66.9084</v>
      </c>
      <c r="FQ33" s="152">
        <v>-59.999600000000001</v>
      </c>
      <c r="FR33" s="152">
        <v>-39.029499999999999</v>
      </c>
      <c r="FS33" s="152">
        <v>-33.31</v>
      </c>
      <c r="FT33" s="152">
        <v>13.4725</v>
      </c>
      <c r="FU33" s="152">
        <v>1.0793999999999999</v>
      </c>
      <c r="FV33" s="152">
        <v>-8.98</v>
      </c>
      <c r="FW33" s="152">
        <v>17.75</v>
      </c>
      <c r="FX33" s="152">
        <v>-38.958599999999997</v>
      </c>
      <c r="FY33" s="151"/>
      <c r="FZ33" s="151"/>
      <c r="GA33" s="151"/>
      <c r="GB33" s="151"/>
      <c r="GC33" s="152">
        <v>22.72</v>
      </c>
      <c r="GD33" s="152">
        <v>61.293999999999997</v>
      </c>
      <c r="GE33" s="152">
        <v>67.874300000000005</v>
      </c>
      <c r="GF33" s="152">
        <v>14.49</v>
      </c>
      <c r="GG33" s="152">
        <v>85.041899999999998</v>
      </c>
      <c r="GH33" s="152">
        <v>22.8</v>
      </c>
      <c r="GI33" s="152">
        <v>-24.051200000000001</v>
      </c>
      <c r="GJ33" s="152">
        <v>6.0685000000000002</v>
      </c>
      <c r="GK33" s="152">
        <v>6.7584</v>
      </c>
      <c r="GL33" s="152">
        <v>2.1135000000000002</v>
      </c>
      <c r="GM33" s="151"/>
      <c r="GN33" s="151"/>
      <c r="GO33" s="152">
        <v>-14.888199999999999</v>
      </c>
      <c r="GP33" s="152">
        <v>-41.034300000000002</v>
      </c>
      <c r="GQ33" s="152">
        <v>19.466999999999999</v>
      </c>
      <c r="GR33" s="152">
        <v>42.894599999999997</v>
      </c>
      <c r="GS33" s="151"/>
      <c r="GT33" s="151"/>
      <c r="GU33" s="152">
        <v>-179.3792</v>
      </c>
      <c r="GV33" s="152">
        <v>-28.056100000000001</v>
      </c>
      <c r="GW33" s="152">
        <v>30.728100000000001</v>
      </c>
      <c r="GX33" s="152">
        <v>-48.197400000000002</v>
      </c>
      <c r="GY33" s="152">
        <v>3.492</v>
      </c>
      <c r="GZ33" s="152">
        <v>11.7704</v>
      </c>
      <c r="HA33" s="152">
        <v>11.393599999999999</v>
      </c>
      <c r="HB33" s="152">
        <v>5</v>
      </c>
      <c r="HC33" s="152">
        <v>71.703299999999999</v>
      </c>
      <c r="HD33" s="152">
        <v>72.557199999999995</v>
      </c>
      <c r="HE33" s="151"/>
      <c r="HF33" s="151"/>
      <c r="HG33" s="152">
        <v>-140.20580000000001</v>
      </c>
      <c r="HH33" s="152">
        <v>143.08150000000001</v>
      </c>
      <c r="HI33" s="152">
        <v>81.671099999999996</v>
      </c>
      <c r="HJ33" s="152">
        <v>-72.9709</v>
      </c>
      <c r="HK33" s="152">
        <v>-70.353300000000004</v>
      </c>
      <c r="HL33" s="152">
        <v>-59.813699999999997</v>
      </c>
      <c r="HM33" s="152">
        <v>-49.268999999999998</v>
      </c>
      <c r="HN33" s="152">
        <v>76.952100000000002</v>
      </c>
      <c r="HO33" s="152">
        <v>77.304699999999997</v>
      </c>
      <c r="HP33" s="152">
        <v>-40.817399999999999</v>
      </c>
      <c r="HQ33" s="151"/>
      <c r="HR33" s="152">
        <v>8.3085000000000004</v>
      </c>
      <c r="HS33" s="152">
        <v>8.0777999999999999</v>
      </c>
      <c r="HT33" s="152">
        <v>-14.4025</v>
      </c>
      <c r="HU33" s="152">
        <v>-14.5769</v>
      </c>
      <c r="HV33" s="152">
        <v>10.79</v>
      </c>
      <c r="HW33" s="152">
        <v>10.7</v>
      </c>
      <c r="HX33" s="152">
        <v>15.6</v>
      </c>
      <c r="HY33" s="152">
        <v>14</v>
      </c>
      <c r="HZ33" s="152">
        <v>20.3874</v>
      </c>
      <c r="IA33" s="152">
        <v>-74.72</v>
      </c>
      <c r="IB33" s="152">
        <v>-277.81849999999997</v>
      </c>
      <c r="IC33" s="152">
        <v>60.908900000000003</v>
      </c>
      <c r="ID33" s="152">
        <v>59.7211</v>
      </c>
      <c r="IE33" s="152">
        <v>14.5</v>
      </c>
      <c r="IF33" s="152">
        <v>-38.200000000000003</v>
      </c>
      <c r="IG33" s="152">
        <v>-7.1</v>
      </c>
      <c r="IH33" s="152">
        <v>-7.1</v>
      </c>
      <c r="II33" s="151"/>
      <c r="IJ33" s="152">
        <v>1.1048</v>
      </c>
      <c r="IK33" s="152">
        <v>-75.271799999999999</v>
      </c>
      <c r="IL33" s="152">
        <v>-37.176499999999997</v>
      </c>
      <c r="IM33" s="152">
        <v>0</v>
      </c>
      <c r="IN33" s="152">
        <v>0</v>
      </c>
      <c r="IO33" s="152">
        <v>-50.6721</v>
      </c>
      <c r="IP33" s="151"/>
      <c r="IQ33" s="151"/>
      <c r="IR33" s="152">
        <v>-137.9863</v>
      </c>
      <c r="IS33" s="152">
        <v>50.546300000000002</v>
      </c>
      <c r="IT33" s="152">
        <v>0</v>
      </c>
      <c r="IU33" s="152">
        <v>199.00909999999999</v>
      </c>
      <c r="IV33" s="152">
        <v>196.53630000000001</v>
      </c>
      <c r="IW33" s="152">
        <v>141.5138</v>
      </c>
      <c r="IX33" s="152">
        <v>27.187999999999999</v>
      </c>
      <c r="IY33" s="152">
        <v>-51.425199999999997</v>
      </c>
      <c r="IZ33" s="152">
        <v>-26.017099999999999</v>
      </c>
      <c r="JA33" s="152">
        <v>22.6632</v>
      </c>
      <c r="JB33" s="152">
        <v>-6.6702000000000004</v>
      </c>
      <c r="JC33" s="152">
        <v>0.19800000000000001</v>
      </c>
      <c r="JD33" s="152">
        <v>11.44</v>
      </c>
      <c r="JE33" s="152">
        <v>0.89900000000000002</v>
      </c>
      <c r="JF33" s="152">
        <v>0.89500000000000002</v>
      </c>
      <c r="JG33" s="152">
        <v>-11.36</v>
      </c>
      <c r="JH33" s="152">
        <v>-5.76</v>
      </c>
      <c r="JI33" s="151"/>
      <c r="JJ33" s="152">
        <v>5.6840000000000002</v>
      </c>
      <c r="JK33" s="152">
        <v>-11.6899</v>
      </c>
      <c r="JL33" s="152">
        <v>-39.9313</v>
      </c>
      <c r="JM33" s="152">
        <v>18.399999999999999</v>
      </c>
      <c r="JN33" s="152">
        <v>51.654000000000003</v>
      </c>
      <c r="JO33" s="152">
        <v>52.066000000000003</v>
      </c>
      <c r="JP33" s="151"/>
      <c r="JQ33" s="151"/>
      <c r="JR33" s="152">
        <v>50.183100000000003</v>
      </c>
      <c r="JS33" s="152">
        <v>48.822699999999998</v>
      </c>
      <c r="JT33" s="152">
        <v>50.560200000000002</v>
      </c>
      <c r="JU33" s="151"/>
      <c r="JV33" s="152">
        <v>39.299999999999997</v>
      </c>
      <c r="JW33" s="152">
        <v>13.337400000000001</v>
      </c>
      <c r="JX33" s="152">
        <v>8.25</v>
      </c>
      <c r="JY33" s="151"/>
      <c r="JZ33" s="152">
        <v>-50.875700000000002</v>
      </c>
      <c r="KA33" s="152">
        <v>82.029799999999994</v>
      </c>
      <c r="KB33" s="152">
        <v>60.779200000000003</v>
      </c>
      <c r="KC33" s="152">
        <v>-50.718299999999999</v>
      </c>
      <c r="KD33" s="152">
        <v>-79.908199999999994</v>
      </c>
      <c r="KE33" s="152">
        <v>49.084400000000002</v>
      </c>
      <c r="KF33" s="152">
        <v>30.7028</v>
      </c>
      <c r="KG33" s="152">
        <v>-39.6</v>
      </c>
      <c r="KH33" s="152">
        <v>39.299999999999997</v>
      </c>
      <c r="KI33" s="152">
        <v>-57.767499999999998</v>
      </c>
      <c r="KJ33" s="152">
        <v>249.98169999999999</v>
      </c>
    </row>
    <row r="34" spans="1:296" ht="18" customHeight="1" x14ac:dyDescent="0.35">
      <c r="A34" s="150" t="s">
        <v>91</v>
      </c>
      <c r="B34" s="150" t="s">
        <v>839</v>
      </c>
      <c r="C34" s="154"/>
      <c r="D34" s="155">
        <v>0</v>
      </c>
      <c r="E34" s="155">
        <v>21.121400000000001</v>
      </c>
      <c r="F34" s="154"/>
      <c r="G34" s="155">
        <v>-29.440899999999999</v>
      </c>
      <c r="H34" s="155">
        <v>41.744199999999999</v>
      </c>
      <c r="I34" s="154"/>
      <c r="J34" s="155">
        <v>70.0749</v>
      </c>
      <c r="K34" s="155">
        <v>-166.53919999999999</v>
      </c>
      <c r="L34" s="155">
        <v>79.491299999999995</v>
      </c>
      <c r="M34" s="155">
        <v>40.3508</v>
      </c>
      <c r="N34" s="155">
        <v>39.374699999999997</v>
      </c>
      <c r="O34" s="155">
        <v>-24.42</v>
      </c>
      <c r="P34" s="155">
        <v>-70.957999999999998</v>
      </c>
      <c r="Q34" s="155">
        <v>63.8</v>
      </c>
      <c r="R34" s="155">
        <v>21.527999999999999</v>
      </c>
      <c r="S34" s="155">
        <v>-63.8</v>
      </c>
      <c r="T34" s="155">
        <v>13.8375</v>
      </c>
      <c r="U34" s="155">
        <v>110.996</v>
      </c>
      <c r="V34" s="155">
        <v>12.0349</v>
      </c>
      <c r="W34" s="155">
        <v>11.941599999999999</v>
      </c>
      <c r="X34" s="155">
        <v>19.319800000000001</v>
      </c>
      <c r="Y34" s="155">
        <v>6.3136999999999999</v>
      </c>
      <c r="Z34" s="155">
        <v>1.6278999999999999</v>
      </c>
      <c r="AA34" s="155">
        <v>8.5287000000000006</v>
      </c>
      <c r="AB34" s="154"/>
      <c r="AC34" s="154"/>
      <c r="AD34" s="155">
        <v>-87.91</v>
      </c>
      <c r="AE34" s="155">
        <v>-87.07</v>
      </c>
      <c r="AF34" s="154"/>
      <c r="AG34" s="155">
        <v>24.42</v>
      </c>
      <c r="AH34" s="156">
        <v>70.957999999999998</v>
      </c>
      <c r="AI34" s="155">
        <v>8.5739999999999998</v>
      </c>
      <c r="AJ34" s="155">
        <v>0.17199999999999999</v>
      </c>
      <c r="AK34" s="156">
        <v>-72.42</v>
      </c>
      <c r="AL34" s="155">
        <v>-70.97</v>
      </c>
      <c r="AM34" s="155">
        <v>-76.56</v>
      </c>
      <c r="AN34" s="155">
        <v>72.42</v>
      </c>
      <c r="AO34" s="155">
        <v>72.66</v>
      </c>
      <c r="AP34" s="155">
        <v>10.486000000000001</v>
      </c>
      <c r="AQ34" s="155">
        <v>11.0953</v>
      </c>
      <c r="AR34" s="155">
        <v>79.086200000000005</v>
      </c>
      <c r="AS34" s="155">
        <v>82.210700000000003</v>
      </c>
      <c r="AT34" s="155">
        <v>52.937600000000003</v>
      </c>
      <c r="AU34" s="155">
        <v>-69.746300000000005</v>
      </c>
      <c r="AV34" s="155">
        <v>-68.959400000000002</v>
      </c>
      <c r="AW34" s="155">
        <v>18.415800000000001</v>
      </c>
      <c r="AX34" s="155">
        <v>16.8367</v>
      </c>
      <c r="AY34" s="155">
        <v>94.810199999999995</v>
      </c>
      <c r="AZ34" s="155">
        <v>97.282499999999999</v>
      </c>
      <c r="BA34" s="155">
        <v>-3.069</v>
      </c>
      <c r="BB34" s="155">
        <v>-25.8993</v>
      </c>
      <c r="BC34" s="155">
        <v>-512.82560000000001</v>
      </c>
      <c r="BD34" s="155">
        <v>-18.090900000000001</v>
      </c>
      <c r="BE34" s="155">
        <v>-11.1</v>
      </c>
      <c r="BF34" s="155">
        <v>-11</v>
      </c>
      <c r="BG34" s="155">
        <v>72.680499999999995</v>
      </c>
      <c r="BH34" s="155">
        <v>72.123800000000003</v>
      </c>
      <c r="BI34" s="155">
        <v>-5.8503999999999996</v>
      </c>
      <c r="BJ34" s="154"/>
      <c r="BK34" s="155">
        <v>-54.429900000000004</v>
      </c>
      <c r="BL34" s="155">
        <v>11.336499999999999</v>
      </c>
      <c r="BM34" s="155">
        <v>8.4893999999999998</v>
      </c>
      <c r="BN34" s="155">
        <v>5.7325999999999997</v>
      </c>
      <c r="BO34" s="155">
        <v>543.2903</v>
      </c>
      <c r="BP34" s="155">
        <v>205.69470000000001</v>
      </c>
      <c r="BQ34" s="155">
        <v>204.7791</v>
      </c>
      <c r="BR34" s="155">
        <v>-578.88310000000001</v>
      </c>
      <c r="BS34" s="155">
        <v>678.54319999999996</v>
      </c>
      <c r="BT34" s="154"/>
      <c r="BU34" s="155">
        <v>-77.534899999999993</v>
      </c>
      <c r="BV34" s="155">
        <v>78.775999999999996</v>
      </c>
      <c r="BW34" s="155">
        <v>109.86490000000001</v>
      </c>
      <c r="BX34" s="155">
        <v>24.06</v>
      </c>
      <c r="BY34" s="155">
        <v>36.340000000000003</v>
      </c>
      <c r="BZ34" s="155">
        <v>75.11</v>
      </c>
      <c r="CA34" s="155">
        <v>75.5</v>
      </c>
      <c r="CB34" s="155">
        <v>-83.986900000000006</v>
      </c>
      <c r="CC34" s="155">
        <v>-83.451099999999997</v>
      </c>
      <c r="CD34" s="155">
        <v>154.7148</v>
      </c>
      <c r="CE34" s="155">
        <v>156.36279999999999</v>
      </c>
      <c r="CF34" s="155">
        <v>19.464200000000002</v>
      </c>
      <c r="CG34" s="155">
        <v>-213.708</v>
      </c>
      <c r="CH34" s="155">
        <v>-212.9272</v>
      </c>
      <c r="CI34" s="155">
        <v>15.999499999999999</v>
      </c>
      <c r="CJ34" s="154"/>
      <c r="CK34" s="154"/>
      <c r="CL34" s="154"/>
      <c r="CM34" s="155">
        <v>139.19999999999999</v>
      </c>
      <c r="CN34" s="155">
        <v>126.1</v>
      </c>
      <c r="CO34" s="155">
        <v>-20.32</v>
      </c>
      <c r="CP34" s="155">
        <v>40.731499999999997</v>
      </c>
      <c r="CQ34" s="155">
        <v>39.086100000000002</v>
      </c>
      <c r="CR34" s="155">
        <v>39.5319</v>
      </c>
      <c r="CS34" s="155">
        <v>72.733400000000003</v>
      </c>
      <c r="CT34" s="155">
        <v>73.819199999999995</v>
      </c>
      <c r="CU34" s="154"/>
      <c r="CV34" s="155">
        <v>-134.8733</v>
      </c>
      <c r="CW34" s="155">
        <v>8.7097999999999995</v>
      </c>
      <c r="CX34" s="155">
        <v>13.8338</v>
      </c>
      <c r="CY34" s="155">
        <v>77.650000000000006</v>
      </c>
      <c r="CZ34" s="155">
        <v>41.91</v>
      </c>
      <c r="DA34" s="155">
        <v>66.101100000000002</v>
      </c>
      <c r="DB34" s="154"/>
      <c r="DC34" s="154"/>
      <c r="DD34" s="154"/>
      <c r="DE34" s="154"/>
      <c r="DF34" s="154"/>
      <c r="DG34" s="154"/>
      <c r="DH34" s="154"/>
      <c r="DI34" s="154"/>
      <c r="DJ34" s="155">
        <v>-135.1</v>
      </c>
      <c r="DK34" s="155">
        <v>-134.69999999999999</v>
      </c>
      <c r="DL34" s="155">
        <v>32.000399999999999</v>
      </c>
      <c r="DM34" s="155">
        <v>86.6</v>
      </c>
      <c r="DN34" s="155">
        <v>81.733099999999993</v>
      </c>
      <c r="DO34" s="154"/>
      <c r="DP34" s="155">
        <v>86.85</v>
      </c>
      <c r="DQ34" s="155">
        <v>-11.88</v>
      </c>
      <c r="DR34" s="155">
        <v>69.579499999999996</v>
      </c>
      <c r="DS34" s="155">
        <v>129.94489999999999</v>
      </c>
      <c r="DT34" s="155">
        <v>-29.8</v>
      </c>
      <c r="DU34" s="155">
        <v>-29.78</v>
      </c>
      <c r="DV34" s="155">
        <v>124.5</v>
      </c>
      <c r="DW34" s="155">
        <v>84.07</v>
      </c>
      <c r="DX34" s="155">
        <v>0</v>
      </c>
      <c r="DY34" s="155">
        <v>129.2182</v>
      </c>
      <c r="DZ34" s="155">
        <v>-55.674399999999999</v>
      </c>
      <c r="EA34" s="155">
        <v>-54.363599999999998</v>
      </c>
      <c r="EB34" s="155">
        <v>227.41069999999999</v>
      </c>
      <c r="EC34" s="155">
        <v>174.34299999999999</v>
      </c>
      <c r="ED34" s="155">
        <v>168.12549999999999</v>
      </c>
      <c r="EE34" s="155">
        <v>170.68209999999999</v>
      </c>
      <c r="EF34" s="155">
        <v>80.955799999999996</v>
      </c>
      <c r="EG34" s="155">
        <v>58.9041</v>
      </c>
      <c r="EH34" s="155">
        <v>-31.984999999999999</v>
      </c>
      <c r="EI34" s="155">
        <v>592.29409999999996</v>
      </c>
      <c r="EJ34" s="155">
        <v>1.7786</v>
      </c>
      <c r="EK34" s="154"/>
      <c r="EL34" s="155">
        <v>-37.0122</v>
      </c>
      <c r="EM34" s="155">
        <v>-34.31</v>
      </c>
      <c r="EN34" s="155">
        <v>20.194700000000001</v>
      </c>
      <c r="EO34" s="155">
        <v>-42.917299999999997</v>
      </c>
      <c r="EP34" s="155">
        <v>-39.877400000000002</v>
      </c>
      <c r="EQ34" s="155">
        <v>129.072</v>
      </c>
      <c r="ER34" s="155">
        <v>-49.710500000000003</v>
      </c>
      <c r="ES34" s="155">
        <v>-50.423099999999998</v>
      </c>
      <c r="ET34" s="155">
        <v>-15.8645</v>
      </c>
      <c r="EU34" s="155">
        <v>0</v>
      </c>
      <c r="EV34" s="155">
        <v>-17.47</v>
      </c>
      <c r="EW34" s="155">
        <v>92.8</v>
      </c>
      <c r="EX34" s="155">
        <v>17.882100000000001</v>
      </c>
      <c r="EY34" s="155">
        <v>-155.53720000000001</v>
      </c>
      <c r="EZ34" s="155">
        <v>-37.218499999999999</v>
      </c>
      <c r="FA34" s="155">
        <v>-36.122300000000003</v>
      </c>
      <c r="FB34" s="155">
        <v>6.1756000000000002</v>
      </c>
      <c r="FC34" s="155">
        <v>-54.156799999999997</v>
      </c>
      <c r="FD34" s="155">
        <v>22.5349</v>
      </c>
      <c r="FE34" s="155">
        <v>24.4099</v>
      </c>
      <c r="FF34" s="154"/>
      <c r="FG34" s="155">
        <v>23.814399999999999</v>
      </c>
      <c r="FH34" s="154"/>
      <c r="FI34" s="155">
        <v>7.5808</v>
      </c>
      <c r="FJ34" s="154"/>
      <c r="FK34" s="155">
        <v>85.402699999999996</v>
      </c>
      <c r="FL34" s="155">
        <v>83.895600000000002</v>
      </c>
      <c r="FM34" s="155">
        <v>-111.35850000000001</v>
      </c>
      <c r="FN34" s="155">
        <v>57.396999999999998</v>
      </c>
      <c r="FO34" s="155">
        <v>56.882599999999996</v>
      </c>
      <c r="FP34" s="155">
        <v>-68.348200000000006</v>
      </c>
      <c r="FQ34" s="155">
        <v>-60.593299999999999</v>
      </c>
      <c r="FR34" s="155">
        <v>-47.752800000000001</v>
      </c>
      <c r="FS34" s="155">
        <v>-30.16</v>
      </c>
      <c r="FT34" s="155">
        <v>13.2601</v>
      </c>
      <c r="FU34" s="155">
        <v>1.0207999999999999</v>
      </c>
      <c r="FV34" s="155">
        <v>-8.6199999999999992</v>
      </c>
      <c r="FW34" s="155">
        <v>0</v>
      </c>
      <c r="FX34" s="155">
        <v>-47.750999999999998</v>
      </c>
      <c r="FY34" s="154"/>
      <c r="FZ34" s="154"/>
      <c r="GA34" s="154"/>
      <c r="GB34" s="154"/>
      <c r="GC34" s="155">
        <v>21.54</v>
      </c>
      <c r="GD34" s="155">
        <v>61.880699999999997</v>
      </c>
      <c r="GE34" s="155">
        <v>70.486800000000002</v>
      </c>
      <c r="GF34" s="155">
        <v>14.61</v>
      </c>
      <c r="GG34" s="155">
        <v>85.5274</v>
      </c>
      <c r="GH34" s="155">
        <v>21.8</v>
      </c>
      <c r="GI34" s="155">
        <v>-24.578900000000001</v>
      </c>
      <c r="GJ34" s="155">
        <v>6.3937999999999997</v>
      </c>
      <c r="GK34" s="155">
        <v>7.0194000000000001</v>
      </c>
      <c r="GL34" s="155">
        <v>2.1023000000000001</v>
      </c>
      <c r="GM34" s="155">
        <v>6.4500000000000002E-2</v>
      </c>
      <c r="GN34" s="155">
        <v>0</v>
      </c>
      <c r="GO34" s="155">
        <v>-14.0268</v>
      </c>
      <c r="GP34" s="155">
        <v>-41.132100000000001</v>
      </c>
      <c r="GQ34" s="155">
        <v>19.316500000000001</v>
      </c>
      <c r="GR34" s="155">
        <v>42.909100000000002</v>
      </c>
      <c r="GS34" s="154"/>
      <c r="GT34" s="154"/>
      <c r="GU34" s="155">
        <v>-178.75319999999999</v>
      </c>
      <c r="GV34" s="155">
        <v>-29.0245</v>
      </c>
      <c r="GW34" s="155">
        <v>30.7867</v>
      </c>
      <c r="GX34" s="155">
        <v>-49.711399999999998</v>
      </c>
      <c r="GY34" s="155">
        <v>4.6345999999999998</v>
      </c>
      <c r="GZ34" s="155">
        <v>11.3309</v>
      </c>
      <c r="HA34" s="155">
        <v>11.0139</v>
      </c>
      <c r="HB34" s="155">
        <v>6</v>
      </c>
      <c r="HC34" s="155">
        <v>67.220699999999994</v>
      </c>
      <c r="HD34" s="155">
        <v>66.665099999999995</v>
      </c>
      <c r="HE34" s="154"/>
      <c r="HF34" s="154"/>
      <c r="HG34" s="155">
        <v>-139.7347</v>
      </c>
      <c r="HH34" s="155">
        <v>141.81100000000001</v>
      </c>
      <c r="HI34" s="155">
        <v>46.0124</v>
      </c>
      <c r="HJ34" s="155">
        <v>-65.385800000000003</v>
      </c>
      <c r="HK34" s="155">
        <v>-66.212199999999996</v>
      </c>
      <c r="HL34" s="155">
        <v>-60.704099999999997</v>
      </c>
      <c r="HM34" s="155">
        <v>-51.436100000000003</v>
      </c>
      <c r="HN34" s="155">
        <v>80.816900000000004</v>
      </c>
      <c r="HO34" s="155">
        <v>79.5458</v>
      </c>
      <c r="HP34" s="155">
        <v>-21.735499999999998</v>
      </c>
      <c r="HQ34" s="155">
        <v>-22.1431</v>
      </c>
      <c r="HR34" s="155">
        <v>5.5949</v>
      </c>
      <c r="HS34" s="155">
        <v>4.694</v>
      </c>
      <c r="HT34" s="155">
        <v>-15.6778</v>
      </c>
      <c r="HU34" s="155">
        <v>-16.347200000000001</v>
      </c>
      <c r="HV34" s="155">
        <v>6.39</v>
      </c>
      <c r="HW34" s="155">
        <v>6.37</v>
      </c>
      <c r="HX34" s="155">
        <v>15</v>
      </c>
      <c r="HY34" s="155">
        <v>15</v>
      </c>
      <c r="HZ34" s="155">
        <v>20.099</v>
      </c>
      <c r="IA34" s="155">
        <v>-74.48</v>
      </c>
      <c r="IB34" s="155">
        <v>-268.44139999999999</v>
      </c>
      <c r="IC34" s="155">
        <v>65.9024</v>
      </c>
      <c r="ID34" s="155">
        <v>66.210700000000003</v>
      </c>
      <c r="IE34" s="155">
        <v>13.9</v>
      </c>
      <c r="IF34" s="155">
        <v>-38.200000000000003</v>
      </c>
      <c r="IG34" s="155">
        <v>-3.7</v>
      </c>
      <c r="IH34" s="155">
        <v>-2.8</v>
      </c>
      <c r="II34" s="155">
        <v>1.4142999999999999</v>
      </c>
      <c r="IJ34" s="155">
        <v>1.2876000000000001</v>
      </c>
      <c r="IK34" s="155">
        <v>-39.566099999999999</v>
      </c>
      <c r="IL34" s="155">
        <v>16.701599999999999</v>
      </c>
      <c r="IM34" s="155">
        <v>-30.873100000000001</v>
      </c>
      <c r="IN34" s="155">
        <v>0</v>
      </c>
      <c r="IO34" s="155">
        <v>-22.0791</v>
      </c>
      <c r="IP34" s="154"/>
      <c r="IQ34" s="154"/>
      <c r="IR34" s="155">
        <v>-140.60570000000001</v>
      </c>
      <c r="IS34" s="155">
        <v>67.325800000000001</v>
      </c>
      <c r="IT34" s="155">
        <v>0</v>
      </c>
      <c r="IU34" s="155">
        <v>201.23670000000001</v>
      </c>
      <c r="IV34" s="155">
        <v>198.51759999999999</v>
      </c>
      <c r="IW34" s="155">
        <v>141.0711</v>
      </c>
      <c r="IX34" s="155">
        <v>39.304900000000004</v>
      </c>
      <c r="IY34" s="155">
        <v>-66.371600000000001</v>
      </c>
      <c r="IZ34" s="155">
        <v>-24.810400000000001</v>
      </c>
      <c r="JA34" s="155">
        <v>22.8674</v>
      </c>
      <c r="JB34" s="155">
        <v>-6.6426999999999996</v>
      </c>
      <c r="JC34" s="155">
        <v>1.0609999999999999</v>
      </c>
      <c r="JD34" s="155">
        <v>10.96</v>
      </c>
      <c r="JE34" s="155">
        <v>0.95799999999999996</v>
      </c>
      <c r="JF34" s="155">
        <v>0.95199999999999996</v>
      </c>
      <c r="JG34" s="155">
        <v>-10.64</v>
      </c>
      <c r="JH34" s="155">
        <v>-5.92</v>
      </c>
      <c r="JI34" s="154"/>
      <c r="JJ34" s="155">
        <v>6.2424999999999997</v>
      </c>
      <c r="JK34" s="155">
        <v>-11.366400000000001</v>
      </c>
      <c r="JL34" s="155">
        <v>-40.752299999999998</v>
      </c>
      <c r="JM34" s="155">
        <v>17.7</v>
      </c>
      <c r="JN34" s="155">
        <v>51.243000000000002</v>
      </c>
      <c r="JO34" s="155">
        <v>49.362000000000002</v>
      </c>
      <c r="JP34" s="154"/>
      <c r="JQ34" s="154"/>
      <c r="JR34" s="155">
        <v>51.838999999999999</v>
      </c>
      <c r="JS34" s="155">
        <v>53.057699999999997</v>
      </c>
      <c r="JT34" s="155">
        <v>52.8337</v>
      </c>
      <c r="JU34" s="154"/>
      <c r="JV34" s="155">
        <v>39.700000000000003</v>
      </c>
      <c r="JW34" s="155">
        <v>15.2066</v>
      </c>
      <c r="JX34" s="155">
        <v>8.2200000000000006</v>
      </c>
      <c r="JY34" s="154"/>
      <c r="JZ34" s="155">
        <v>-53.343899999999998</v>
      </c>
      <c r="KA34" s="155">
        <v>81.037999999999997</v>
      </c>
      <c r="KB34" s="155">
        <v>61.1813</v>
      </c>
      <c r="KC34" s="155">
        <v>-52.499299999999998</v>
      </c>
      <c r="KD34" s="155">
        <v>-80.469099999999997</v>
      </c>
      <c r="KE34" s="155">
        <v>50.420099999999998</v>
      </c>
      <c r="KF34" s="155">
        <v>28.9053</v>
      </c>
      <c r="KG34" s="155">
        <v>-39.700000000000003</v>
      </c>
      <c r="KH34" s="155">
        <v>40</v>
      </c>
      <c r="KI34" s="155">
        <v>-93.725999999999999</v>
      </c>
      <c r="KJ34" s="155">
        <v>285.5009</v>
      </c>
    </row>
    <row r="35" spans="1:296" ht="18" customHeight="1" x14ac:dyDescent="0.35">
      <c r="A35" s="150" t="s">
        <v>91</v>
      </c>
      <c r="B35" s="150" t="s">
        <v>840</v>
      </c>
      <c r="C35" s="154"/>
      <c r="D35" s="155">
        <v>0</v>
      </c>
      <c r="E35" s="155">
        <v>21.3643</v>
      </c>
      <c r="F35" s="155">
        <v>-31.140999999999998</v>
      </c>
      <c r="G35" s="155">
        <v>-29.2608</v>
      </c>
      <c r="H35" s="155">
        <v>41.862000000000002</v>
      </c>
      <c r="I35" s="154"/>
      <c r="J35" s="155">
        <v>69.683300000000003</v>
      </c>
      <c r="K35" s="155">
        <v>-167.11250000000001</v>
      </c>
      <c r="L35" s="155">
        <v>77.355199999999996</v>
      </c>
      <c r="M35" s="155">
        <v>39.326799999999999</v>
      </c>
      <c r="N35" s="155">
        <v>38.366599999999998</v>
      </c>
      <c r="O35" s="155">
        <v>-26.64</v>
      </c>
      <c r="P35" s="155">
        <v>-71.578999999999994</v>
      </c>
      <c r="Q35" s="155">
        <v>66</v>
      </c>
      <c r="R35" s="155">
        <v>22.356000000000002</v>
      </c>
      <c r="S35" s="155">
        <v>-63.8</v>
      </c>
      <c r="T35" s="155">
        <v>13.9087</v>
      </c>
      <c r="U35" s="155">
        <v>110.05500000000001</v>
      </c>
      <c r="V35" s="155">
        <v>12.7469</v>
      </c>
      <c r="W35" s="155">
        <v>13.2805</v>
      </c>
      <c r="X35" s="155">
        <v>20.9819</v>
      </c>
      <c r="Y35" s="155">
        <v>6.1247999999999996</v>
      </c>
      <c r="Z35" s="155">
        <v>5.4169999999999998</v>
      </c>
      <c r="AA35" s="155">
        <v>8.7012999999999998</v>
      </c>
      <c r="AB35" s="154"/>
      <c r="AC35" s="154"/>
      <c r="AD35" s="155">
        <v>-87.69</v>
      </c>
      <c r="AE35" s="155">
        <v>-88.15</v>
      </c>
      <c r="AF35" s="154"/>
      <c r="AG35" s="155">
        <v>26.64</v>
      </c>
      <c r="AH35" s="156">
        <v>71.578999999999994</v>
      </c>
      <c r="AI35" s="155">
        <v>8.9670000000000005</v>
      </c>
      <c r="AJ35" s="155">
        <v>0.17499999999999999</v>
      </c>
      <c r="AK35" s="156">
        <v>-75.25</v>
      </c>
      <c r="AL35" s="155">
        <v>-74.34</v>
      </c>
      <c r="AM35" s="155">
        <v>-72.11</v>
      </c>
      <c r="AN35" s="155">
        <v>75.25</v>
      </c>
      <c r="AO35" s="155">
        <v>75.48</v>
      </c>
      <c r="AP35" s="155">
        <v>9.8436000000000003</v>
      </c>
      <c r="AQ35" s="155">
        <v>11.3925</v>
      </c>
      <c r="AR35" s="155">
        <v>78.167100000000005</v>
      </c>
      <c r="AS35" s="155">
        <v>80.889300000000006</v>
      </c>
      <c r="AT35" s="155">
        <v>55.785699999999999</v>
      </c>
      <c r="AU35" s="155">
        <v>-71.004800000000003</v>
      </c>
      <c r="AV35" s="155">
        <v>-70.483400000000003</v>
      </c>
      <c r="AW35" s="155">
        <v>26.015599999999999</v>
      </c>
      <c r="AX35" s="155">
        <v>27.126799999999999</v>
      </c>
      <c r="AY35" s="155">
        <v>95.666200000000003</v>
      </c>
      <c r="AZ35" s="155">
        <v>97.691800000000001</v>
      </c>
      <c r="BA35" s="155">
        <v>-5.8574000000000002</v>
      </c>
      <c r="BB35" s="155">
        <v>-5.9481000000000002</v>
      </c>
      <c r="BC35" s="155">
        <v>-542.2491</v>
      </c>
      <c r="BD35" s="155">
        <v>-15.0593</v>
      </c>
      <c r="BE35" s="155">
        <v>-12.5</v>
      </c>
      <c r="BF35" s="155">
        <v>-12.8</v>
      </c>
      <c r="BG35" s="155">
        <v>75.4983</v>
      </c>
      <c r="BH35" s="155">
        <v>74.626800000000003</v>
      </c>
      <c r="BI35" s="155">
        <v>-6.2229000000000001</v>
      </c>
      <c r="BJ35" s="154"/>
      <c r="BK35" s="155">
        <v>-61.168700000000001</v>
      </c>
      <c r="BL35" s="155">
        <v>10.7066</v>
      </c>
      <c r="BM35" s="155">
        <v>8.5113000000000003</v>
      </c>
      <c r="BN35" s="155">
        <v>5.8388</v>
      </c>
      <c r="BO35" s="155">
        <v>570.05510000000004</v>
      </c>
      <c r="BP35" s="155">
        <v>206.64080000000001</v>
      </c>
      <c r="BQ35" s="155">
        <v>205.4811</v>
      </c>
      <c r="BR35" s="155">
        <v>-582.00869999999998</v>
      </c>
      <c r="BS35" s="155">
        <v>699.25959999999998</v>
      </c>
      <c r="BT35" s="154"/>
      <c r="BU35" s="155">
        <v>-78.396600000000007</v>
      </c>
      <c r="BV35" s="155">
        <v>80.382999999999996</v>
      </c>
      <c r="BW35" s="155">
        <v>108.87690000000001</v>
      </c>
      <c r="BX35" s="155">
        <v>24.14</v>
      </c>
      <c r="BY35" s="155">
        <v>36.380000000000003</v>
      </c>
      <c r="BZ35" s="155">
        <v>75.900000000000006</v>
      </c>
      <c r="CA35" s="155">
        <v>75.47</v>
      </c>
      <c r="CB35" s="155">
        <v>-84.120900000000006</v>
      </c>
      <c r="CC35" s="155">
        <v>-83.718999999999994</v>
      </c>
      <c r="CD35" s="155">
        <v>155.05539999999999</v>
      </c>
      <c r="CE35" s="155">
        <v>156.35390000000001</v>
      </c>
      <c r="CF35" s="155">
        <v>18.882999999999999</v>
      </c>
      <c r="CG35" s="155">
        <v>-212.28639999999999</v>
      </c>
      <c r="CH35" s="155">
        <v>-212.446</v>
      </c>
      <c r="CI35" s="155">
        <v>13.7211</v>
      </c>
      <c r="CJ35" s="155">
        <v>0</v>
      </c>
      <c r="CK35" s="154"/>
      <c r="CL35" s="154"/>
      <c r="CM35" s="155">
        <v>137.30000000000001</v>
      </c>
      <c r="CN35" s="155">
        <v>125.3</v>
      </c>
      <c r="CO35" s="155">
        <v>-20.34</v>
      </c>
      <c r="CP35" s="155">
        <v>40.198399999999999</v>
      </c>
      <c r="CQ35" s="155">
        <v>38.793300000000002</v>
      </c>
      <c r="CR35" s="155">
        <v>39.2926</v>
      </c>
      <c r="CS35" s="155">
        <v>74.215000000000003</v>
      </c>
      <c r="CT35" s="155">
        <v>73.935199999999995</v>
      </c>
      <c r="CU35" s="155">
        <v>1</v>
      </c>
      <c r="CV35" s="155">
        <v>-141.00120000000001</v>
      </c>
      <c r="CW35" s="155">
        <v>14.719900000000001</v>
      </c>
      <c r="CX35" s="155">
        <v>14.1035</v>
      </c>
      <c r="CY35" s="155">
        <v>76.94</v>
      </c>
      <c r="CZ35" s="155">
        <v>41.22</v>
      </c>
      <c r="DA35" s="155">
        <v>64.694800000000001</v>
      </c>
      <c r="DB35" s="155">
        <v>60.942100000000003</v>
      </c>
      <c r="DC35" s="154"/>
      <c r="DD35" s="154"/>
      <c r="DE35" s="155">
        <v>0</v>
      </c>
      <c r="DF35" s="155">
        <v>0</v>
      </c>
      <c r="DG35" s="155">
        <v>0</v>
      </c>
      <c r="DH35" s="154"/>
      <c r="DI35" s="154"/>
      <c r="DJ35" s="155">
        <v>-134.19999999999999</v>
      </c>
      <c r="DK35" s="155">
        <v>-133.9</v>
      </c>
      <c r="DL35" s="155">
        <v>32.302599999999998</v>
      </c>
      <c r="DM35" s="155">
        <v>85.7</v>
      </c>
      <c r="DN35" s="155">
        <v>79.854500000000002</v>
      </c>
      <c r="DO35" s="155">
        <v>120.7214</v>
      </c>
      <c r="DP35" s="155">
        <v>85.1</v>
      </c>
      <c r="DQ35" s="155">
        <v>-11.4</v>
      </c>
      <c r="DR35" s="155">
        <v>68.385999999999996</v>
      </c>
      <c r="DS35" s="155">
        <v>117.02670000000001</v>
      </c>
      <c r="DT35" s="155">
        <v>-31.28</v>
      </c>
      <c r="DU35" s="155">
        <v>-31.52</v>
      </c>
      <c r="DV35" s="155">
        <v>127.79</v>
      </c>
      <c r="DW35" s="155">
        <v>84.78</v>
      </c>
      <c r="DX35" s="154"/>
      <c r="DY35" s="155">
        <v>116.0909</v>
      </c>
      <c r="DZ35" s="155">
        <v>-60.737000000000002</v>
      </c>
      <c r="EA35" s="155">
        <v>-59.181800000000003</v>
      </c>
      <c r="EB35" s="155">
        <v>222.45359999999999</v>
      </c>
      <c r="EC35" s="155">
        <v>167.596</v>
      </c>
      <c r="ED35" s="155">
        <v>162.19</v>
      </c>
      <c r="EE35" s="155">
        <v>165.6422</v>
      </c>
      <c r="EF35" s="155">
        <v>58.974299999999999</v>
      </c>
      <c r="EG35" s="155">
        <v>36.949100000000001</v>
      </c>
      <c r="EH35" s="155">
        <v>-33.11</v>
      </c>
      <c r="EI35" s="155">
        <v>591.14440000000002</v>
      </c>
      <c r="EJ35" s="155">
        <v>-28.278300000000002</v>
      </c>
      <c r="EK35" s="154"/>
      <c r="EL35" s="155">
        <v>-36.881300000000003</v>
      </c>
      <c r="EM35" s="155">
        <v>-33.814500000000002</v>
      </c>
      <c r="EN35" s="155">
        <v>46.0137</v>
      </c>
      <c r="EO35" s="155">
        <v>-40.772199999999998</v>
      </c>
      <c r="EP35" s="155">
        <v>-37.744999999999997</v>
      </c>
      <c r="EQ35" s="155">
        <v>50.735999999999997</v>
      </c>
      <c r="ER35" s="155">
        <v>-41.942599999999999</v>
      </c>
      <c r="ES35" s="155">
        <v>-42.6599</v>
      </c>
      <c r="ET35" s="155">
        <v>8.0042000000000009</v>
      </c>
      <c r="EU35" s="155">
        <v>0</v>
      </c>
      <c r="EV35" s="155">
        <v>-18.690000000000001</v>
      </c>
      <c r="EW35" s="155">
        <v>1</v>
      </c>
      <c r="EX35" s="155">
        <v>18.444400000000002</v>
      </c>
      <c r="EY35" s="155">
        <v>-153.61760000000001</v>
      </c>
      <c r="EZ35" s="155">
        <v>-39.067300000000003</v>
      </c>
      <c r="FA35" s="155">
        <v>-38.315800000000003</v>
      </c>
      <c r="FB35" s="155">
        <v>9.2509999999999994</v>
      </c>
      <c r="FC35" s="155">
        <v>-34.570799999999998</v>
      </c>
      <c r="FD35" s="155">
        <v>0</v>
      </c>
      <c r="FE35" s="155">
        <v>24.364999999999998</v>
      </c>
      <c r="FF35" s="154"/>
      <c r="FG35" s="155">
        <v>23.804600000000001</v>
      </c>
      <c r="FH35" s="154"/>
      <c r="FI35" s="155">
        <v>0</v>
      </c>
      <c r="FJ35" s="154"/>
      <c r="FK35" s="155">
        <v>84.063100000000006</v>
      </c>
      <c r="FL35" s="155">
        <v>84.732900000000001</v>
      </c>
      <c r="FM35" s="155">
        <v>-97.292100000000005</v>
      </c>
      <c r="FN35" s="155">
        <v>62.304400000000001</v>
      </c>
      <c r="FO35" s="155">
        <v>62.225299999999997</v>
      </c>
      <c r="FP35" s="155">
        <v>-63.6982</v>
      </c>
      <c r="FQ35" s="155">
        <v>-57.0869</v>
      </c>
      <c r="FR35" s="155">
        <v>-38.2605</v>
      </c>
      <c r="FS35" s="155">
        <v>-31.65</v>
      </c>
      <c r="FT35" s="155">
        <v>13.2576</v>
      </c>
      <c r="FU35" s="155">
        <v>1.0098</v>
      </c>
      <c r="FV35" s="155">
        <v>-8.6999999999999993</v>
      </c>
      <c r="FW35" s="155">
        <v>16.64</v>
      </c>
      <c r="FX35" s="155">
        <v>-38.998199999999997</v>
      </c>
      <c r="FY35" s="154"/>
      <c r="FZ35" s="154"/>
      <c r="GA35" s="154"/>
      <c r="GB35" s="154"/>
      <c r="GC35" s="155">
        <v>23.64</v>
      </c>
      <c r="GD35" s="155">
        <v>58.1282</v>
      </c>
      <c r="GE35" s="155">
        <v>64.863900000000001</v>
      </c>
      <c r="GF35" s="155">
        <v>14.81</v>
      </c>
      <c r="GG35" s="155">
        <v>86.911799999999999</v>
      </c>
      <c r="GH35" s="155">
        <v>22.3</v>
      </c>
      <c r="GI35" s="155">
        <v>-26.242100000000001</v>
      </c>
      <c r="GJ35" s="155">
        <v>6.6985000000000001</v>
      </c>
      <c r="GK35" s="155">
        <v>7.3052999999999999</v>
      </c>
      <c r="GL35" s="155">
        <v>2.1086</v>
      </c>
      <c r="GM35" s="154"/>
      <c r="GN35" s="154"/>
      <c r="GO35" s="155">
        <v>-14.492699999999999</v>
      </c>
      <c r="GP35" s="155">
        <v>-42.961300000000001</v>
      </c>
      <c r="GQ35" s="155">
        <v>17.310500000000001</v>
      </c>
      <c r="GR35" s="155">
        <v>44.813800000000001</v>
      </c>
      <c r="GS35" s="155">
        <v>59.985300000000002</v>
      </c>
      <c r="GT35" s="155">
        <v>60.344099999999997</v>
      </c>
      <c r="GU35" s="155">
        <v>-184.1884</v>
      </c>
      <c r="GV35" s="155">
        <v>-30.9877</v>
      </c>
      <c r="GW35" s="155">
        <v>31.662700000000001</v>
      </c>
      <c r="GX35" s="155">
        <v>-53.498399999999997</v>
      </c>
      <c r="GY35" s="155">
        <v>3.9474</v>
      </c>
      <c r="GZ35" s="155">
        <v>11.077</v>
      </c>
      <c r="HA35" s="155">
        <v>10.6751</v>
      </c>
      <c r="HB35" s="155">
        <v>5.3657000000000004</v>
      </c>
      <c r="HC35" s="155">
        <v>63.325800000000001</v>
      </c>
      <c r="HD35" s="155">
        <v>63.189500000000002</v>
      </c>
      <c r="HE35" s="154"/>
      <c r="HF35" s="154"/>
      <c r="HG35" s="155">
        <v>-144.59909999999999</v>
      </c>
      <c r="HH35" s="155">
        <v>142.95740000000001</v>
      </c>
      <c r="HI35" s="155">
        <v>19.0943</v>
      </c>
      <c r="HJ35" s="155">
        <v>-62.918900000000001</v>
      </c>
      <c r="HK35" s="155">
        <v>-63.0261</v>
      </c>
      <c r="HL35" s="155">
        <v>-58.7834</v>
      </c>
      <c r="HM35" s="155">
        <v>-49.764499999999998</v>
      </c>
      <c r="HN35" s="155">
        <v>79.596500000000006</v>
      </c>
      <c r="HO35" s="155">
        <v>79.479399999999998</v>
      </c>
      <c r="HP35" s="155">
        <v>-21.735499999999998</v>
      </c>
      <c r="HQ35" s="155">
        <v>-22.1431</v>
      </c>
      <c r="HR35" s="155">
        <v>3.0790000000000002</v>
      </c>
      <c r="HS35" s="155">
        <v>2.1122000000000001</v>
      </c>
      <c r="HT35" s="155">
        <v>-17.422999999999998</v>
      </c>
      <c r="HU35" s="155">
        <v>-17.658300000000001</v>
      </c>
      <c r="HV35" s="155">
        <v>5.39</v>
      </c>
      <c r="HW35" s="155">
        <v>5.53</v>
      </c>
      <c r="HX35" s="155">
        <v>12.9</v>
      </c>
      <c r="HY35" s="155">
        <v>12.8</v>
      </c>
      <c r="HZ35" s="155">
        <v>20.325500000000002</v>
      </c>
      <c r="IA35" s="155">
        <v>-72.959999999999994</v>
      </c>
      <c r="IB35" s="155">
        <v>-261.56849999999997</v>
      </c>
      <c r="IC35" s="155">
        <v>60.414499999999997</v>
      </c>
      <c r="ID35" s="155">
        <v>60.284599999999998</v>
      </c>
      <c r="IE35" s="155">
        <v>14.5</v>
      </c>
      <c r="IF35" s="155">
        <v>-39.9</v>
      </c>
      <c r="IG35" s="155">
        <v>-1.1000000000000001</v>
      </c>
      <c r="IH35" s="155">
        <v>-1.1000000000000001</v>
      </c>
      <c r="II35" s="154"/>
      <c r="IJ35" s="155">
        <v>1.2037</v>
      </c>
      <c r="IK35" s="155">
        <v>0</v>
      </c>
      <c r="IL35" s="155">
        <v>47.198700000000002</v>
      </c>
      <c r="IM35" s="155">
        <v>-39.644300000000001</v>
      </c>
      <c r="IN35" s="155">
        <v>0</v>
      </c>
      <c r="IO35" s="155">
        <v>-2.8693</v>
      </c>
      <c r="IP35" s="154"/>
      <c r="IQ35" s="154"/>
      <c r="IR35" s="155">
        <v>-142.1182</v>
      </c>
      <c r="IS35" s="155">
        <v>76.136200000000002</v>
      </c>
      <c r="IT35" s="155">
        <v>0</v>
      </c>
      <c r="IU35" s="155">
        <v>202.9873</v>
      </c>
      <c r="IV35" s="155">
        <v>204.5933</v>
      </c>
      <c r="IW35" s="155">
        <v>143.5224</v>
      </c>
      <c r="IX35" s="155">
        <v>50.160400000000003</v>
      </c>
      <c r="IY35" s="155">
        <v>-76.611400000000003</v>
      </c>
      <c r="IZ35" s="155">
        <v>-24.976700000000001</v>
      </c>
      <c r="JA35" s="155">
        <v>24.035499999999999</v>
      </c>
      <c r="JB35" s="155">
        <v>-5.8791000000000002</v>
      </c>
      <c r="JC35" s="155">
        <v>3.2229999999999999</v>
      </c>
      <c r="JD35" s="155">
        <v>10.32</v>
      </c>
      <c r="JE35" s="155">
        <v>0.94099999999999995</v>
      </c>
      <c r="JF35" s="155">
        <v>0.91900000000000004</v>
      </c>
      <c r="JG35" s="155">
        <v>-10.16</v>
      </c>
      <c r="JH35" s="155">
        <v>-6.8</v>
      </c>
      <c r="JI35" s="154"/>
      <c r="JJ35" s="155">
        <v>7.3563999999999998</v>
      </c>
      <c r="JK35" s="155">
        <v>-10.2525</v>
      </c>
      <c r="JL35" s="155">
        <v>-42.598599999999998</v>
      </c>
      <c r="JM35" s="155">
        <v>17.100000000000001</v>
      </c>
      <c r="JN35" s="155">
        <v>49.267000000000003</v>
      </c>
      <c r="JO35" s="155">
        <v>48.12</v>
      </c>
      <c r="JP35" s="154"/>
      <c r="JQ35" s="154"/>
      <c r="JR35" s="155">
        <v>52.3598</v>
      </c>
      <c r="JS35" s="155">
        <v>50.084200000000003</v>
      </c>
      <c r="JT35" s="155">
        <v>50.318899999999999</v>
      </c>
      <c r="JU35" s="154"/>
      <c r="JV35" s="155">
        <v>40.200000000000003</v>
      </c>
      <c r="JW35" s="155">
        <v>16.710599999999999</v>
      </c>
      <c r="JX35" s="155">
        <v>8.36</v>
      </c>
      <c r="JY35" s="154"/>
      <c r="JZ35" s="155">
        <v>-53.418799999999997</v>
      </c>
      <c r="KA35" s="155">
        <v>80.258499999999998</v>
      </c>
      <c r="KB35" s="155">
        <v>60.872500000000002</v>
      </c>
      <c r="KC35" s="155">
        <v>-52.610500000000002</v>
      </c>
      <c r="KD35" s="155">
        <v>-78.733099999999993</v>
      </c>
      <c r="KE35" s="155">
        <v>49.392600000000002</v>
      </c>
      <c r="KF35" s="155">
        <v>28.817799999999998</v>
      </c>
      <c r="KG35" s="155">
        <v>-40.4</v>
      </c>
      <c r="KH35" s="155">
        <v>41.1</v>
      </c>
      <c r="KI35" s="155">
        <v>-120.52200000000001</v>
      </c>
      <c r="KJ35" s="155">
        <v>309.65809999999999</v>
      </c>
    </row>
    <row r="36" spans="1:296" ht="18" customHeight="1" x14ac:dyDescent="0.35">
      <c r="A36" s="150" t="s">
        <v>91</v>
      </c>
      <c r="B36" s="150" t="s">
        <v>841</v>
      </c>
      <c r="C36" s="154"/>
      <c r="D36" s="155">
        <v>0</v>
      </c>
      <c r="E36" s="154"/>
      <c r="F36" s="154"/>
      <c r="G36" s="155">
        <v>-29.560199999999998</v>
      </c>
      <c r="H36" s="155">
        <v>41.3523</v>
      </c>
      <c r="I36" s="154"/>
      <c r="J36" s="155">
        <v>69.891800000000003</v>
      </c>
      <c r="K36" s="155">
        <v>-166.8295</v>
      </c>
      <c r="L36" s="155">
        <v>77.581900000000005</v>
      </c>
      <c r="M36" s="155">
        <v>39.268799999999999</v>
      </c>
      <c r="N36" s="155">
        <v>38.315199999999997</v>
      </c>
      <c r="O36" s="155">
        <v>-26.64</v>
      </c>
      <c r="P36" s="155">
        <v>-72.156999999999996</v>
      </c>
      <c r="Q36" s="155">
        <v>66</v>
      </c>
      <c r="R36" s="155">
        <v>22.356000000000002</v>
      </c>
      <c r="S36" s="155">
        <v>-66</v>
      </c>
      <c r="T36" s="155">
        <v>13.9755</v>
      </c>
      <c r="U36" s="155">
        <v>110.6828</v>
      </c>
      <c r="V36" s="155">
        <v>11.8222</v>
      </c>
      <c r="W36" s="155">
        <v>12.340400000000001</v>
      </c>
      <c r="X36" s="155">
        <v>19.9026</v>
      </c>
      <c r="Y36" s="155">
        <v>6.3940000000000001</v>
      </c>
      <c r="Z36" s="155">
        <v>5.8880999999999997</v>
      </c>
      <c r="AA36" s="155">
        <v>8.2570999999999994</v>
      </c>
      <c r="AB36" s="154"/>
      <c r="AC36" s="154"/>
      <c r="AD36" s="155">
        <v>-88.61</v>
      </c>
      <c r="AE36" s="155">
        <v>-88.95</v>
      </c>
      <c r="AF36" s="154"/>
      <c r="AG36" s="155">
        <v>26.64</v>
      </c>
      <c r="AH36" s="156">
        <v>72.156999999999996</v>
      </c>
      <c r="AI36" s="155">
        <v>9.3070000000000004</v>
      </c>
      <c r="AJ36" s="155">
        <v>0.17299999999999999</v>
      </c>
      <c r="AK36" s="156">
        <v>-71.650000000000006</v>
      </c>
      <c r="AL36" s="155">
        <v>-70.849999999999994</v>
      </c>
      <c r="AM36" s="155">
        <v>-80.34</v>
      </c>
      <c r="AN36" s="155">
        <v>71.650000000000006</v>
      </c>
      <c r="AO36" s="155">
        <v>71.900000000000006</v>
      </c>
      <c r="AP36" s="155">
        <v>10.128399999999999</v>
      </c>
      <c r="AQ36" s="155">
        <v>11.2439</v>
      </c>
      <c r="AR36" s="155">
        <v>78.893799999999999</v>
      </c>
      <c r="AS36" s="155">
        <v>80.959000000000003</v>
      </c>
      <c r="AT36" s="155">
        <v>56.53</v>
      </c>
      <c r="AU36" s="155">
        <v>-68.167900000000003</v>
      </c>
      <c r="AV36" s="155">
        <v>-66.921499999999995</v>
      </c>
      <c r="AW36" s="155">
        <v>6.6596000000000002</v>
      </c>
      <c r="AX36" s="155">
        <v>7.8433999999999999</v>
      </c>
      <c r="AY36" s="155">
        <v>97.848100000000002</v>
      </c>
      <c r="AZ36" s="155">
        <v>100.5492</v>
      </c>
      <c r="BA36" s="155">
        <v>-23.039100000000001</v>
      </c>
      <c r="BB36" s="155">
        <v>-25.9346</v>
      </c>
      <c r="BC36" s="155">
        <v>-524.49120000000005</v>
      </c>
      <c r="BD36" s="155">
        <v>-14.750400000000001</v>
      </c>
      <c r="BE36" s="155">
        <v>-12.5</v>
      </c>
      <c r="BF36" s="155">
        <v>-12.7</v>
      </c>
      <c r="BG36" s="155">
        <v>72.529600000000002</v>
      </c>
      <c r="BH36" s="155">
        <v>71.732799999999997</v>
      </c>
      <c r="BI36" s="155">
        <v>-6.1199000000000003</v>
      </c>
      <c r="BJ36" s="154"/>
      <c r="BK36" s="155">
        <v>-58.4985</v>
      </c>
      <c r="BL36" s="155">
        <v>11.353899999999999</v>
      </c>
      <c r="BM36" s="155">
        <v>8.6600999999999999</v>
      </c>
      <c r="BN36" s="155">
        <v>5.8734999999999999</v>
      </c>
      <c r="BO36" s="155">
        <v>552.20169999999996</v>
      </c>
      <c r="BP36" s="155">
        <v>208.7465</v>
      </c>
      <c r="BQ36" s="155">
        <v>208.25819999999999</v>
      </c>
      <c r="BR36" s="155">
        <v>-584.81200000000001</v>
      </c>
      <c r="BS36" s="155">
        <v>688.63369999999998</v>
      </c>
      <c r="BT36" s="154"/>
      <c r="BU36" s="155">
        <v>-84.578000000000003</v>
      </c>
      <c r="BV36" s="155">
        <v>86.012900000000002</v>
      </c>
      <c r="BW36" s="155">
        <v>112.0205</v>
      </c>
      <c r="BX36" s="155">
        <v>24.86</v>
      </c>
      <c r="BY36" s="155">
        <v>37.46</v>
      </c>
      <c r="BZ36" s="155">
        <v>76.680000000000007</v>
      </c>
      <c r="CA36" s="155">
        <v>76.37</v>
      </c>
      <c r="CB36" s="155">
        <v>-82.111500000000007</v>
      </c>
      <c r="CC36" s="155">
        <v>-82.647300000000001</v>
      </c>
      <c r="CD36" s="155">
        <v>154.9974</v>
      </c>
      <c r="CE36" s="155">
        <v>154.9461</v>
      </c>
      <c r="CF36" s="155">
        <v>18.384899999999998</v>
      </c>
      <c r="CG36" s="155">
        <v>-212.19560000000001</v>
      </c>
      <c r="CH36" s="155">
        <v>-210.1601</v>
      </c>
      <c r="CI36" s="155">
        <v>15.205</v>
      </c>
      <c r="CJ36" s="155">
        <v>0</v>
      </c>
      <c r="CK36" s="154"/>
      <c r="CL36" s="154"/>
      <c r="CM36" s="155">
        <v>137.19999999999999</v>
      </c>
      <c r="CN36" s="155">
        <v>124</v>
      </c>
      <c r="CO36" s="155">
        <v>-20.76</v>
      </c>
      <c r="CP36" s="155">
        <v>40.339300000000001</v>
      </c>
      <c r="CQ36" s="155">
        <v>39.385300000000001</v>
      </c>
      <c r="CR36" s="155">
        <v>39.554299999999998</v>
      </c>
      <c r="CS36" s="155">
        <v>76.842600000000004</v>
      </c>
      <c r="CT36" s="155">
        <v>76.275099999999995</v>
      </c>
      <c r="CU36" s="154"/>
      <c r="CV36" s="155">
        <v>-140.6191</v>
      </c>
      <c r="CW36" s="155">
        <v>11.507999999999999</v>
      </c>
      <c r="CX36" s="155">
        <v>14.517099999999999</v>
      </c>
      <c r="CY36" s="155">
        <v>79.709999999999994</v>
      </c>
      <c r="CZ36" s="155">
        <v>42.52</v>
      </c>
      <c r="DA36" s="154"/>
      <c r="DB36" s="155">
        <v>61.674500000000002</v>
      </c>
      <c r="DC36" s="154"/>
      <c r="DD36" s="154"/>
      <c r="DE36" s="154"/>
      <c r="DF36" s="154"/>
      <c r="DG36" s="154"/>
      <c r="DH36" s="154"/>
      <c r="DI36" s="154"/>
      <c r="DJ36" s="155">
        <v>-135.69999999999999</v>
      </c>
      <c r="DK36" s="155">
        <v>-135.19999999999999</v>
      </c>
      <c r="DL36" s="154"/>
      <c r="DM36" s="155">
        <v>85.4</v>
      </c>
      <c r="DN36" s="155">
        <v>79.384900000000002</v>
      </c>
      <c r="DO36" s="154"/>
      <c r="DP36" s="154"/>
      <c r="DQ36" s="155">
        <v>-11.3</v>
      </c>
      <c r="DR36" s="155">
        <v>68.680499999999995</v>
      </c>
      <c r="DS36" s="155">
        <v>107.1311</v>
      </c>
      <c r="DT36" s="155">
        <v>-31.12</v>
      </c>
      <c r="DU36" s="155">
        <v>-31.46</v>
      </c>
      <c r="DV36" s="155">
        <v>130.22</v>
      </c>
      <c r="DW36" s="155">
        <v>84.77</v>
      </c>
      <c r="DX36" s="154"/>
      <c r="DY36" s="155">
        <v>107.25449999999999</v>
      </c>
      <c r="DZ36" s="155">
        <v>-61.201300000000003</v>
      </c>
      <c r="EA36" s="155">
        <v>-59.563600000000001</v>
      </c>
      <c r="EB36" s="155">
        <v>218.58199999999999</v>
      </c>
      <c r="EC36" s="155">
        <v>165.61609999999999</v>
      </c>
      <c r="ED36" s="155">
        <v>159.56229999999999</v>
      </c>
      <c r="EE36" s="155">
        <v>162.79050000000001</v>
      </c>
      <c r="EF36" s="155">
        <v>79.638199999999998</v>
      </c>
      <c r="EG36" s="155">
        <v>58.376199999999997</v>
      </c>
      <c r="EH36" s="155">
        <v>-32.064</v>
      </c>
      <c r="EI36" s="155">
        <v>593.72170000000006</v>
      </c>
      <c r="EJ36" s="155">
        <v>-31.645600000000002</v>
      </c>
      <c r="EK36" s="154"/>
      <c r="EL36" s="155">
        <v>-34.8718</v>
      </c>
      <c r="EM36" s="155">
        <v>-32.320300000000003</v>
      </c>
      <c r="EN36" s="155">
        <v>27.0108</v>
      </c>
      <c r="EO36" s="155">
        <v>-50.345700000000001</v>
      </c>
      <c r="EP36" s="155">
        <v>-46.719900000000003</v>
      </c>
      <c r="EQ36" s="155">
        <v>161.34</v>
      </c>
      <c r="ER36" s="155">
        <v>-55.193100000000001</v>
      </c>
      <c r="ES36" s="155">
        <v>-56.084600000000002</v>
      </c>
      <c r="ET36" s="155">
        <v>-12.428599999999999</v>
      </c>
      <c r="EU36" s="155">
        <v>0</v>
      </c>
      <c r="EV36" s="155">
        <v>-18.39</v>
      </c>
      <c r="EW36" s="155">
        <v>106.9</v>
      </c>
      <c r="EX36" s="155">
        <v>18.200199999999999</v>
      </c>
      <c r="EY36" s="155">
        <v>-170.87119999999999</v>
      </c>
      <c r="EZ36" s="155">
        <v>-38.598999999999997</v>
      </c>
      <c r="FA36" s="155">
        <v>-37.921599999999998</v>
      </c>
      <c r="FB36" s="155">
        <v>9.9324999999999992</v>
      </c>
      <c r="FC36" s="155">
        <v>-55.5593</v>
      </c>
      <c r="FD36" s="155">
        <v>21.043199999999999</v>
      </c>
      <c r="FE36" s="155">
        <v>23.5749</v>
      </c>
      <c r="FF36" s="154"/>
      <c r="FG36" s="155">
        <v>23.384699999999999</v>
      </c>
      <c r="FH36" s="154"/>
      <c r="FI36" s="155">
        <v>4.8261000000000003</v>
      </c>
      <c r="FJ36" s="154"/>
      <c r="FK36" s="155">
        <v>82.221000000000004</v>
      </c>
      <c r="FL36" s="155">
        <v>81.383799999999994</v>
      </c>
      <c r="FM36" s="155">
        <v>-97.626999999999995</v>
      </c>
      <c r="FN36" s="155">
        <v>63.128300000000003</v>
      </c>
      <c r="FO36" s="155">
        <v>62.670400000000001</v>
      </c>
      <c r="FP36" s="155">
        <v>-65.728499999999997</v>
      </c>
      <c r="FQ36" s="155">
        <v>-57.686300000000003</v>
      </c>
      <c r="FR36" s="155">
        <v>-39.447000000000003</v>
      </c>
      <c r="FS36" s="155">
        <v>-31.43</v>
      </c>
      <c r="FT36" s="155">
        <v>13.3773</v>
      </c>
      <c r="FU36" s="155">
        <v>1.0793999999999999</v>
      </c>
      <c r="FV36" s="155">
        <v>-9.02</v>
      </c>
      <c r="FW36" s="155">
        <v>16.52</v>
      </c>
      <c r="FX36" s="155">
        <v>-38.836799999999997</v>
      </c>
      <c r="FY36" s="154"/>
      <c r="FZ36" s="154"/>
      <c r="GA36" s="154"/>
      <c r="GB36" s="154"/>
      <c r="GC36" s="155">
        <v>24.77</v>
      </c>
      <c r="GD36" s="155">
        <v>58.755000000000003</v>
      </c>
      <c r="GE36" s="155">
        <v>66.236599999999996</v>
      </c>
      <c r="GF36" s="155">
        <v>14.97</v>
      </c>
      <c r="GG36" s="155">
        <v>89.652699999999996</v>
      </c>
      <c r="GH36" s="155">
        <v>22.7</v>
      </c>
      <c r="GI36" s="155">
        <v>-25.547599999999999</v>
      </c>
      <c r="GJ36" s="155">
        <v>6.4379</v>
      </c>
      <c r="GK36" s="155">
        <v>6.9061000000000003</v>
      </c>
      <c r="GL36" s="155">
        <v>2.0779000000000001</v>
      </c>
      <c r="GM36" s="154"/>
      <c r="GN36" s="154"/>
      <c r="GO36" s="154"/>
      <c r="GP36" s="155">
        <v>-42.340899999999998</v>
      </c>
      <c r="GQ36" s="155">
        <v>20.339200000000002</v>
      </c>
      <c r="GR36" s="155">
        <v>44.215200000000003</v>
      </c>
      <c r="GS36" s="155">
        <v>61.0242</v>
      </c>
      <c r="GT36" s="155">
        <v>61.350200000000001</v>
      </c>
      <c r="GU36" s="155">
        <v>-180.4597</v>
      </c>
      <c r="GV36" s="155">
        <v>-31.916</v>
      </c>
      <c r="GW36" s="155">
        <v>31.8901</v>
      </c>
      <c r="GX36" s="155">
        <v>-56.216500000000003</v>
      </c>
      <c r="GY36" s="155">
        <v>4.2127999999999997</v>
      </c>
      <c r="GZ36" s="155">
        <v>11.0282</v>
      </c>
      <c r="HA36" s="155">
        <v>10.632899999999999</v>
      </c>
      <c r="HB36" s="155">
        <v>5</v>
      </c>
      <c r="HC36" s="155">
        <v>63.297499999999999</v>
      </c>
      <c r="HD36" s="155">
        <v>60.088200000000001</v>
      </c>
      <c r="HE36" s="154"/>
      <c r="HF36" s="154"/>
      <c r="HG36" s="155">
        <v>-132.7296</v>
      </c>
      <c r="HH36" s="155">
        <v>132.74189999999999</v>
      </c>
      <c r="HI36" s="155">
        <v>12.318899999999999</v>
      </c>
      <c r="HJ36" s="155">
        <v>-59.095399999999998</v>
      </c>
      <c r="HK36" s="155">
        <v>-61.293599999999998</v>
      </c>
      <c r="HL36" s="155">
        <v>-59.063699999999997</v>
      </c>
      <c r="HM36" s="155">
        <v>-49.704599999999999</v>
      </c>
      <c r="HN36" s="155">
        <v>78.220600000000005</v>
      </c>
      <c r="HO36" s="155">
        <v>77.213399999999993</v>
      </c>
      <c r="HP36" s="155">
        <v>-22.861499999999999</v>
      </c>
      <c r="HQ36" s="155">
        <v>-20.1798</v>
      </c>
      <c r="HR36" s="155">
        <v>-0.19500000000000001</v>
      </c>
      <c r="HS36" s="155">
        <v>-0.33779999999999999</v>
      </c>
      <c r="HT36" s="155">
        <v>-19.938300000000002</v>
      </c>
      <c r="HU36" s="155">
        <v>-19.7088</v>
      </c>
      <c r="HV36" s="155">
        <v>7.85</v>
      </c>
      <c r="HW36" s="155">
        <v>7.76</v>
      </c>
      <c r="HX36" s="155">
        <v>12.3</v>
      </c>
      <c r="HY36" s="155">
        <v>12.2</v>
      </c>
      <c r="HZ36" s="155">
        <v>20.468599999999999</v>
      </c>
      <c r="IA36" s="155">
        <v>-68.959999999999994</v>
      </c>
      <c r="IB36" s="155">
        <v>-254.50659999999999</v>
      </c>
      <c r="IC36" s="155">
        <v>65.021600000000007</v>
      </c>
      <c r="ID36" s="155">
        <v>64.269000000000005</v>
      </c>
      <c r="IE36" s="155">
        <v>15.1</v>
      </c>
      <c r="IF36" s="155">
        <v>-39.9</v>
      </c>
      <c r="IG36" s="155">
        <v>1.4</v>
      </c>
      <c r="IH36" s="155">
        <v>1.6</v>
      </c>
      <c r="II36" s="155">
        <v>1.3473999999999999</v>
      </c>
      <c r="IJ36" s="154"/>
      <c r="IK36" s="155">
        <v>0</v>
      </c>
      <c r="IL36" s="155">
        <v>51.382199999999997</v>
      </c>
      <c r="IM36" s="155">
        <v>-36.760800000000003</v>
      </c>
      <c r="IN36" s="155">
        <v>0</v>
      </c>
      <c r="IO36" s="155">
        <v>5.1676000000000002</v>
      </c>
      <c r="IP36" s="154"/>
      <c r="IQ36" s="154"/>
      <c r="IR36" s="155">
        <v>-131.4821</v>
      </c>
      <c r="IS36" s="155">
        <v>73.1952</v>
      </c>
      <c r="IT36" s="155">
        <v>0</v>
      </c>
      <c r="IU36" s="155">
        <v>202.54050000000001</v>
      </c>
      <c r="IV36" s="155">
        <v>201.6234</v>
      </c>
      <c r="IW36" s="155">
        <v>132.89160000000001</v>
      </c>
      <c r="IX36" s="155">
        <v>45.497399999999999</v>
      </c>
      <c r="IY36" s="155">
        <v>-74.737499999999997</v>
      </c>
      <c r="IZ36" s="155">
        <v>-29.599399999999999</v>
      </c>
      <c r="JA36" s="155">
        <v>28.848299999999998</v>
      </c>
      <c r="JB36" s="155">
        <v>-6.5631000000000004</v>
      </c>
      <c r="JC36" s="155">
        <v>1.1140000000000001</v>
      </c>
      <c r="JD36" s="155">
        <v>10.48</v>
      </c>
      <c r="JE36" s="155">
        <v>0.90800000000000003</v>
      </c>
      <c r="JF36" s="155">
        <v>0.90600000000000003</v>
      </c>
      <c r="JG36" s="155">
        <v>-10.96</v>
      </c>
      <c r="JH36" s="155">
        <v>-7.36</v>
      </c>
      <c r="JI36" s="154"/>
      <c r="JJ36" s="155">
        <v>8.0307999999999993</v>
      </c>
      <c r="JK36" s="155">
        <v>-10.164</v>
      </c>
      <c r="JL36" s="155">
        <v>-43.126600000000003</v>
      </c>
      <c r="JM36" s="155">
        <v>16.899999999999999</v>
      </c>
      <c r="JN36" s="155">
        <v>51.23</v>
      </c>
      <c r="JO36" s="155">
        <v>51.000999999999998</v>
      </c>
      <c r="JP36" s="154"/>
      <c r="JQ36" s="154"/>
      <c r="JR36" s="155">
        <v>50.814999999999998</v>
      </c>
      <c r="JS36" s="155">
        <v>50.032699999999998</v>
      </c>
      <c r="JT36" s="155">
        <v>51.273600000000002</v>
      </c>
      <c r="JU36" s="154"/>
      <c r="JV36" s="155">
        <v>39.9</v>
      </c>
      <c r="JW36" s="155">
        <v>16.5549</v>
      </c>
      <c r="JX36" s="155">
        <v>8.4700000000000006</v>
      </c>
      <c r="JY36" s="154"/>
      <c r="JZ36" s="155">
        <v>-52.647500000000001</v>
      </c>
      <c r="KA36" s="155">
        <v>81.326400000000007</v>
      </c>
      <c r="KB36" s="155">
        <v>61.214199999999998</v>
      </c>
      <c r="KC36" s="155">
        <v>-52.379300000000001</v>
      </c>
      <c r="KD36" s="155">
        <v>-79.346299999999999</v>
      </c>
      <c r="KE36" s="155">
        <v>49.042200000000001</v>
      </c>
      <c r="KF36" s="155">
        <v>29.8505</v>
      </c>
      <c r="KG36" s="155">
        <v>-40.9</v>
      </c>
      <c r="KH36" s="155">
        <v>40.5</v>
      </c>
      <c r="KI36" s="155">
        <v>-119.6367</v>
      </c>
      <c r="KJ36" s="155">
        <v>306.86559999999997</v>
      </c>
    </row>
    <row r="37" spans="1:296" ht="18" customHeight="1" x14ac:dyDescent="0.35">
      <c r="A37" s="150" t="s">
        <v>91</v>
      </c>
      <c r="B37" s="150" t="s">
        <v>842</v>
      </c>
      <c r="C37" s="154"/>
      <c r="D37" s="155">
        <v>0</v>
      </c>
      <c r="E37" s="155">
        <v>21.536300000000001</v>
      </c>
      <c r="F37" s="155">
        <v>-31.814399999999999</v>
      </c>
      <c r="G37" s="155">
        <v>-29.7637</v>
      </c>
      <c r="H37" s="155">
        <v>41.552300000000002</v>
      </c>
      <c r="I37" s="154"/>
      <c r="J37" s="155">
        <v>71.820400000000006</v>
      </c>
      <c r="K37" s="155">
        <v>-171.4145</v>
      </c>
      <c r="L37" s="155">
        <v>80.447299999999998</v>
      </c>
      <c r="M37" s="155">
        <v>40.528799999999997</v>
      </c>
      <c r="N37" s="155">
        <v>39.535200000000003</v>
      </c>
      <c r="O37" s="155">
        <v>-31.08</v>
      </c>
      <c r="P37" s="155">
        <v>-74.346000000000004</v>
      </c>
      <c r="Q37" s="155">
        <v>68.2</v>
      </c>
      <c r="R37" s="155">
        <v>23.184000000000001</v>
      </c>
      <c r="S37" s="155">
        <v>-66</v>
      </c>
      <c r="T37" s="155">
        <v>13.6632</v>
      </c>
      <c r="U37" s="155">
        <v>111.4678</v>
      </c>
      <c r="V37" s="155">
        <v>13.5243</v>
      </c>
      <c r="W37" s="155">
        <v>13.5463</v>
      </c>
      <c r="X37" s="155">
        <v>22.480699999999999</v>
      </c>
      <c r="Y37" s="155">
        <v>6.5039999999999996</v>
      </c>
      <c r="Z37" s="155">
        <v>6.1322999999999999</v>
      </c>
      <c r="AA37" s="155">
        <v>8.5864999999999991</v>
      </c>
      <c r="AB37" s="154"/>
      <c r="AC37" s="154"/>
      <c r="AD37" s="155">
        <v>-91.62</v>
      </c>
      <c r="AE37" s="155">
        <v>-91.49</v>
      </c>
      <c r="AF37" s="154"/>
      <c r="AG37" s="155">
        <v>31.08</v>
      </c>
      <c r="AH37" s="156">
        <v>74.346000000000004</v>
      </c>
      <c r="AI37" s="155">
        <v>9.9130000000000003</v>
      </c>
      <c r="AJ37" s="155">
        <v>0.184</v>
      </c>
      <c r="AK37" s="156">
        <v>-75.42</v>
      </c>
      <c r="AL37" s="155">
        <v>-74.680000000000007</v>
      </c>
      <c r="AM37" s="155">
        <v>-80.010000000000005</v>
      </c>
      <c r="AN37" s="155">
        <v>75.42</v>
      </c>
      <c r="AO37" s="155">
        <v>76.319999999999993</v>
      </c>
      <c r="AP37" s="155">
        <v>10.9458</v>
      </c>
      <c r="AQ37" s="155">
        <v>10.485200000000001</v>
      </c>
      <c r="AR37" s="155">
        <v>80.816800000000001</v>
      </c>
      <c r="AS37" s="155">
        <v>84.252899999999997</v>
      </c>
      <c r="AT37" s="155">
        <v>58.0032</v>
      </c>
      <c r="AU37" s="155">
        <v>-69.420599999999993</v>
      </c>
      <c r="AV37" s="155">
        <v>-69.546400000000006</v>
      </c>
      <c r="AW37" s="155">
        <v>8.9414999999999996</v>
      </c>
      <c r="AX37" s="155">
        <v>9.0753000000000004</v>
      </c>
      <c r="AY37" s="155">
        <v>100.55759999999999</v>
      </c>
      <c r="AZ37" s="155">
        <v>102.99809999999999</v>
      </c>
      <c r="BA37" s="155">
        <v>-19.561199999999999</v>
      </c>
      <c r="BB37" s="155">
        <v>-21.6431</v>
      </c>
      <c r="BC37" s="155">
        <v>-545.98500000000001</v>
      </c>
      <c r="BD37" s="155">
        <v>-16.156500000000001</v>
      </c>
      <c r="BE37" s="155">
        <v>-12.4</v>
      </c>
      <c r="BF37" s="155">
        <v>-12.4</v>
      </c>
      <c r="BG37" s="155">
        <v>74.812799999999996</v>
      </c>
      <c r="BH37" s="155">
        <v>73.474900000000005</v>
      </c>
      <c r="BI37" s="155">
        <v>-6.3750999999999998</v>
      </c>
      <c r="BJ37" s="154"/>
      <c r="BK37" s="155">
        <v>-60.735700000000001</v>
      </c>
      <c r="BL37" s="155">
        <v>12.538399999999999</v>
      </c>
      <c r="BM37" s="155">
        <v>9.1853999999999996</v>
      </c>
      <c r="BN37" s="155">
        <v>6.1086</v>
      </c>
      <c r="BO37" s="155">
        <v>578.63070000000005</v>
      </c>
      <c r="BP37" s="155">
        <v>218.75659999999999</v>
      </c>
      <c r="BQ37" s="155">
        <v>219.1534</v>
      </c>
      <c r="BR37" s="155">
        <v>-609.14729999999997</v>
      </c>
      <c r="BS37" s="155">
        <v>718.52</v>
      </c>
      <c r="BT37" s="154"/>
      <c r="BU37" s="155">
        <v>-98.123000000000005</v>
      </c>
      <c r="BV37" s="155">
        <v>99.236900000000006</v>
      </c>
      <c r="BW37" s="155">
        <v>118.1978</v>
      </c>
      <c r="BX37" s="155">
        <v>27.12</v>
      </c>
      <c r="BY37" s="155">
        <v>39.479999999999997</v>
      </c>
      <c r="BZ37" s="155">
        <v>79.91</v>
      </c>
      <c r="CA37" s="155">
        <v>79.89</v>
      </c>
      <c r="CB37" s="155">
        <v>-81.1738</v>
      </c>
      <c r="CC37" s="155">
        <v>-80.905900000000003</v>
      </c>
      <c r="CD37" s="155">
        <v>152.09110000000001</v>
      </c>
      <c r="CE37" s="155">
        <v>153.0343</v>
      </c>
      <c r="CF37" s="155">
        <v>17.8172</v>
      </c>
      <c r="CG37" s="155">
        <v>-225.48060000000001</v>
      </c>
      <c r="CH37" s="155">
        <v>-224.52099999999999</v>
      </c>
      <c r="CI37" s="155">
        <v>18.6615</v>
      </c>
      <c r="CJ37" s="154"/>
      <c r="CK37" s="154"/>
      <c r="CL37" s="154"/>
      <c r="CM37" s="155">
        <v>140.5</v>
      </c>
      <c r="CN37" s="155">
        <v>127.5</v>
      </c>
      <c r="CO37" s="155">
        <v>-21.31</v>
      </c>
      <c r="CP37" s="155">
        <v>38.704099999999997</v>
      </c>
      <c r="CQ37" s="155">
        <v>37.684199999999997</v>
      </c>
      <c r="CR37" s="155">
        <v>37.897500000000001</v>
      </c>
      <c r="CS37" s="155">
        <v>75.88</v>
      </c>
      <c r="CT37" s="155">
        <v>75.797499999999999</v>
      </c>
      <c r="CU37" s="155">
        <v>1</v>
      </c>
      <c r="CV37" s="155">
        <v>-147.97620000000001</v>
      </c>
      <c r="CW37" s="155">
        <v>16.4329</v>
      </c>
      <c r="CX37" s="155">
        <v>14.5328</v>
      </c>
      <c r="CY37" s="155">
        <v>83.37</v>
      </c>
      <c r="CZ37" s="155">
        <v>44.81</v>
      </c>
      <c r="DA37" s="155">
        <v>66.804199999999994</v>
      </c>
      <c r="DB37" s="155">
        <v>63.8718</v>
      </c>
      <c r="DC37" s="154"/>
      <c r="DD37" s="154"/>
      <c r="DE37" s="154"/>
      <c r="DF37" s="154"/>
      <c r="DG37" s="154"/>
      <c r="DH37" s="154"/>
      <c r="DI37" s="154"/>
      <c r="DJ37" s="155">
        <v>-138.6</v>
      </c>
      <c r="DK37" s="155">
        <v>-137.9</v>
      </c>
      <c r="DL37" s="155">
        <v>32.967199999999998</v>
      </c>
      <c r="DM37" s="155">
        <v>86.3</v>
      </c>
      <c r="DN37" s="155">
        <v>82.672399999999996</v>
      </c>
      <c r="DO37" s="154"/>
      <c r="DP37" s="155">
        <v>85.97</v>
      </c>
      <c r="DQ37" s="155">
        <v>-12.34</v>
      </c>
      <c r="DR37" s="155">
        <v>70.447500000000005</v>
      </c>
      <c r="DS37" s="155">
        <v>123.4995</v>
      </c>
      <c r="DT37" s="155">
        <v>-32.880000000000003</v>
      </c>
      <c r="DU37" s="155">
        <v>-33.31</v>
      </c>
      <c r="DV37" s="155">
        <v>132.65</v>
      </c>
      <c r="DW37" s="155">
        <v>88.41</v>
      </c>
      <c r="DX37" s="154"/>
      <c r="DY37" s="155">
        <v>123.9455</v>
      </c>
      <c r="DZ37" s="155">
        <v>-55.022799999999997</v>
      </c>
      <c r="EA37" s="155">
        <v>-53.854500000000002</v>
      </c>
      <c r="EB37" s="155">
        <v>231.41749999999999</v>
      </c>
      <c r="EC37" s="155">
        <v>176.11060000000001</v>
      </c>
      <c r="ED37" s="155">
        <v>170.28319999999999</v>
      </c>
      <c r="EE37" s="155">
        <v>172.57900000000001</v>
      </c>
      <c r="EF37" s="155">
        <v>87.552499999999995</v>
      </c>
      <c r="EG37" s="155">
        <v>65.0565</v>
      </c>
      <c r="EH37" s="155">
        <v>-32.072000000000003</v>
      </c>
      <c r="EI37" s="155">
        <v>617.97810000000004</v>
      </c>
      <c r="EJ37" s="155">
        <v>-33.963500000000003</v>
      </c>
      <c r="EK37" s="154"/>
      <c r="EL37" s="155">
        <v>-35.2759</v>
      </c>
      <c r="EM37" s="155">
        <v>-32.596600000000002</v>
      </c>
      <c r="EN37" s="155">
        <v>20.592300000000002</v>
      </c>
      <c r="EO37" s="155">
        <v>-41.338099999999997</v>
      </c>
      <c r="EP37" s="155">
        <v>-37.632899999999999</v>
      </c>
      <c r="EQ37" s="155">
        <v>159.804</v>
      </c>
      <c r="ER37" s="155">
        <v>-54.377000000000002</v>
      </c>
      <c r="ES37" s="155">
        <v>-55.517499999999998</v>
      </c>
      <c r="ET37" s="155">
        <v>-19.9297</v>
      </c>
      <c r="EU37" s="155">
        <v>0</v>
      </c>
      <c r="EV37" s="155">
        <v>-17.649999999999999</v>
      </c>
      <c r="EW37" s="155">
        <v>110.3</v>
      </c>
      <c r="EX37" s="155">
        <v>18.433299999999999</v>
      </c>
      <c r="EY37" s="155">
        <v>-153.97980000000001</v>
      </c>
      <c r="EZ37" s="155">
        <v>-39.122</v>
      </c>
      <c r="FA37" s="155">
        <v>-37.880499999999998</v>
      </c>
      <c r="FB37" s="155">
        <v>10.1685</v>
      </c>
      <c r="FC37" s="155">
        <v>-64.693600000000004</v>
      </c>
      <c r="FD37" s="155">
        <v>27.254799999999999</v>
      </c>
      <c r="FE37" s="155">
        <v>23.8325</v>
      </c>
      <c r="FF37" s="154"/>
      <c r="FG37" s="155">
        <v>23.112100000000002</v>
      </c>
      <c r="FH37" s="154"/>
      <c r="FI37" s="155">
        <v>4.6289999999999996</v>
      </c>
      <c r="FJ37" s="154"/>
      <c r="FK37" s="155">
        <v>81.216300000000004</v>
      </c>
      <c r="FL37" s="155">
        <v>81.048900000000003</v>
      </c>
      <c r="FM37" s="155">
        <v>-94.110500000000002</v>
      </c>
      <c r="FN37" s="155">
        <v>57.002499999999998</v>
      </c>
      <c r="FO37" s="155">
        <v>56.411700000000003</v>
      </c>
      <c r="FP37" s="155">
        <v>-60.021000000000001</v>
      </c>
      <c r="FQ37" s="155">
        <v>-52.968600000000002</v>
      </c>
      <c r="FR37" s="155">
        <v>-37.6965</v>
      </c>
      <c r="FS37" s="155">
        <v>-31.3</v>
      </c>
      <c r="FT37" s="155">
        <v>13.4701</v>
      </c>
      <c r="FU37" s="155">
        <v>1.0915999999999999</v>
      </c>
      <c r="FV37" s="155">
        <v>-9.0399999999999991</v>
      </c>
      <c r="FW37" s="155">
        <v>17.32</v>
      </c>
      <c r="FX37" s="155">
        <v>-37.4816</v>
      </c>
      <c r="FY37" s="154"/>
      <c r="FZ37" s="154"/>
      <c r="GA37" s="154"/>
      <c r="GB37" s="154"/>
      <c r="GC37" s="155">
        <v>25.39</v>
      </c>
      <c r="GD37" s="155">
        <v>53.186799999999998</v>
      </c>
      <c r="GE37" s="155">
        <v>61.047400000000003</v>
      </c>
      <c r="GF37" s="154"/>
      <c r="GG37" s="155">
        <v>92.090100000000007</v>
      </c>
      <c r="GH37" s="155">
        <v>23.8</v>
      </c>
      <c r="GI37" s="155">
        <v>-26.388200000000001</v>
      </c>
      <c r="GJ37" s="155">
        <v>6.4682000000000004</v>
      </c>
      <c r="GK37" s="155">
        <v>6.8734999999999999</v>
      </c>
      <c r="GL37" s="155">
        <v>2.1518999999999999</v>
      </c>
      <c r="GM37" s="154"/>
      <c r="GN37" s="154"/>
      <c r="GO37" s="155">
        <v>-14.084300000000001</v>
      </c>
      <c r="GP37" s="155">
        <v>-43.758099999999999</v>
      </c>
      <c r="GQ37" s="155">
        <v>21.518799999999999</v>
      </c>
      <c r="GR37" s="155">
        <v>45.8889</v>
      </c>
      <c r="GS37" s="155">
        <v>59.927700000000002</v>
      </c>
      <c r="GT37" s="155">
        <v>60.792499999999997</v>
      </c>
      <c r="GU37" s="155">
        <v>-184.94370000000001</v>
      </c>
      <c r="GV37" s="155">
        <v>-33.135899999999999</v>
      </c>
      <c r="GW37" s="155">
        <v>32.627099999999999</v>
      </c>
      <c r="GX37" s="155">
        <v>-58.359900000000003</v>
      </c>
      <c r="GY37" s="155">
        <v>4.5217000000000001</v>
      </c>
      <c r="GZ37" s="155">
        <v>11.4481</v>
      </c>
      <c r="HA37" s="155">
        <v>11.0877</v>
      </c>
      <c r="HB37" s="155">
        <v>6.0639000000000003</v>
      </c>
      <c r="HC37" s="155">
        <v>70.643199999999993</v>
      </c>
      <c r="HD37" s="155">
        <v>68.183599999999998</v>
      </c>
      <c r="HE37" s="154"/>
      <c r="HF37" s="154"/>
      <c r="HG37" s="155">
        <v>-124.652</v>
      </c>
      <c r="HH37" s="155">
        <v>125.4358</v>
      </c>
      <c r="HI37" s="155">
        <v>0</v>
      </c>
      <c r="HJ37" s="155">
        <v>-64.752300000000005</v>
      </c>
      <c r="HK37" s="155">
        <v>-66.960800000000006</v>
      </c>
      <c r="HL37" s="155">
        <v>-58.537500000000001</v>
      </c>
      <c r="HM37" s="155">
        <v>-48.933399999999999</v>
      </c>
      <c r="HN37" s="155">
        <v>77.867199999999997</v>
      </c>
      <c r="HO37" s="155">
        <v>79.202600000000004</v>
      </c>
      <c r="HP37" s="155">
        <v>0</v>
      </c>
      <c r="HQ37" s="155">
        <v>-21.884699999999999</v>
      </c>
      <c r="HR37" s="155">
        <v>0.53010000000000002</v>
      </c>
      <c r="HS37" s="155">
        <v>-0.40379999999999999</v>
      </c>
      <c r="HT37" s="155">
        <v>-26.401800000000001</v>
      </c>
      <c r="HU37" s="155">
        <v>-25.527200000000001</v>
      </c>
      <c r="HV37" s="155">
        <v>12.1</v>
      </c>
      <c r="HW37" s="155">
        <v>11.87</v>
      </c>
      <c r="HX37" s="155">
        <v>16</v>
      </c>
      <c r="HY37" s="155">
        <v>15.8</v>
      </c>
      <c r="HZ37" s="155">
        <v>19.750800000000002</v>
      </c>
      <c r="IA37" s="155">
        <v>-64.959999999999994</v>
      </c>
      <c r="IB37" s="155">
        <v>-270.09370000000001</v>
      </c>
      <c r="IC37" s="155">
        <v>65.790800000000004</v>
      </c>
      <c r="ID37" s="155">
        <v>64.905500000000004</v>
      </c>
      <c r="IE37" s="155">
        <v>19.600000000000001</v>
      </c>
      <c r="IF37" s="155">
        <v>-31.4</v>
      </c>
      <c r="IG37" s="155">
        <v>0.5</v>
      </c>
      <c r="IH37" s="155">
        <v>1.2</v>
      </c>
      <c r="II37" s="155">
        <v>0.93440000000000001</v>
      </c>
      <c r="IJ37" s="155">
        <v>1.3219000000000001</v>
      </c>
      <c r="IK37" s="155">
        <v>0</v>
      </c>
      <c r="IL37" s="155">
        <v>56.464700000000001</v>
      </c>
      <c r="IM37" s="155">
        <v>0</v>
      </c>
      <c r="IN37" s="155">
        <v>0</v>
      </c>
      <c r="IO37" s="155">
        <v>30.023199999999999</v>
      </c>
      <c r="IP37" s="154"/>
      <c r="IQ37" s="154"/>
      <c r="IR37" s="155">
        <v>-125.81100000000001</v>
      </c>
      <c r="IS37" s="155">
        <v>50.817399999999999</v>
      </c>
      <c r="IT37" s="155">
        <v>0</v>
      </c>
      <c r="IU37" s="155">
        <v>203.12690000000001</v>
      </c>
      <c r="IV37" s="155">
        <v>201.4939</v>
      </c>
      <c r="IW37" s="155">
        <v>127.8948</v>
      </c>
      <c r="IX37" s="155">
        <v>-4.5201000000000002</v>
      </c>
      <c r="IY37" s="155">
        <v>-46.949300000000001</v>
      </c>
      <c r="IZ37" s="155">
        <v>-51.871600000000001</v>
      </c>
      <c r="JA37" s="155">
        <v>50.128300000000003</v>
      </c>
      <c r="JB37" s="155">
        <v>-5.5632999999999999</v>
      </c>
      <c r="JC37" s="155">
        <v>6.4870000000000001</v>
      </c>
      <c r="JD37" s="155">
        <v>11.36</v>
      </c>
      <c r="JE37" s="155">
        <v>0.82</v>
      </c>
      <c r="JF37" s="155">
        <v>0.82099999999999995</v>
      </c>
      <c r="JG37" s="155">
        <v>-12.48</v>
      </c>
      <c r="JH37" s="155">
        <v>-6.48</v>
      </c>
      <c r="JI37" s="154"/>
      <c r="JJ37" s="155">
        <v>7.0023999999999997</v>
      </c>
      <c r="JK37" s="155">
        <v>-11.073499999999999</v>
      </c>
      <c r="JL37" s="155">
        <v>-39.757399999999997</v>
      </c>
      <c r="JM37" s="155">
        <v>14.9</v>
      </c>
      <c r="JN37" s="155">
        <v>50.911999999999999</v>
      </c>
      <c r="JO37" s="155">
        <v>50.206000000000003</v>
      </c>
      <c r="JP37" s="155">
        <v>9.8131000000000004</v>
      </c>
      <c r="JQ37" s="154"/>
      <c r="JR37" s="155">
        <v>51.856400000000001</v>
      </c>
      <c r="JS37" s="155">
        <v>50.301400000000001</v>
      </c>
      <c r="JT37" s="155">
        <v>53.988199999999999</v>
      </c>
      <c r="JU37" s="154"/>
      <c r="JV37" s="155">
        <v>35.5</v>
      </c>
      <c r="JW37" s="155">
        <v>14.4712</v>
      </c>
      <c r="JX37" s="155">
        <v>8.7100000000000009</v>
      </c>
      <c r="JY37" s="154"/>
      <c r="JZ37" s="155">
        <v>-51.0413</v>
      </c>
      <c r="KA37" s="155">
        <v>80.481099999999998</v>
      </c>
      <c r="KB37" s="155">
        <v>60.663800000000002</v>
      </c>
      <c r="KC37" s="155">
        <v>-50.743200000000002</v>
      </c>
      <c r="KD37" s="155">
        <v>-80.793999999999997</v>
      </c>
      <c r="KE37" s="155">
        <v>49.125100000000003</v>
      </c>
      <c r="KF37" s="155">
        <v>31.118099999999998</v>
      </c>
      <c r="KG37" s="155">
        <v>-36</v>
      </c>
      <c r="KH37" s="155">
        <v>35.9</v>
      </c>
      <c r="KI37" s="155">
        <v>-122.05670000000001</v>
      </c>
      <c r="KJ37" s="155">
        <v>307.51139999999998</v>
      </c>
    </row>
    <row r="38" spans="1:296" ht="18" customHeight="1" x14ac:dyDescent="0.35">
      <c r="A38" s="150" t="s">
        <v>91</v>
      </c>
      <c r="B38" s="150" t="s">
        <v>843</v>
      </c>
      <c r="C38" s="154"/>
      <c r="D38" s="155">
        <v>0</v>
      </c>
      <c r="E38" s="155">
        <v>21.788799999999998</v>
      </c>
      <c r="F38" s="155">
        <v>-32.222499999999997</v>
      </c>
      <c r="G38" s="155">
        <v>-29.826499999999999</v>
      </c>
      <c r="H38" s="155">
        <v>39.570599999999999</v>
      </c>
      <c r="I38" s="154"/>
      <c r="J38" s="155">
        <v>71.676400000000001</v>
      </c>
      <c r="K38" s="155">
        <v>-171.1234</v>
      </c>
      <c r="L38" s="155">
        <v>80.456199999999995</v>
      </c>
      <c r="M38" s="155">
        <v>41.006700000000002</v>
      </c>
      <c r="N38" s="155">
        <v>39.807299999999998</v>
      </c>
      <c r="O38" s="155">
        <v>-33.299999999999997</v>
      </c>
      <c r="P38" s="155">
        <v>-75.102999999999994</v>
      </c>
      <c r="Q38" s="155">
        <v>68.2</v>
      </c>
      <c r="R38" s="155">
        <v>23.184000000000001</v>
      </c>
      <c r="S38" s="155">
        <v>-68.2</v>
      </c>
      <c r="T38" s="155">
        <v>13.7782</v>
      </c>
      <c r="U38" s="155">
        <v>112.7552</v>
      </c>
      <c r="V38" s="155">
        <v>13.552099999999999</v>
      </c>
      <c r="W38" s="155">
        <v>13.9139</v>
      </c>
      <c r="X38" s="155">
        <v>22.954899999999999</v>
      </c>
      <c r="Y38" s="155">
        <v>6.2557999999999998</v>
      </c>
      <c r="Z38" s="155">
        <v>6.1757</v>
      </c>
      <c r="AA38" s="155">
        <v>8.6706000000000003</v>
      </c>
      <c r="AB38" s="154"/>
      <c r="AC38" s="154"/>
      <c r="AD38" s="155">
        <v>-92.39</v>
      </c>
      <c r="AE38" s="155">
        <v>-93.4</v>
      </c>
      <c r="AF38" s="154"/>
      <c r="AG38" s="155">
        <v>33.299999999999997</v>
      </c>
      <c r="AH38" s="156">
        <v>75.102999999999994</v>
      </c>
      <c r="AI38" s="155">
        <v>11.16</v>
      </c>
      <c r="AJ38" s="155">
        <v>0.19700000000000001</v>
      </c>
      <c r="AK38" s="156">
        <v>-76.459999999999994</v>
      </c>
      <c r="AL38" s="155">
        <v>-75.540000000000006</v>
      </c>
      <c r="AM38" s="155">
        <v>-80.099999999999994</v>
      </c>
      <c r="AN38" s="155">
        <v>76.459999999999994</v>
      </c>
      <c r="AO38" s="155">
        <v>76.94</v>
      </c>
      <c r="AP38" s="155">
        <v>11.1571</v>
      </c>
      <c r="AQ38" s="155">
        <v>10.2638</v>
      </c>
      <c r="AR38" s="155">
        <v>79.900999999999996</v>
      </c>
      <c r="AS38" s="155">
        <v>82.437899999999999</v>
      </c>
      <c r="AT38" s="155">
        <v>58.585500000000003</v>
      </c>
      <c r="AU38" s="155">
        <v>-69.778700000000001</v>
      </c>
      <c r="AV38" s="155">
        <v>-69.347099999999998</v>
      </c>
      <c r="AW38" s="155">
        <v>7.9249999999999998</v>
      </c>
      <c r="AX38" s="155">
        <v>7.7657999999999996</v>
      </c>
      <c r="AY38" s="155">
        <v>100.9372</v>
      </c>
      <c r="AZ38" s="155">
        <v>103.3706</v>
      </c>
      <c r="BA38" s="155">
        <v>-19.9543</v>
      </c>
      <c r="BB38" s="155">
        <v>-21.694400000000002</v>
      </c>
      <c r="BC38" s="155">
        <v>-549.24040000000002</v>
      </c>
      <c r="BD38" s="155">
        <v>-17.503499999999999</v>
      </c>
      <c r="BE38" s="155">
        <v>-11.6</v>
      </c>
      <c r="BF38" s="155">
        <v>-11.4</v>
      </c>
      <c r="BG38" s="155">
        <v>74.746099999999998</v>
      </c>
      <c r="BH38" s="155">
        <v>73.857799999999997</v>
      </c>
      <c r="BI38" s="155">
        <v>-6.2145999999999999</v>
      </c>
      <c r="BJ38" s="154"/>
      <c r="BK38" s="155">
        <v>-61.978700000000003</v>
      </c>
      <c r="BL38" s="155">
        <v>12.7751</v>
      </c>
      <c r="BM38" s="155">
        <v>9.0370000000000008</v>
      </c>
      <c r="BN38" s="155">
        <v>6.2843999999999998</v>
      </c>
      <c r="BO38" s="155">
        <v>582.44560000000001</v>
      </c>
      <c r="BP38" s="155">
        <v>217.84100000000001</v>
      </c>
      <c r="BQ38" s="155">
        <v>219.21440000000001</v>
      </c>
      <c r="BR38" s="155">
        <v>-607.93039999999996</v>
      </c>
      <c r="BS38" s="155">
        <v>717.71730000000002</v>
      </c>
      <c r="BT38" s="154"/>
      <c r="BU38" s="155">
        <v>-97.021299999999997</v>
      </c>
      <c r="BV38" s="155">
        <v>99.124300000000005</v>
      </c>
      <c r="BW38" s="154"/>
      <c r="BX38" s="155">
        <v>27.35</v>
      </c>
      <c r="BY38" s="155">
        <v>40.06</v>
      </c>
      <c r="BZ38" s="155">
        <v>79.760000000000005</v>
      </c>
      <c r="CA38" s="155">
        <v>80.459999999999994</v>
      </c>
      <c r="CB38" s="155">
        <v>-79.298400000000001</v>
      </c>
      <c r="CC38" s="155">
        <v>-79.298400000000001</v>
      </c>
      <c r="CD38" s="155">
        <v>150.78919999999999</v>
      </c>
      <c r="CE38" s="155">
        <v>152.26669999999999</v>
      </c>
      <c r="CF38" s="155">
        <v>17.7898</v>
      </c>
      <c r="CG38" s="155">
        <v>-226.47669999999999</v>
      </c>
      <c r="CH38" s="155">
        <v>-225.6815</v>
      </c>
      <c r="CI38" s="155">
        <v>18.736899999999999</v>
      </c>
      <c r="CJ38" s="154"/>
      <c r="CK38" s="154"/>
      <c r="CL38" s="154"/>
      <c r="CM38" s="155">
        <v>142.30000000000001</v>
      </c>
      <c r="CN38" s="155">
        <v>129</v>
      </c>
      <c r="CO38" s="155">
        <v>-20.96</v>
      </c>
      <c r="CP38" s="155">
        <v>37.758600000000001</v>
      </c>
      <c r="CQ38" s="155">
        <v>36.756700000000002</v>
      </c>
      <c r="CR38" s="155">
        <v>36.713000000000001</v>
      </c>
      <c r="CS38" s="155">
        <v>73.7804</v>
      </c>
      <c r="CT38" s="155">
        <v>73.041899999999998</v>
      </c>
      <c r="CU38" s="155">
        <v>1</v>
      </c>
      <c r="CV38" s="155">
        <v>-146.89869999999999</v>
      </c>
      <c r="CW38" s="155">
        <v>17.337</v>
      </c>
      <c r="CX38" s="155">
        <v>14.1106</v>
      </c>
      <c r="CY38" s="155">
        <v>82.32</v>
      </c>
      <c r="CZ38" s="155">
        <v>44.87</v>
      </c>
      <c r="DA38" s="155">
        <v>67.507300000000001</v>
      </c>
      <c r="DB38" s="154"/>
      <c r="DC38" s="154"/>
      <c r="DD38" s="154"/>
      <c r="DE38" s="154"/>
      <c r="DF38" s="154"/>
      <c r="DG38" s="154"/>
      <c r="DH38" s="154"/>
      <c r="DI38" s="154"/>
      <c r="DJ38" s="155">
        <v>-140</v>
      </c>
      <c r="DK38" s="155">
        <v>-139.19999999999999</v>
      </c>
      <c r="DL38" s="155">
        <v>32.978200000000001</v>
      </c>
      <c r="DM38" s="155">
        <v>87.3</v>
      </c>
      <c r="DN38" s="155">
        <v>85.490300000000005</v>
      </c>
      <c r="DO38" s="155">
        <v>122.47920000000001</v>
      </c>
      <c r="DP38" s="154"/>
      <c r="DQ38" s="155">
        <v>-13.56</v>
      </c>
      <c r="DR38" s="155">
        <v>72.260999999999996</v>
      </c>
      <c r="DS38" s="155">
        <v>143.63820000000001</v>
      </c>
      <c r="DT38" s="155">
        <v>-33.369999999999997</v>
      </c>
      <c r="DU38" s="155">
        <v>-33.72</v>
      </c>
      <c r="DV38" s="155">
        <v>133.69999999999999</v>
      </c>
      <c r="DW38" s="155">
        <v>87.44</v>
      </c>
      <c r="DX38" s="155">
        <v>0</v>
      </c>
      <c r="DY38" s="155">
        <v>141.01820000000001</v>
      </c>
      <c r="DZ38" s="155">
        <v>-49.040399999999998</v>
      </c>
      <c r="EA38" s="155">
        <v>-46.136400000000002</v>
      </c>
      <c r="EB38" s="155">
        <v>242.6859</v>
      </c>
      <c r="EC38" s="155">
        <v>185.2877</v>
      </c>
      <c r="ED38" s="155">
        <v>179.91919999999999</v>
      </c>
      <c r="EE38" s="155">
        <v>183.44710000000001</v>
      </c>
      <c r="EF38" s="155">
        <v>85.727199999999996</v>
      </c>
      <c r="EG38" s="155">
        <v>60.713799999999999</v>
      </c>
      <c r="EH38" s="155">
        <v>-31.812000000000001</v>
      </c>
      <c r="EI38" s="155">
        <v>621.92679999999996</v>
      </c>
      <c r="EJ38" s="155">
        <v>-33.829700000000003</v>
      </c>
      <c r="EK38" s="154"/>
      <c r="EL38" s="155">
        <v>-34.435400000000001</v>
      </c>
      <c r="EM38" s="155">
        <v>-31.516100000000002</v>
      </c>
      <c r="EN38" s="155">
        <v>20.713699999999999</v>
      </c>
      <c r="EO38" s="155">
        <v>-54.492100000000001</v>
      </c>
      <c r="EP38" s="155">
        <v>-50.561999999999998</v>
      </c>
      <c r="EQ38" s="155">
        <v>179.77199999999999</v>
      </c>
      <c r="ER38" s="155">
        <v>-46.736899999999999</v>
      </c>
      <c r="ES38" s="155">
        <v>-46.962899999999998</v>
      </c>
      <c r="ET38" s="155">
        <v>-16.5503</v>
      </c>
      <c r="EU38" s="155">
        <v>19.14</v>
      </c>
      <c r="EV38" s="155">
        <v>-17.89</v>
      </c>
      <c r="EW38" s="155">
        <v>100.5</v>
      </c>
      <c r="EX38" s="155">
        <v>18.453700000000001</v>
      </c>
      <c r="EY38" s="155">
        <v>-179.6377</v>
      </c>
      <c r="EZ38" s="155">
        <v>-38.327399999999997</v>
      </c>
      <c r="FA38" s="155">
        <v>-37.297199999999997</v>
      </c>
      <c r="FB38" s="155">
        <v>11.3888</v>
      </c>
      <c r="FC38" s="155">
        <v>-61.2087</v>
      </c>
      <c r="FD38" s="155">
        <v>20.929300000000001</v>
      </c>
      <c r="FE38" s="155">
        <v>22.883800000000001</v>
      </c>
      <c r="FF38" s="154"/>
      <c r="FG38" s="155">
        <v>22.871500000000001</v>
      </c>
      <c r="FH38" s="154"/>
      <c r="FI38" s="155">
        <v>7.7724000000000002</v>
      </c>
      <c r="FJ38" s="154"/>
      <c r="FK38" s="155">
        <v>80.211600000000004</v>
      </c>
      <c r="FL38" s="155">
        <v>79.8767</v>
      </c>
      <c r="FM38" s="155">
        <v>-90.928799999999995</v>
      </c>
      <c r="FN38" s="155">
        <v>50.971299999999999</v>
      </c>
      <c r="FO38" s="155">
        <v>50.720199999999998</v>
      </c>
      <c r="FP38" s="155">
        <v>-59.242100000000001</v>
      </c>
      <c r="FQ38" s="155">
        <v>-51.674999999999997</v>
      </c>
      <c r="FR38" s="155">
        <v>-35.323399999999999</v>
      </c>
      <c r="FS38" s="155">
        <v>-31.26</v>
      </c>
      <c r="FT38" s="155">
        <v>13.164899999999999</v>
      </c>
      <c r="FU38" s="155">
        <v>1.1026</v>
      </c>
      <c r="FV38" s="155">
        <v>-9.0299999999999994</v>
      </c>
      <c r="FW38" s="155">
        <v>18.07</v>
      </c>
      <c r="FX38" s="155">
        <v>-35.635199999999998</v>
      </c>
      <c r="FY38" s="154"/>
      <c r="FZ38" s="154"/>
      <c r="GA38" s="154"/>
      <c r="GB38" s="154"/>
      <c r="GC38" s="155">
        <v>25.61</v>
      </c>
      <c r="GD38" s="155">
        <v>52.087699999999998</v>
      </c>
      <c r="GE38" s="155">
        <v>60.1113</v>
      </c>
      <c r="GF38" s="155">
        <v>15.69</v>
      </c>
      <c r="GG38" s="155">
        <v>90.531199999999998</v>
      </c>
      <c r="GH38" s="155">
        <v>22.9</v>
      </c>
      <c r="GI38" s="155">
        <v>-25.795000000000002</v>
      </c>
      <c r="GJ38" s="155">
        <v>6.2370000000000001</v>
      </c>
      <c r="GK38" s="155">
        <v>6.9226000000000001</v>
      </c>
      <c r="GL38" s="155">
        <v>2.1736</v>
      </c>
      <c r="GM38" s="154"/>
      <c r="GN38" s="154"/>
      <c r="GO38" s="155">
        <v>-14.7021</v>
      </c>
      <c r="GP38" s="155">
        <v>-43.977400000000003</v>
      </c>
      <c r="GQ38" s="155">
        <v>22.4636</v>
      </c>
      <c r="GR38" s="155">
        <v>45.909199999999998</v>
      </c>
      <c r="GS38" s="155">
        <v>59.243400000000001</v>
      </c>
      <c r="GT38" s="155">
        <v>60.4861</v>
      </c>
      <c r="GU38" s="155">
        <v>-186.60550000000001</v>
      </c>
      <c r="GV38" s="155">
        <v>-32.939399999999999</v>
      </c>
      <c r="GW38" s="155">
        <v>33.016599999999997</v>
      </c>
      <c r="GX38" s="155">
        <v>-58.4861</v>
      </c>
      <c r="GY38" s="155">
        <v>4.3507999999999996</v>
      </c>
      <c r="GZ38" s="155">
        <v>11.7508</v>
      </c>
      <c r="HA38" s="155">
        <v>11.362</v>
      </c>
      <c r="HB38" s="155">
        <v>6</v>
      </c>
      <c r="HC38" s="155">
        <v>77.024299999999997</v>
      </c>
      <c r="HD38" s="155">
        <v>76.661500000000004</v>
      </c>
      <c r="HE38" s="154"/>
      <c r="HF38" s="154"/>
      <c r="HG38" s="155">
        <v>-122.53870000000001</v>
      </c>
      <c r="HH38" s="155">
        <v>122.3272</v>
      </c>
      <c r="HI38" s="155">
        <v>0</v>
      </c>
      <c r="HJ38" s="155">
        <v>-76.031300000000002</v>
      </c>
      <c r="HK38" s="155">
        <v>-75.16</v>
      </c>
      <c r="HL38" s="155">
        <v>-55.959699999999998</v>
      </c>
      <c r="HM38" s="155">
        <v>-46.624600000000001</v>
      </c>
      <c r="HN38" s="155">
        <v>79.898300000000006</v>
      </c>
      <c r="HO38" s="155">
        <v>78.587800000000001</v>
      </c>
      <c r="HP38" s="155">
        <v>-21.7026</v>
      </c>
      <c r="HQ38" s="154"/>
      <c r="HR38" s="155">
        <v>6.5396999999999998</v>
      </c>
      <c r="HS38" s="155">
        <v>6.3639000000000001</v>
      </c>
      <c r="HT38" s="155">
        <v>-31.951699999999999</v>
      </c>
      <c r="HU38" s="155">
        <v>-32.384300000000003</v>
      </c>
      <c r="HV38" s="155">
        <v>13.95</v>
      </c>
      <c r="HW38" s="155">
        <v>13.67</v>
      </c>
      <c r="HX38" s="155">
        <v>17.5</v>
      </c>
      <c r="HY38" s="155">
        <v>17</v>
      </c>
      <c r="HZ38" s="155">
        <v>19.996500000000001</v>
      </c>
      <c r="IA38" s="155">
        <v>-58.96</v>
      </c>
      <c r="IB38" s="155">
        <v>-303.32569999999998</v>
      </c>
      <c r="IC38" s="155">
        <v>87.736800000000002</v>
      </c>
      <c r="ID38" s="155">
        <v>87.593500000000006</v>
      </c>
      <c r="IE38" s="155">
        <v>16.2</v>
      </c>
      <c r="IF38" s="155">
        <v>-35.6</v>
      </c>
      <c r="IG38" s="155">
        <v>-5.4</v>
      </c>
      <c r="IH38" s="155">
        <v>-4.5999999999999996</v>
      </c>
      <c r="II38" s="155">
        <v>1.3756999999999999</v>
      </c>
      <c r="IJ38" s="155">
        <v>0.8266</v>
      </c>
      <c r="IK38" s="155">
        <v>0</v>
      </c>
      <c r="IL38" s="155">
        <v>54.444400000000002</v>
      </c>
      <c r="IM38" s="155">
        <v>60.710099999999997</v>
      </c>
      <c r="IN38" s="155">
        <v>0</v>
      </c>
      <c r="IO38" s="155">
        <v>45.586799999999997</v>
      </c>
      <c r="IP38" s="154"/>
      <c r="IQ38" s="154"/>
      <c r="IR38" s="155">
        <v>-125.6893</v>
      </c>
      <c r="IS38" s="155">
        <v>0</v>
      </c>
      <c r="IT38" s="155">
        <v>0</v>
      </c>
      <c r="IU38" s="155">
        <v>195.73519999999999</v>
      </c>
      <c r="IV38" s="155">
        <v>195.2456</v>
      </c>
      <c r="IW38" s="155">
        <v>128.0532</v>
      </c>
      <c r="IX38" s="155">
        <v>-52.692</v>
      </c>
      <c r="IY38" s="155">
        <v>-9.4922000000000004</v>
      </c>
      <c r="IZ38" s="155">
        <v>-67.108400000000003</v>
      </c>
      <c r="JA38" s="155">
        <v>65.973500000000001</v>
      </c>
      <c r="JB38" s="155">
        <v>-6.6702000000000004</v>
      </c>
      <c r="JC38" s="155">
        <v>14.634</v>
      </c>
      <c r="JD38" s="155">
        <v>8.32</v>
      </c>
      <c r="JE38" s="155">
        <v>0.82</v>
      </c>
      <c r="JF38" s="155">
        <v>0.81699999999999995</v>
      </c>
      <c r="JG38" s="155">
        <v>-9.2799999999999994</v>
      </c>
      <c r="JH38" s="155">
        <v>-6.32</v>
      </c>
      <c r="JI38" s="154"/>
      <c r="JJ38" s="155">
        <v>6.5354000000000001</v>
      </c>
      <c r="JK38" s="155">
        <v>-11.4244</v>
      </c>
      <c r="JL38" s="155">
        <v>-40.224299999999999</v>
      </c>
      <c r="JM38" s="155">
        <v>15.9</v>
      </c>
      <c r="JN38" s="155">
        <v>50.625999999999998</v>
      </c>
      <c r="JO38" s="155">
        <v>50.51</v>
      </c>
      <c r="JP38" s="154"/>
      <c r="JQ38" s="154"/>
      <c r="JR38" s="155">
        <v>51.239800000000002</v>
      </c>
      <c r="JS38" s="155">
        <v>51.866100000000003</v>
      </c>
      <c r="JT38" s="155">
        <v>50.748899999999999</v>
      </c>
      <c r="JU38" s="154"/>
      <c r="JV38" s="155">
        <v>36.4</v>
      </c>
      <c r="JW38" s="155">
        <v>12.4351</v>
      </c>
      <c r="JX38" s="155">
        <v>8.68</v>
      </c>
      <c r="JY38" s="154"/>
      <c r="JZ38" s="155">
        <v>-51.396999999999998</v>
      </c>
      <c r="KA38" s="155">
        <v>78.495999999999995</v>
      </c>
      <c r="KB38" s="155">
        <v>57.917200000000001</v>
      </c>
      <c r="KC38" s="155">
        <v>-51.827599999999997</v>
      </c>
      <c r="KD38" s="155">
        <v>-77.9298</v>
      </c>
      <c r="KE38" s="155">
        <v>44.767299999999999</v>
      </c>
      <c r="KF38" s="155">
        <v>31.150500000000001</v>
      </c>
      <c r="KG38" s="155">
        <v>-36.299999999999997</v>
      </c>
      <c r="KH38" s="155">
        <v>36.9</v>
      </c>
      <c r="KI38" s="155">
        <v>-122.20910000000001</v>
      </c>
      <c r="KJ38" s="155">
        <v>306.31900000000002</v>
      </c>
    </row>
    <row r="39" spans="1:296" ht="18" customHeight="1" x14ac:dyDescent="0.35">
      <c r="A39" s="150" t="s">
        <v>91</v>
      </c>
      <c r="B39" s="150" t="s">
        <v>844</v>
      </c>
      <c r="C39" s="154"/>
      <c r="D39" s="155">
        <v>0</v>
      </c>
      <c r="E39" s="155">
        <v>21.610499999999998</v>
      </c>
      <c r="F39" s="155">
        <v>-31.848199999999999</v>
      </c>
      <c r="G39" s="155">
        <v>-29.676600000000001</v>
      </c>
      <c r="H39" s="155">
        <v>41.1404</v>
      </c>
      <c r="I39" s="154"/>
      <c r="J39" s="155">
        <v>70.034999999999997</v>
      </c>
      <c r="K39" s="155">
        <v>-168.07320000000001</v>
      </c>
      <c r="L39" s="155">
        <v>79.581400000000002</v>
      </c>
      <c r="M39" s="155">
        <v>40.604799999999997</v>
      </c>
      <c r="N39" s="155">
        <v>39.593800000000002</v>
      </c>
      <c r="O39" s="155">
        <v>-26.64</v>
      </c>
      <c r="P39" s="155">
        <v>-75.956999999999994</v>
      </c>
      <c r="Q39" s="155">
        <v>68.2</v>
      </c>
      <c r="R39" s="155">
        <v>23.184000000000001</v>
      </c>
      <c r="S39" s="155">
        <v>-68.2</v>
      </c>
      <c r="T39" s="155">
        <v>13.492900000000001</v>
      </c>
      <c r="U39" s="155">
        <v>109.015</v>
      </c>
      <c r="V39" s="155">
        <v>13.585599999999999</v>
      </c>
      <c r="W39" s="155">
        <v>13.79</v>
      </c>
      <c r="X39" s="155">
        <v>22.069700000000001</v>
      </c>
      <c r="Y39" s="155">
        <v>6.3794000000000004</v>
      </c>
      <c r="Z39" s="155">
        <v>6.0488999999999997</v>
      </c>
      <c r="AA39" s="155">
        <v>8.4847000000000001</v>
      </c>
      <c r="AB39" s="154"/>
      <c r="AC39" s="154"/>
      <c r="AD39" s="155">
        <v>-89.88</v>
      </c>
      <c r="AE39" s="155">
        <v>-89.94</v>
      </c>
      <c r="AF39" s="154"/>
      <c r="AG39" s="155">
        <v>26.64</v>
      </c>
      <c r="AH39" s="156">
        <v>75.956999999999994</v>
      </c>
      <c r="AI39" s="155">
        <v>9.1720000000000006</v>
      </c>
      <c r="AJ39" s="155">
        <v>0.186</v>
      </c>
      <c r="AK39" s="156">
        <v>-77</v>
      </c>
      <c r="AL39" s="155">
        <v>-75.599999999999994</v>
      </c>
      <c r="AM39" s="155">
        <v>-75.05</v>
      </c>
      <c r="AN39" s="155">
        <v>77</v>
      </c>
      <c r="AO39" s="155">
        <v>76.87</v>
      </c>
      <c r="AP39" s="155">
        <v>11.928000000000001</v>
      </c>
      <c r="AQ39" s="155">
        <v>9.9082000000000008</v>
      </c>
      <c r="AR39" s="155">
        <v>75.955200000000005</v>
      </c>
      <c r="AS39" s="155">
        <v>79.124300000000005</v>
      </c>
      <c r="AT39" s="155">
        <v>57.228499999999997</v>
      </c>
      <c r="AU39" s="155">
        <v>-70.417699999999996</v>
      </c>
      <c r="AV39" s="155">
        <v>-70.257499999999993</v>
      </c>
      <c r="AW39" s="155">
        <v>25.425799999999999</v>
      </c>
      <c r="AX39" s="155">
        <v>22.671800000000001</v>
      </c>
      <c r="AY39" s="155">
        <v>95.924199999999999</v>
      </c>
      <c r="AZ39" s="155">
        <v>97.811199999999999</v>
      </c>
      <c r="BA39" s="155">
        <v>-9.0272000000000006</v>
      </c>
      <c r="BB39" s="155">
        <v>-2.4584999999999999</v>
      </c>
      <c r="BC39" s="155">
        <v>-552.13940000000002</v>
      </c>
      <c r="BD39" s="155">
        <v>-18.615100000000002</v>
      </c>
      <c r="BE39" s="155">
        <v>-11.4</v>
      </c>
      <c r="BF39" s="155">
        <v>-11.4</v>
      </c>
      <c r="BG39" s="155">
        <v>75.5184</v>
      </c>
      <c r="BH39" s="155">
        <v>73.950800000000001</v>
      </c>
      <c r="BI39" s="155">
        <v>-5.7609000000000004</v>
      </c>
      <c r="BJ39" s="154"/>
      <c r="BK39" s="155">
        <v>-63.188200000000002</v>
      </c>
      <c r="BL39" s="155">
        <v>12.5191</v>
      </c>
      <c r="BM39" s="155">
        <v>9.2635000000000005</v>
      </c>
      <c r="BN39" s="155">
        <v>6.3489000000000004</v>
      </c>
      <c r="BO39" s="155">
        <v>583.91049999999996</v>
      </c>
      <c r="BP39" s="155">
        <v>224.03630000000001</v>
      </c>
      <c r="BQ39" s="155">
        <v>223.57849999999999</v>
      </c>
      <c r="BR39" s="155">
        <v>-638.54610000000002</v>
      </c>
      <c r="BS39" s="155">
        <v>717.64170000000001</v>
      </c>
      <c r="BT39" s="154"/>
      <c r="BU39" s="155">
        <v>-91.395399999999995</v>
      </c>
      <c r="BV39" s="155">
        <v>92.418000000000006</v>
      </c>
      <c r="BW39" s="155">
        <v>120.3035</v>
      </c>
      <c r="BX39" s="155">
        <v>27.39</v>
      </c>
      <c r="BY39" s="155">
        <v>39.68</v>
      </c>
      <c r="BZ39" s="155">
        <v>80.56</v>
      </c>
      <c r="CA39" s="155">
        <v>80.47</v>
      </c>
      <c r="CB39" s="155">
        <v>-77.021100000000004</v>
      </c>
      <c r="CC39" s="155">
        <v>-76.485299999999995</v>
      </c>
      <c r="CD39" s="155">
        <v>150.37029999999999</v>
      </c>
      <c r="CE39" s="155">
        <v>150.59059999999999</v>
      </c>
      <c r="CF39" s="155">
        <v>18.4345</v>
      </c>
      <c r="CG39" s="155">
        <v>-223.45570000000001</v>
      </c>
      <c r="CH39" s="155">
        <v>-223.44210000000001</v>
      </c>
      <c r="CI39" s="155">
        <v>18.720500000000001</v>
      </c>
      <c r="CJ39" s="154"/>
      <c r="CK39" s="154"/>
      <c r="CL39" s="154"/>
      <c r="CM39" s="155">
        <v>140.5</v>
      </c>
      <c r="CN39" s="155">
        <v>127.3</v>
      </c>
      <c r="CO39" s="155">
        <v>-21.25</v>
      </c>
      <c r="CP39" s="155">
        <v>39.920400000000001</v>
      </c>
      <c r="CQ39" s="155">
        <v>38.109299999999998</v>
      </c>
      <c r="CR39" s="155">
        <v>38.839599999999997</v>
      </c>
      <c r="CS39" s="155">
        <v>76.206699999999998</v>
      </c>
      <c r="CT39" s="155">
        <v>76.068399999999997</v>
      </c>
      <c r="CU39" s="155">
        <v>1</v>
      </c>
      <c r="CV39" s="155">
        <v>-150.14169999999999</v>
      </c>
      <c r="CW39" s="155">
        <v>17.957100000000001</v>
      </c>
      <c r="CX39" s="155">
        <v>13.9107</v>
      </c>
      <c r="CY39" s="155">
        <v>81.790000000000006</v>
      </c>
      <c r="CZ39" s="155">
        <v>44.63</v>
      </c>
      <c r="DA39" s="155">
        <v>68.210400000000007</v>
      </c>
      <c r="DB39" s="155">
        <v>64.604200000000006</v>
      </c>
      <c r="DC39" s="154"/>
      <c r="DD39" s="154"/>
      <c r="DE39" s="154"/>
      <c r="DF39" s="154"/>
      <c r="DG39" s="154"/>
      <c r="DH39" s="154"/>
      <c r="DI39" s="154"/>
      <c r="DJ39" s="155">
        <v>-139.6</v>
      </c>
      <c r="DK39" s="155">
        <v>-138.80000000000001</v>
      </c>
      <c r="DL39" s="155">
        <v>32.275100000000002</v>
      </c>
      <c r="DM39" s="154"/>
      <c r="DN39" s="155">
        <v>82.202699999999993</v>
      </c>
      <c r="DO39" s="154"/>
      <c r="DP39" s="155">
        <v>86.83</v>
      </c>
      <c r="DQ39" s="155">
        <v>-12.53</v>
      </c>
      <c r="DR39" s="155">
        <v>73.423500000000004</v>
      </c>
      <c r="DS39" s="155">
        <v>121.79940000000001</v>
      </c>
      <c r="DT39" s="155">
        <v>-34.049999999999997</v>
      </c>
      <c r="DU39" s="155">
        <v>-34.54</v>
      </c>
      <c r="DV39" s="155">
        <v>137.38</v>
      </c>
      <c r="DW39" s="155">
        <v>88.36</v>
      </c>
      <c r="DX39" s="154"/>
      <c r="DY39" s="155">
        <v>123.2</v>
      </c>
      <c r="DZ39" s="155">
        <v>-53.344799999999999</v>
      </c>
      <c r="EA39" s="155">
        <v>-46.2273</v>
      </c>
      <c r="EB39" s="155">
        <v>235.1386</v>
      </c>
      <c r="EC39" s="155">
        <v>179.85429999999999</v>
      </c>
      <c r="ED39" s="155">
        <v>172.16650000000001</v>
      </c>
      <c r="EE39" s="155">
        <v>175.82089999999999</v>
      </c>
      <c r="EF39" s="155">
        <v>79.548599999999993</v>
      </c>
      <c r="EG39" s="155">
        <v>60.407600000000002</v>
      </c>
      <c r="EH39" s="155">
        <v>-32.789000000000001</v>
      </c>
      <c r="EI39" s="155">
        <v>644.11890000000005</v>
      </c>
      <c r="EJ39" s="155">
        <v>-24.1099</v>
      </c>
      <c r="EK39" s="154"/>
      <c r="EL39" s="155">
        <v>-35.2986</v>
      </c>
      <c r="EM39" s="155">
        <v>-33.6631</v>
      </c>
      <c r="EN39" s="155">
        <v>21.990100000000002</v>
      </c>
      <c r="EO39" s="155">
        <v>-52.938400000000001</v>
      </c>
      <c r="EP39" s="155">
        <v>-49.238</v>
      </c>
      <c r="EQ39" s="155">
        <v>142.90799999999999</v>
      </c>
      <c r="ER39" s="155">
        <v>-47.568399999999997</v>
      </c>
      <c r="ES39" s="155">
        <v>-47.820999999999998</v>
      </c>
      <c r="ET39" s="155">
        <v>-15.871700000000001</v>
      </c>
      <c r="EU39" s="155">
        <v>16.72</v>
      </c>
      <c r="EV39" s="155">
        <v>-16.829999999999998</v>
      </c>
      <c r="EW39" s="155">
        <v>89.2</v>
      </c>
      <c r="EX39" s="155">
        <v>18.409099999999999</v>
      </c>
      <c r="EY39" s="155">
        <v>-174.928</v>
      </c>
      <c r="EZ39" s="155">
        <v>-39.036299999999997</v>
      </c>
      <c r="FA39" s="155">
        <v>-38.137700000000002</v>
      </c>
      <c r="FB39" s="155">
        <v>11.156700000000001</v>
      </c>
      <c r="FC39" s="155">
        <v>-55.333199999999998</v>
      </c>
      <c r="FD39" s="155">
        <v>23.4922</v>
      </c>
      <c r="FE39" s="155">
        <v>23.5562</v>
      </c>
      <c r="FF39" s="154"/>
      <c r="FG39" s="155">
        <v>22.7911</v>
      </c>
      <c r="FH39" s="154"/>
      <c r="FI39" s="155">
        <v>4.8349000000000002</v>
      </c>
      <c r="FJ39" s="154"/>
      <c r="FK39" s="155">
        <v>77.699700000000007</v>
      </c>
      <c r="FL39" s="155">
        <v>78.369600000000005</v>
      </c>
      <c r="FM39" s="155">
        <v>-90.761300000000006</v>
      </c>
      <c r="FN39" s="155">
        <v>54.384099999999997</v>
      </c>
      <c r="FO39" s="155">
        <v>53.793500000000002</v>
      </c>
      <c r="FP39" s="155">
        <v>-60.028399999999998</v>
      </c>
      <c r="FQ39" s="155">
        <v>-51.398600000000002</v>
      </c>
      <c r="FR39" s="155">
        <v>-40.2087</v>
      </c>
      <c r="FS39" s="155">
        <v>-31.43</v>
      </c>
      <c r="FT39" s="155">
        <v>13.777699999999999</v>
      </c>
      <c r="FU39" s="155">
        <v>1.0793999999999999</v>
      </c>
      <c r="FV39" s="155">
        <v>-9.33</v>
      </c>
      <c r="FW39" s="155">
        <v>16.510000000000002</v>
      </c>
      <c r="FX39" s="155">
        <v>-39.3568</v>
      </c>
      <c r="FY39" s="155">
        <v>10.1174</v>
      </c>
      <c r="FZ39" s="155">
        <v>-14.295999999999999</v>
      </c>
      <c r="GA39" s="155">
        <v>4.335</v>
      </c>
      <c r="GB39" s="155">
        <v>11.748799999999999</v>
      </c>
      <c r="GC39" s="155">
        <v>25.32</v>
      </c>
      <c r="GD39" s="155">
        <v>52.197299999999998</v>
      </c>
      <c r="GE39" s="155">
        <v>61.371699999999997</v>
      </c>
      <c r="GF39" s="155">
        <v>16.100000000000001</v>
      </c>
      <c r="GG39" s="155">
        <v>91.447500000000005</v>
      </c>
      <c r="GH39" s="155">
        <v>23.5</v>
      </c>
      <c r="GI39" s="155">
        <v>-26.239799999999999</v>
      </c>
      <c r="GJ39" s="155">
        <v>6.2182000000000004</v>
      </c>
      <c r="GK39" s="155">
        <v>6.6402000000000001</v>
      </c>
      <c r="GL39" s="155">
        <v>2.1722999999999999</v>
      </c>
      <c r="GM39" s="154"/>
      <c r="GN39" s="154"/>
      <c r="GO39" s="155">
        <v>-15.996499999999999</v>
      </c>
      <c r="GP39" s="155">
        <v>-44.005899999999997</v>
      </c>
      <c r="GQ39" s="155">
        <v>21.513000000000002</v>
      </c>
      <c r="GR39" s="155">
        <v>45.791800000000002</v>
      </c>
      <c r="GS39" s="155">
        <v>61.0687</v>
      </c>
      <c r="GT39" s="155">
        <v>61.217300000000002</v>
      </c>
      <c r="GU39" s="155">
        <v>-186.1001</v>
      </c>
      <c r="GV39" s="155">
        <v>-32.991900000000001</v>
      </c>
      <c r="GW39" s="155">
        <v>33.194800000000001</v>
      </c>
      <c r="GX39" s="155">
        <v>-58.934600000000003</v>
      </c>
      <c r="GY39" s="155">
        <v>5.3640999999999996</v>
      </c>
      <c r="GZ39" s="155">
        <v>11.672700000000001</v>
      </c>
      <c r="HA39" s="155">
        <v>11.383100000000001</v>
      </c>
      <c r="HB39" s="155">
        <v>6.2084000000000001</v>
      </c>
      <c r="HC39" s="155">
        <v>92.172700000000006</v>
      </c>
      <c r="HD39" s="155">
        <v>90.772599999999997</v>
      </c>
      <c r="HE39" s="154"/>
      <c r="HF39" s="154"/>
      <c r="HG39" s="155">
        <v>-110.8677</v>
      </c>
      <c r="HH39" s="155">
        <v>109.15389999999999</v>
      </c>
      <c r="HI39" s="155">
        <v>0</v>
      </c>
      <c r="HJ39" s="155">
        <v>-89.367800000000003</v>
      </c>
      <c r="HK39" s="155">
        <v>-86.347899999999996</v>
      </c>
      <c r="HL39" s="155">
        <v>-55.843699999999998</v>
      </c>
      <c r="HM39" s="155">
        <v>-45.283799999999999</v>
      </c>
      <c r="HN39" s="155">
        <v>77.160200000000003</v>
      </c>
      <c r="HO39" s="155">
        <v>79.168800000000005</v>
      </c>
      <c r="HP39" s="155">
        <v>-47.4754</v>
      </c>
      <c r="HQ39" s="155">
        <v>-43.914400000000001</v>
      </c>
      <c r="HR39" s="155">
        <v>15.9442</v>
      </c>
      <c r="HS39" s="155">
        <v>15.1531</v>
      </c>
      <c r="HT39" s="155">
        <v>-47.751899999999999</v>
      </c>
      <c r="HU39" s="155">
        <v>-46.568800000000003</v>
      </c>
      <c r="HV39" s="155">
        <v>12.03</v>
      </c>
      <c r="HW39" s="155">
        <v>11.99</v>
      </c>
      <c r="HX39" s="155">
        <v>16.8</v>
      </c>
      <c r="HY39" s="155">
        <v>17</v>
      </c>
      <c r="HZ39" s="155">
        <v>19.772200000000002</v>
      </c>
      <c r="IA39" s="155">
        <v>-33.04</v>
      </c>
      <c r="IB39" s="155">
        <v>-293.5231</v>
      </c>
      <c r="IC39" s="155">
        <v>90.899100000000004</v>
      </c>
      <c r="ID39" s="155">
        <v>91.402600000000007</v>
      </c>
      <c r="IE39" s="155">
        <v>14.5</v>
      </c>
      <c r="IF39" s="155">
        <v>-38.200000000000003</v>
      </c>
      <c r="IG39" s="155">
        <v>-13.9</v>
      </c>
      <c r="IH39" s="155">
        <v>-13.3</v>
      </c>
      <c r="II39" s="154"/>
      <c r="IJ39" s="155">
        <v>1.171</v>
      </c>
      <c r="IK39" s="155">
        <v>0</v>
      </c>
      <c r="IL39" s="155">
        <v>39.047600000000003</v>
      </c>
      <c r="IM39" s="155">
        <v>150.49799999999999</v>
      </c>
      <c r="IN39" s="155">
        <v>0</v>
      </c>
      <c r="IO39" s="155">
        <v>75.935500000000005</v>
      </c>
      <c r="IP39" s="154"/>
      <c r="IQ39" s="154"/>
      <c r="IR39" s="155">
        <v>-133.88499999999999</v>
      </c>
      <c r="IS39" s="155">
        <v>-51.942999999999998</v>
      </c>
      <c r="IT39" s="155">
        <v>0</v>
      </c>
      <c r="IU39" s="155">
        <v>186.15029999999999</v>
      </c>
      <c r="IV39" s="155">
        <v>185.43020000000001</v>
      </c>
      <c r="IW39" s="155">
        <v>133.27459999999999</v>
      </c>
      <c r="IX39" s="155">
        <v>-139.37819999999999</v>
      </c>
      <c r="IY39" s="155">
        <v>53.143999999999998</v>
      </c>
      <c r="IZ39" s="155">
        <v>-88.512500000000003</v>
      </c>
      <c r="JA39" s="155">
        <v>89.960499999999996</v>
      </c>
      <c r="JB39" s="155">
        <v>-7.9089</v>
      </c>
      <c r="JC39" s="155">
        <v>18.462</v>
      </c>
      <c r="JD39" s="155">
        <v>10.08</v>
      </c>
      <c r="JE39" s="155">
        <v>0.64400000000000002</v>
      </c>
      <c r="JF39" s="155">
        <v>0.63600000000000001</v>
      </c>
      <c r="JG39" s="155">
        <v>-8.4</v>
      </c>
      <c r="JH39" s="155">
        <v>-7.84</v>
      </c>
      <c r="JI39" s="154"/>
      <c r="JJ39" s="155">
        <v>9.1142000000000003</v>
      </c>
      <c r="JK39" s="155">
        <v>-13.1548</v>
      </c>
      <c r="JL39" s="155">
        <v>-39.345399999999998</v>
      </c>
      <c r="JM39" s="155">
        <v>13.1</v>
      </c>
      <c r="JN39" s="155">
        <v>50.356999999999999</v>
      </c>
      <c r="JO39" s="155">
        <v>50.472000000000001</v>
      </c>
      <c r="JP39" s="155">
        <v>9.8239999999999998</v>
      </c>
      <c r="JQ39" s="154"/>
      <c r="JR39" s="155">
        <v>50.546399999999998</v>
      </c>
      <c r="JS39" s="155">
        <v>50.453499999999998</v>
      </c>
      <c r="JT39" s="155">
        <v>50.0929</v>
      </c>
      <c r="JU39" s="154"/>
      <c r="JV39" s="155">
        <v>38.4</v>
      </c>
      <c r="JW39" s="155">
        <v>12.2727</v>
      </c>
      <c r="JX39" s="155">
        <v>8.61</v>
      </c>
      <c r="JY39" s="154"/>
      <c r="JZ39" s="155">
        <v>-49.270299999999999</v>
      </c>
      <c r="KA39" s="155">
        <v>79.619699999999995</v>
      </c>
      <c r="KB39" s="155">
        <v>57.273099999999999</v>
      </c>
      <c r="KC39" s="155">
        <v>-48.845100000000002</v>
      </c>
      <c r="KD39" s="155">
        <v>-78.124099999999999</v>
      </c>
      <c r="KE39" s="155">
        <v>44.831000000000003</v>
      </c>
      <c r="KF39" s="155">
        <v>32.543900000000001</v>
      </c>
      <c r="KG39" s="155">
        <v>-39.6</v>
      </c>
      <c r="KH39" s="155">
        <v>40.4</v>
      </c>
      <c r="KI39" s="155">
        <v>-109.78959999999999</v>
      </c>
      <c r="KJ39" s="155">
        <v>293.15879999999999</v>
      </c>
    </row>
    <row r="40" spans="1:296" ht="18" customHeight="1" x14ac:dyDescent="0.35">
      <c r="A40" s="150" t="s">
        <v>91</v>
      </c>
      <c r="B40" s="150" t="s">
        <v>845</v>
      </c>
      <c r="C40" s="157"/>
      <c r="D40" s="158">
        <v>0</v>
      </c>
      <c r="E40" s="158">
        <v>21.366599999999998</v>
      </c>
      <c r="F40" s="157"/>
      <c r="G40" s="158">
        <v>-30.6814</v>
      </c>
      <c r="H40" s="158">
        <v>39.723799999999997</v>
      </c>
      <c r="I40" s="157"/>
      <c r="J40" s="158">
        <v>69.343199999999996</v>
      </c>
      <c r="K40" s="158">
        <v>-166.27860000000001</v>
      </c>
      <c r="L40" s="158">
        <v>78.476900000000001</v>
      </c>
      <c r="M40" s="158">
        <v>40.196800000000003</v>
      </c>
      <c r="N40" s="158">
        <v>39.192999999999998</v>
      </c>
      <c r="O40" s="158">
        <v>-24.42</v>
      </c>
      <c r="P40" s="158">
        <v>-72.369</v>
      </c>
      <c r="Q40" s="158">
        <v>66</v>
      </c>
      <c r="R40" s="158">
        <v>19.044</v>
      </c>
      <c r="S40" s="158">
        <v>-63.8</v>
      </c>
      <c r="T40" s="158">
        <v>13.595700000000001</v>
      </c>
      <c r="U40" s="158">
        <v>109.13800000000001</v>
      </c>
      <c r="V40" s="158">
        <v>13.5793</v>
      </c>
      <c r="W40" s="158">
        <v>13.159700000000001</v>
      </c>
      <c r="X40" s="158">
        <v>21.957999999999998</v>
      </c>
      <c r="Y40" s="158">
        <v>5.7496999999999998</v>
      </c>
      <c r="Z40" s="158">
        <v>6.569</v>
      </c>
      <c r="AA40" s="158">
        <v>8.4212000000000007</v>
      </c>
      <c r="AB40" s="157"/>
      <c r="AC40" s="157"/>
      <c r="AD40" s="158">
        <v>-89.38</v>
      </c>
      <c r="AE40" s="158">
        <v>-89.69</v>
      </c>
      <c r="AF40" s="157"/>
      <c r="AG40" s="158">
        <v>24.42</v>
      </c>
      <c r="AH40" s="159">
        <v>72.369</v>
      </c>
      <c r="AI40" s="158">
        <v>10.282999999999999</v>
      </c>
      <c r="AJ40" s="158">
        <v>0.192</v>
      </c>
      <c r="AK40" s="159">
        <v>-76.180000000000007</v>
      </c>
      <c r="AL40" s="158">
        <v>-74.06</v>
      </c>
      <c r="AM40" s="158">
        <v>-73.7</v>
      </c>
      <c r="AN40" s="158">
        <v>76.180000000000007</v>
      </c>
      <c r="AO40" s="158">
        <v>76.459999999999994</v>
      </c>
      <c r="AP40" s="158">
        <v>11.347300000000001</v>
      </c>
      <c r="AQ40" s="158">
        <v>10.3588</v>
      </c>
      <c r="AR40" s="158">
        <v>75.8416</v>
      </c>
      <c r="AS40" s="158">
        <v>78.861699999999999</v>
      </c>
      <c r="AT40" s="158">
        <v>59.112099999999998</v>
      </c>
      <c r="AU40" s="158">
        <v>-71.728700000000003</v>
      </c>
      <c r="AV40" s="158">
        <v>-71.228300000000004</v>
      </c>
      <c r="AW40" s="158">
        <v>25.836500000000001</v>
      </c>
      <c r="AX40" s="158">
        <v>26.224699999999999</v>
      </c>
      <c r="AY40" s="158">
        <v>96.370699999999999</v>
      </c>
      <c r="AZ40" s="158">
        <v>98.958299999999994</v>
      </c>
      <c r="BA40" s="158">
        <v>-2.6137000000000001</v>
      </c>
      <c r="BB40" s="158">
        <v>-8.2423999999999999</v>
      </c>
      <c r="BC40" s="158">
        <v>-545.80949999999996</v>
      </c>
      <c r="BD40" s="158">
        <v>-20.3293</v>
      </c>
      <c r="BE40" s="158">
        <v>-10.8</v>
      </c>
      <c r="BF40" s="158">
        <v>-10.8</v>
      </c>
      <c r="BG40" s="158">
        <v>75.975300000000004</v>
      </c>
      <c r="BH40" s="158">
        <v>76.156800000000004</v>
      </c>
      <c r="BI40" s="158">
        <v>-5.8757000000000001</v>
      </c>
      <c r="BJ40" s="157"/>
      <c r="BK40" s="158">
        <v>-63.115099999999998</v>
      </c>
      <c r="BL40" s="158">
        <v>11.6143</v>
      </c>
      <c r="BM40" s="158">
        <v>8.9245999999999999</v>
      </c>
      <c r="BN40" s="158">
        <v>6.2877999999999998</v>
      </c>
      <c r="BO40" s="158">
        <v>575.06010000000003</v>
      </c>
      <c r="BP40" s="158">
        <v>214.7587</v>
      </c>
      <c r="BQ40" s="158">
        <v>214.6061</v>
      </c>
      <c r="BR40" s="158">
        <v>-620.29790000000003</v>
      </c>
      <c r="BS40" s="158">
        <v>694.78179999999998</v>
      </c>
      <c r="BT40" s="157"/>
      <c r="BU40" s="158">
        <v>-99.082099999999997</v>
      </c>
      <c r="BV40" s="158">
        <v>97.541600000000003</v>
      </c>
      <c r="BW40" s="158">
        <v>116.97029999999999</v>
      </c>
      <c r="BX40" s="158">
        <v>26.5</v>
      </c>
      <c r="BY40" s="158">
        <v>38.46</v>
      </c>
      <c r="BZ40" s="158">
        <v>78.91</v>
      </c>
      <c r="CA40" s="158">
        <v>79.64</v>
      </c>
      <c r="CB40" s="158">
        <v>-73.538300000000007</v>
      </c>
      <c r="CC40" s="158">
        <v>-73.002399999999994</v>
      </c>
      <c r="CD40" s="158">
        <v>148.37139999999999</v>
      </c>
      <c r="CE40" s="158">
        <v>149.4349</v>
      </c>
      <c r="CF40" s="158">
        <v>20.271000000000001</v>
      </c>
      <c r="CG40" s="158">
        <v>-227.29300000000001</v>
      </c>
      <c r="CH40" s="158">
        <v>-225.63679999999999</v>
      </c>
      <c r="CI40" s="158">
        <v>18.797499999999999</v>
      </c>
      <c r="CJ40" s="157"/>
      <c r="CK40" s="157"/>
      <c r="CL40" s="157"/>
      <c r="CM40" s="158">
        <v>140.1</v>
      </c>
      <c r="CN40" s="158">
        <v>127</v>
      </c>
      <c r="CO40" s="158">
        <v>-20.98</v>
      </c>
      <c r="CP40" s="158">
        <v>37.947899999999997</v>
      </c>
      <c r="CQ40" s="158">
        <v>36.208799999999997</v>
      </c>
      <c r="CR40" s="158">
        <v>36.781700000000001</v>
      </c>
      <c r="CS40" s="158">
        <v>70.755499999999998</v>
      </c>
      <c r="CT40" s="158">
        <v>69.945300000000003</v>
      </c>
      <c r="CU40" s="158">
        <v>1</v>
      </c>
      <c r="CV40" s="158">
        <v>-139.47</v>
      </c>
      <c r="CW40" s="158">
        <v>14.378</v>
      </c>
      <c r="CX40" s="158">
        <v>13.9984</v>
      </c>
      <c r="CY40" s="158">
        <v>81.86</v>
      </c>
      <c r="CZ40" s="158">
        <v>44.26</v>
      </c>
      <c r="DA40" s="158">
        <v>67.507300000000001</v>
      </c>
      <c r="DB40" s="158">
        <v>64.604200000000006</v>
      </c>
      <c r="DC40" s="157"/>
      <c r="DD40" s="157"/>
      <c r="DE40" s="157"/>
      <c r="DF40" s="157"/>
      <c r="DG40" s="157"/>
      <c r="DH40" s="157"/>
      <c r="DI40" s="157"/>
      <c r="DJ40" s="158">
        <v>-138.5</v>
      </c>
      <c r="DK40" s="158">
        <v>-138</v>
      </c>
      <c r="DL40" s="158">
        <v>32.615699999999997</v>
      </c>
      <c r="DM40" s="158">
        <v>86.3</v>
      </c>
      <c r="DN40" s="158">
        <v>84.081299999999999</v>
      </c>
      <c r="DO40" s="157"/>
      <c r="DP40" s="158">
        <v>85.96</v>
      </c>
      <c r="DQ40" s="158">
        <v>-13.41</v>
      </c>
      <c r="DR40" s="158">
        <v>74.213999999999999</v>
      </c>
      <c r="DS40" s="158">
        <v>148.65350000000001</v>
      </c>
      <c r="DT40" s="158">
        <v>-33.04</v>
      </c>
      <c r="DU40" s="158">
        <v>-33.26</v>
      </c>
      <c r="DV40" s="158">
        <v>136.80000000000001</v>
      </c>
      <c r="DW40" s="158">
        <v>88.24</v>
      </c>
      <c r="DX40" s="157"/>
      <c r="DY40" s="158">
        <v>146.9091</v>
      </c>
      <c r="DZ40" s="158">
        <v>-41.412100000000002</v>
      </c>
      <c r="EA40" s="158">
        <v>-40.409100000000002</v>
      </c>
      <c r="EB40" s="158">
        <v>245.93100000000001</v>
      </c>
      <c r="EC40" s="158">
        <v>189.80869999999999</v>
      </c>
      <c r="ED40" s="158">
        <v>183.91229999999999</v>
      </c>
      <c r="EE40" s="158">
        <v>189.02379999999999</v>
      </c>
      <c r="EF40" s="158">
        <v>83.406800000000004</v>
      </c>
      <c r="EG40" s="158">
        <v>61.545499999999997</v>
      </c>
      <c r="EH40" s="158">
        <v>-32.219000000000001</v>
      </c>
      <c r="EI40" s="158">
        <v>634.83699999999999</v>
      </c>
      <c r="EJ40" s="158">
        <v>31.397300000000001</v>
      </c>
      <c r="EK40" s="157"/>
      <c r="EL40" s="158">
        <v>-38.541200000000003</v>
      </c>
      <c r="EM40" s="158">
        <v>-34.672899999999998</v>
      </c>
      <c r="EN40" s="158">
        <v>22.867100000000001</v>
      </c>
      <c r="EO40" s="158">
        <v>-55.864100000000001</v>
      </c>
      <c r="EP40" s="158">
        <v>-52.826099999999997</v>
      </c>
      <c r="EQ40" s="158">
        <v>142.90799999999999</v>
      </c>
      <c r="ER40" s="158">
        <v>-35.723999999999997</v>
      </c>
      <c r="ES40" s="158">
        <v>-36.707799999999999</v>
      </c>
      <c r="ET40" s="158">
        <v>-19.526900000000001</v>
      </c>
      <c r="EU40" s="158">
        <v>0</v>
      </c>
      <c r="EV40" s="158">
        <v>-18.510000000000002</v>
      </c>
      <c r="EW40" s="158">
        <v>89.2</v>
      </c>
      <c r="EX40" s="158">
        <v>17.8475</v>
      </c>
      <c r="EY40" s="158">
        <v>-180.68860000000001</v>
      </c>
      <c r="EZ40" s="158">
        <v>-38.6721</v>
      </c>
      <c r="FA40" s="158">
        <v>-37.6126</v>
      </c>
      <c r="FB40" s="158">
        <v>9.7687000000000008</v>
      </c>
      <c r="FC40" s="158">
        <v>-61.965000000000003</v>
      </c>
      <c r="FD40" s="158">
        <v>27.862500000000001</v>
      </c>
      <c r="FE40" s="158">
        <v>23.251000000000001</v>
      </c>
      <c r="FF40" s="157"/>
      <c r="FG40" s="158">
        <v>22.876300000000001</v>
      </c>
      <c r="FH40" s="157"/>
      <c r="FI40" s="158">
        <v>0</v>
      </c>
      <c r="FJ40" s="157"/>
      <c r="FK40" s="158">
        <v>75.690299999999993</v>
      </c>
      <c r="FL40" s="158">
        <v>73.3459</v>
      </c>
      <c r="FM40" s="158">
        <v>-97.794499999999999</v>
      </c>
      <c r="FN40" s="158">
        <v>42.882399999999997</v>
      </c>
      <c r="FO40" s="158">
        <v>43.017200000000003</v>
      </c>
      <c r="FP40" s="158">
        <v>-62.707599999999999</v>
      </c>
      <c r="FQ40" s="158">
        <v>-55.768000000000001</v>
      </c>
      <c r="FR40" s="158">
        <v>-38.743899999999996</v>
      </c>
      <c r="FS40" s="158">
        <v>-30.83</v>
      </c>
      <c r="FT40" s="158">
        <v>13.777699999999999</v>
      </c>
      <c r="FU40" s="158">
        <v>1.1026</v>
      </c>
      <c r="FV40" s="158">
        <v>-9.41</v>
      </c>
      <c r="FW40" s="158">
        <v>16.95</v>
      </c>
      <c r="FX40" s="158">
        <v>-38.843800000000002</v>
      </c>
      <c r="FY40" s="158">
        <v>10.1174</v>
      </c>
      <c r="FZ40" s="158">
        <v>-14.295999999999999</v>
      </c>
      <c r="GA40" s="158">
        <v>4.335</v>
      </c>
      <c r="GB40" s="158">
        <v>11.748799999999999</v>
      </c>
      <c r="GC40" s="158">
        <v>25.45</v>
      </c>
      <c r="GD40" s="158">
        <v>57.301299999999998</v>
      </c>
      <c r="GE40" s="158">
        <v>64.704800000000006</v>
      </c>
      <c r="GF40" s="158">
        <v>15.46</v>
      </c>
      <c r="GG40" s="158">
        <v>91.315100000000001</v>
      </c>
      <c r="GH40" s="158">
        <v>22.8</v>
      </c>
      <c r="GI40" s="158">
        <v>-26.096</v>
      </c>
      <c r="GJ40" s="158">
        <v>6.3491999999999997</v>
      </c>
      <c r="GK40" s="158">
        <v>6.9858000000000002</v>
      </c>
      <c r="GL40" s="158">
        <v>2.0821999999999998</v>
      </c>
      <c r="GM40" s="157"/>
      <c r="GN40" s="157"/>
      <c r="GO40" s="158">
        <v>-14.3513</v>
      </c>
      <c r="GP40" s="158">
        <v>-43.511699999999998</v>
      </c>
      <c r="GQ40" s="158">
        <v>20.7971</v>
      </c>
      <c r="GR40" s="158">
        <v>45.757800000000003</v>
      </c>
      <c r="GS40" s="158">
        <v>62.0426</v>
      </c>
      <c r="GT40" s="158">
        <v>62.954900000000002</v>
      </c>
      <c r="GU40" s="158">
        <v>-185.93700000000001</v>
      </c>
      <c r="GV40" s="158">
        <v>-33.043900000000001</v>
      </c>
      <c r="GW40" s="158">
        <v>33.044199999999996</v>
      </c>
      <c r="GX40" s="158">
        <v>-58.718400000000003</v>
      </c>
      <c r="GY40" s="158">
        <v>4.7469000000000001</v>
      </c>
      <c r="GZ40" s="158">
        <v>11.8485</v>
      </c>
      <c r="HA40" s="158">
        <v>11.4358</v>
      </c>
      <c r="HB40" s="158">
        <v>6</v>
      </c>
      <c r="HC40" s="158">
        <v>119.6026</v>
      </c>
      <c r="HD40" s="158">
        <v>119.5403</v>
      </c>
      <c r="HE40" s="157"/>
      <c r="HF40" s="157"/>
      <c r="HG40" s="158">
        <v>-112.77760000000001</v>
      </c>
      <c r="HH40" s="158">
        <v>111.9868</v>
      </c>
      <c r="HI40" s="158">
        <v>46.621200000000002</v>
      </c>
      <c r="HJ40" s="158">
        <v>-116.489</v>
      </c>
      <c r="HK40" s="158">
        <v>-115.33199999999999</v>
      </c>
      <c r="HL40" s="158">
        <v>-57.013100000000001</v>
      </c>
      <c r="HM40" s="158">
        <v>-45.901800000000001</v>
      </c>
      <c r="HN40" s="158">
        <v>81.580299999999994</v>
      </c>
      <c r="HO40" s="158">
        <v>79.547799999999995</v>
      </c>
      <c r="HP40" s="157"/>
      <c r="HQ40" s="157"/>
      <c r="HR40" s="158">
        <v>21.745000000000001</v>
      </c>
      <c r="HS40" s="158">
        <v>21.536300000000001</v>
      </c>
      <c r="HT40" s="158">
        <v>-67.636200000000002</v>
      </c>
      <c r="HU40" s="158">
        <v>-67.883899999999997</v>
      </c>
      <c r="HV40" s="158">
        <v>26.45</v>
      </c>
      <c r="HW40" s="158">
        <v>26.11</v>
      </c>
      <c r="HX40" s="158">
        <v>20.9</v>
      </c>
      <c r="HY40" s="158">
        <v>20.9</v>
      </c>
      <c r="HZ40" s="158">
        <v>19.5671</v>
      </c>
      <c r="IA40" s="158">
        <v>8.48</v>
      </c>
      <c r="IB40" s="158">
        <v>-286.40609999999998</v>
      </c>
      <c r="IC40" s="158">
        <v>93.396000000000001</v>
      </c>
      <c r="ID40" s="158">
        <v>93.286199999999994</v>
      </c>
      <c r="IE40" s="158">
        <v>14</v>
      </c>
      <c r="IF40" s="158">
        <v>-40.4</v>
      </c>
      <c r="IG40" s="158">
        <v>-21.6</v>
      </c>
      <c r="IH40" s="158">
        <v>-21.8</v>
      </c>
      <c r="II40" s="158">
        <v>1.2745</v>
      </c>
      <c r="IJ40" s="158">
        <v>1.1156999999999999</v>
      </c>
      <c r="IK40" s="158">
        <v>-37.056600000000003</v>
      </c>
      <c r="IL40" s="158">
        <v>-13.0715</v>
      </c>
      <c r="IM40" s="158">
        <v>274.91219999999998</v>
      </c>
      <c r="IN40" s="158">
        <v>0</v>
      </c>
      <c r="IO40" s="158">
        <v>84.1434</v>
      </c>
      <c r="IP40" s="157"/>
      <c r="IQ40" s="157"/>
      <c r="IR40" s="158">
        <v>-98.044899999999998</v>
      </c>
      <c r="IS40" s="158">
        <v>-135.16810000000001</v>
      </c>
      <c r="IT40" s="158">
        <v>0</v>
      </c>
      <c r="IU40" s="158">
        <v>153.19280000000001</v>
      </c>
      <c r="IV40" s="158">
        <v>152.1763</v>
      </c>
      <c r="IW40" s="158">
        <v>95.890900000000002</v>
      </c>
      <c r="IX40" s="158">
        <v>-267.65589999999997</v>
      </c>
      <c r="IY40" s="158">
        <v>137.0266</v>
      </c>
      <c r="IZ40" s="158">
        <v>-127.52070000000001</v>
      </c>
      <c r="JA40" s="158">
        <v>130.1865</v>
      </c>
      <c r="JB40" s="158">
        <v>-9.3865999999999996</v>
      </c>
      <c r="JC40" s="158">
        <v>19.390999999999998</v>
      </c>
      <c r="JD40" s="158">
        <v>7.04</v>
      </c>
      <c r="JE40" s="158">
        <v>0.55100000000000005</v>
      </c>
      <c r="JF40" s="158">
        <v>0.54300000000000004</v>
      </c>
      <c r="JG40" s="158">
        <v>-6.8</v>
      </c>
      <c r="JH40" s="158">
        <v>-10.88</v>
      </c>
      <c r="JI40" s="157"/>
      <c r="JJ40" s="158">
        <v>11.134499999999999</v>
      </c>
      <c r="JK40" s="158">
        <v>-18.220800000000001</v>
      </c>
      <c r="JL40" s="158">
        <v>-38.820500000000003</v>
      </c>
      <c r="JM40" s="158">
        <v>16.8</v>
      </c>
      <c r="JN40" s="158">
        <v>55.658000000000001</v>
      </c>
      <c r="JO40" s="158">
        <v>53.536999999999999</v>
      </c>
      <c r="JP40" s="158">
        <v>10.0459</v>
      </c>
      <c r="JQ40" s="158">
        <v>12.1143</v>
      </c>
      <c r="JR40" s="158">
        <v>52.432600000000001</v>
      </c>
      <c r="JS40" s="158">
        <v>51.820799999999998</v>
      </c>
      <c r="JT40" s="158">
        <v>53.587699999999998</v>
      </c>
      <c r="JU40" s="157"/>
      <c r="JV40" s="158">
        <v>38.700000000000003</v>
      </c>
      <c r="JW40" s="158">
        <v>11.226100000000001</v>
      </c>
      <c r="JX40" s="158">
        <v>8.49</v>
      </c>
      <c r="JY40" s="157"/>
      <c r="JZ40" s="158">
        <v>-50.565899999999999</v>
      </c>
      <c r="KA40" s="158">
        <v>81.358000000000004</v>
      </c>
      <c r="KB40" s="158">
        <v>58.327599999999997</v>
      </c>
      <c r="KC40" s="158">
        <v>-50.437800000000003</v>
      </c>
      <c r="KD40" s="158">
        <v>-79.994799999999998</v>
      </c>
      <c r="KE40" s="158">
        <v>45.500999999999998</v>
      </c>
      <c r="KF40" s="158">
        <v>33.646700000000003</v>
      </c>
      <c r="KG40" s="158">
        <v>-40.200000000000003</v>
      </c>
      <c r="KH40" s="158">
        <v>40.799999999999997</v>
      </c>
      <c r="KI40" s="158">
        <v>-66.811999999999998</v>
      </c>
      <c r="KJ40" s="158">
        <v>259.62430000000001</v>
      </c>
    </row>
    <row r="41" spans="1:296" ht="18" customHeight="1" x14ac:dyDescent="0.35">
      <c r="A41" s="150" t="s">
        <v>91</v>
      </c>
      <c r="B41" s="150" t="s">
        <v>846</v>
      </c>
      <c r="C41" s="151"/>
      <c r="D41" s="152">
        <v>0</v>
      </c>
      <c r="E41" s="151"/>
      <c r="F41" s="151"/>
      <c r="G41" s="152">
        <v>-28.3873</v>
      </c>
      <c r="H41" s="152">
        <v>39.635899999999999</v>
      </c>
      <c r="I41" s="151"/>
      <c r="J41" s="152">
        <v>66.030600000000007</v>
      </c>
      <c r="K41" s="152">
        <v>-162.28309999999999</v>
      </c>
      <c r="L41" s="152">
        <v>78.220500000000001</v>
      </c>
      <c r="M41" s="152">
        <v>39.706800000000001</v>
      </c>
      <c r="N41" s="152">
        <v>38.648200000000003</v>
      </c>
      <c r="O41" s="152">
        <v>-22.2</v>
      </c>
      <c r="P41" s="152">
        <v>-72.075999999999993</v>
      </c>
      <c r="Q41" s="152">
        <v>66</v>
      </c>
      <c r="R41" s="152">
        <v>19.872</v>
      </c>
      <c r="S41" s="152">
        <v>-66</v>
      </c>
      <c r="T41" s="152">
        <v>13.172000000000001</v>
      </c>
      <c r="U41" s="152">
        <v>104.85760000000001</v>
      </c>
      <c r="V41" s="152">
        <v>13.544700000000001</v>
      </c>
      <c r="W41" s="152">
        <v>13.5562</v>
      </c>
      <c r="X41" s="152">
        <v>22.465</v>
      </c>
      <c r="Y41" s="152">
        <v>5.6897000000000002</v>
      </c>
      <c r="Z41" s="152">
        <v>5.8376999999999999</v>
      </c>
      <c r="AA41" s="152">
        <v>8.0485000000000007</v>
      </c>
      <c r="AB41" s="151"/>
      <c r="AC41" s="151"/>
      <c r="AD41" s="152">
        <v>-89.22</v>
      </c>
      <c r="AE41" s="152">
        <v>-88.84</v>
      </c>
      <c r="AF41" s="151"/>
      <c r="AG41" s="152">
        <v>22.2</v>
      </c>
      <c r="AH41" s="153">
        <v>72.075999999999993</v>
      </c>
      <c r="AI41" s="152">
        <v>11.132999999999999</v>
      </c>
      <c r="AJ41" s="152">
        <v>0.19900000000000001</v>
      </c>
      <c r="AK41" s="153">
        <v>-77.91</v>
      </c>
      <c r="AL41" s="152">
        <v>-77.08</v>
      </c>
      <c r="AM41" s="152">
        <v>-70.06</v>
      </c>
      <c r="AN41" s="152">
        <v>77.91</v>
      </c>
      <c r="AO41" s="152">
        <v>78.3</v>
      </c>
      <c r="AP41" s="152">
        <v>11.9175</v>
      </c>
      <c r="AQ41" s="152">
        <v>9.8780999999999999</v>
      </c>
      <c r="AR41" s="152">
        <v>78.184799999999996</v>
      </c>
      <c r="AS41" s="152">
        <v>81.340100000000007</v>
      </c>
      <c r="AT41" s="152">
        <v>61.677100000000003</v>
      </c>
      <c r="AU41" s="152">
        <v>-73.487399999999994</v>
      </c>
      <c r="AV41" s="152">
        <v>-72.857299999999995</v>
      </c>
      <c r="AW41" s="152">
        <v>27.6191</v>
      </c>
      <c r="AX41" s="152">
        <v>27.093299999999999</v>
      </c>
      <c r="AY41" s="152">
        <v>96.867999999999995</v>
      </c>
      <c r="AZ41" s="152">
        <v>99.6892</v>
      </c>
      <c r="BA41" s="152">
        <v>-3.2374999999999998</v>
      </c>
      <c r="BB41" s="152">
        <v>-5.9720000000000004</v>
      </c>
      <c r="BC41" s="152">
        <v>-560.18669999999997</v>
      </c>
      <c r="BD41" s="152">
        <v>-17.024999999999999</v>
      </c>
      <c r="BE41" s="152">
        <v>-11.3</v>
      </c>
      <c r="BF41" s="152">
        <v>-11.2</v>
      </c>
      <c r="BG41" s="152">
        <v>77.338499999999996</v>
      </c>
      <c r="BH41" s="152">
        <v>77.071299999999994</v>
      </c>
      <c r="BI41" s="152">
        <v>-5.4859</v>
      </c>
      <c r="BJ41" s="151"/>
      <c r="BK41" s="152">
        <v>-66.819900000000004</v>
      </c>
      <c r="BL41" s="152">
        <v>11.7882</v>
      </c>
      <c r="BM41" s="152">
        <v>8.9831000000000003</v>
      </c>
      <c r="BN41" s="152">
        <v>6.0744999999999996</v>
      </c>
      <c r="BO41" s="152">
        <v>593.92049999999995</v>
      </c>
      <c r="BP41" s="152">
        <v>206.30510000000001</v>
      </c>
      <c r="BQ41" s="152">
        <v>206.244</v>
      </c>
      <c r="BR41" s="152">
        <v>-670.5575</v>
      </c>
      <c r="BS41" s="152">
        <v>673.51900000000001</v>
      </c>
      <c r="BT41" s="151"/>
      <c r="BU41" s="152">
        <v>-92.699700000000007</v>
      </c>
      <c r="BV41" s="152">
        <v>94.045000000000002</v>
      </c>
      <c r="BW41" s="151"/>
      <c r="BX41" s="152">
        <v>27.37</v>
      </c>
      <c r="BY41" s="152">
        <v>40</v>
      </c>
      <c r="BZ41" s="152">
        <v>79.760000000000005</v>
      </c>
      <c r="CA41" s="152">
        <v>79.55</v>
      </c>
      <c r="CB41" s="152">
        <v>-56.793599999999998</v>
      </c>
      <c r="CC41" s="152">
        <v>-56.257800000000003</v>
      </c>
      <c r="CD41" s="152">
        <v>127.1187</v>
      </c>
      <c r="CE41" s="152">
        <v>127.9333</v>
      </c>
      <c r="CF41" s="152">
        <v>22.160900000000002</v>
      </c>
      <c r="CG41" s="152">
        <v>-230.1079</v>
      </c>
      <c r="CH41" s="152">
        <v>-230.0429</v>
      </c>
      <c r="CI41" s="152">
        <v>16.7698</v>
      </c>
      <c r="CJ41" s="151"/>
      <c r="CK41" s="151"/>
      <c r="CL41" s="151"/>
      <c r="CM41" s="152">
        <v>144.1</v>
      </c>
      <c r="CN41" s="152">
        <v>130.9</v>
      </c>
      <c r="CO41" s="152">
        <v>-21.02</v>
      </c>
      <c r="CP41" s="152">
        <v>36.7316</v>
      </c>
      <c r="CQ41" s="152">
        <v>35.782400000000003</v>
      </c>
      <c r="CR41" s="152">
        <v>35.7654</v>
      </c>
      <c r="CS41" s="152">
        <v>53.838000000000001</v>
      </c>
      <c r="CT41" s="152">
        <v>52.830300000000001</v>
      </c>
      <c r="CU41" s="152">
        <v>14.123200000000001</v>
      </c>
      <c r="CV41" s="152">
        <v>-130.89590000000001</v>
      </c>
      <c r="CW41" s="152">
        <v>24.7</v>
      </c>
      <c r="CX41" s="152">
        <v>13.087999999999999</v>
      </c>
      <c r="CY41" s="152">
        <v>84.76</v>
      </c>
      <c r="CZ41" s="152">
        <v>45.36</v>
      </c>
      <c r="DA41" s="152">
        <v>66.804199999999994</v>
      </c>
      <c r="DB41" s="152">
        <v>63.8718</v>
      </c>
      <c r="DC41" s="151"/>
      <c r="DD41" s="151"/>
      <c r="DE41" s="151"/>
      <c r="DF41" s="151"/>
      <c r="DG41" s="151"/>
      <c r="DH41" s="151"/>
      <c r="DI41" s="151"/>
      <c r="DJ41" s="152">
        <v>-130.5</v>
      </c>
      <c r="DK41" s="152">
        <v>-130.4</v>
      </c>
      <c r="DL41" s="152">
        <v>31.956499999999998</v>
      </c>
      <c r="DM41" s="152">
        <v>85.4</v>
      </c>
      <c r="DN41" s="152">
        <v>87.838499999999996</v>
      </c>
      <c r="DO41" s="152">
        <v>120.7214</v>
      </c>
      <c r="DP41" s="152">
        <v>85.08</v>
      </c>
      <c r="DQ41" s="152">
        <v>-14.69</v>
      </c>
      <c r="DR41" s="152">
        <v>73.253</v>
      </c>
      <c r="DS41" s="152">
        <v>156.4239</v>
      </c>
      <c r="DT41" s="152">
        <v>-33.25</v>
      </c>
      <c r="DU41" s="152">
        <v>-33.57</v>
      </c>
      <c r="DV41" s="152">
        <v>138.47</v>
      </c>
      <c r="DW41" s="152">
        <v>85.18</v>
      </c>
      <c r="DX41" s="151"/>
      <c r="DY41" s="152">
        <v>155.8545</v>
      </c>
      <c r="DZ41" s="152">
        <v>-15.5884</v>
      </c>
      <c r="EA41" s="152">
        <v>-15.7364</v>
      </c>
      <c r="EB41" s="152">
        <v>261.39830000000001</v>
      </c>
      <c r="EC41" s="152">
        <v>204.74430000000001</v>
      </c>
      <c r="ED41" s="152">
        <v>197.6652</v>
      </c>
      <c r="EE41" s="152">
        <v>202.4753</v>
      </c>
      <c r="EF41" s="152">
        <v>89.703800000000001</v>
      </c>
      <c r="EG41" s="152">
        <v>68.114800000000002</v>
      </c>
      <c r="EH41" s="152">
        <v>-32.273000000000003</v>
      </c>
      <c r="EI41" s="152">
        <v>679.7944</v>
      </c>
      <c r="EJ41" s="152">
        <v>153.8922</v>
      </c>
      <c r="EK41" s="151"/>
      <c r="EL41" s="152">
        <v>-35.800600000000003</v>
      </c>
      <c r="EM41" s="152">
        <v>-33.518599999999999</v>
      </c>
      <c r="EN41" s="152">
        <v>14.920299999999999</v>
      </c>
      <c r="EO41" s="152">
        <v>-22.015000000000001</v>
      </c>
      <c r="EP41" s="152">
        <v>-21.082100000000001</v>
      </c>
      <c r="EQ41" s="152">
        <v>52.271999999999998</v>
      </c>
      <c r="ER41" s="152">
        <v>-13.416700000000001</v>
      </c>
      <c r="ES41" s="152">
        <v>-14.213900000000001</v>
      </c>
      <c r="ET41" s="152">
        <v>-23.852599999999999</v>
      </c>
      <c r="EU41" s="152">
        <v>0</v>
      </c>
      <c r="EV41" s="152">
        <v>-19.18</v>
      </c>
      <c r="EW41" s="152">
        <v>1</v>
      </c>
      <c r="EX41" s="152">
        <v>17.680800000000001</v>
      </c>
      <c r="EY41" s="152">
        <v>-113.53489999999999</v>
      </c>
      <c r="EZ41" s="152">
        <v>-37.9071</v>
      </c>
      <c r="FA41" s="152">
        <v>-37.000999999999998</v>
      </c>
      <c r="FB41" s="152">
        <v>10.552</v>
      </c>
      <c r="FC41" s="152">
        <v>-66.0745</v>
      </c>
      <c r="FD41" s="152">
        <v>31.3475</v>
      </c>
      <c r="FE41" s="152">
        <v>22.6051</v>
      </c>
      <c r="FF41" s="151"/>
      <c r="FG41" s="152">
        <v>21.931100000000001</v>
      </c>
      <c r="FH41" s="151"/>
      <c r="FI41" s="152">
        <v>8.1753</v>
      </c>
      <c r="FJ41" s="151"/>
      <c r="FK41" s="152">
        <v>57.772399999999998</v>
      </c>
      <c r="FL41" s="152">
        <v>58.107300000000002</v>
      </c>
      <c r="FM41" s="152">
        <v>-89.254199999999997</v>
      </c>
      <c r="FN41" s="152">
        <v>17.4346</v>
      </c>
      <c r="FO41" s="152">
        <v>17.714600000000001</v>
      </c>
      <c r="FP41" s="152">
        <v>-55.598599999999998</v>
      </c>
      <c r="FQ41" s="152">
        <v>-50.687600000000003</v>
      </c>
      <c r="FR41" s="152">
        <v>-34.210099999999997</v>
      </c>
      <c r="FS41" s="152">
        <v>-30.76</v>
      </c>
      <c r="FT41" s="152">
        <v>12.976900000000001</v>
      </c>
      <c r="FU41" s="152">
        <v>1.1856</v>
      </c>
      <c r="FV41" s="152">
        <v>-8.86</v>
      </c>
      <c r="FW41" s="152">
        <v>17.88</v>
      </c>
      <c r="FX41" s="152">
        <v>-34.302399999999999</v>
      </c>
      <c r="FY41" s="151"/>
      <c r="FZ41" s="151"/>
      <c r="GA41" s="151"/>
      <c r="GB41" s="151"/>
      <c r="GC41" s="152">
        <v>26.59</v>
      </c>
      <c r="GD41" s="152">
        <v>51.857799999999997</v>
      </c>
      <c r="GE41" s="152">
        <v>56.770899999999997</v>
      </c>
      <c r="GF41" s="152">
        <v>15.03</v>
      </c>
      <c r="GG41" s="152">
        <v>91.253299999999996</v>
      </c>
      <c r="GH41" s="152">
        <v>24</v>
      </c>
      <c r="GI41" s="152">
        <v>-25.718299999999999</v>
      </c>
      <c r="GJ41" s="152">
        <v>6.0327000000000002</v>
      </c>
      <c r="GK41" s="152">
        <v>6.4020000000000001</v>
      </c>
      <c r="GL41" s="152">
        <v>2.0659000000000001</v>
      </c>
      <c r="GM41" s="151"/>
      <c r="GN41" s="151"/>
      <c r="GO41" s="152">
        <v>-14.111599999999999</v>
      </c>
      <c r="GP41" s="152">
        <v>-43.457299999999996</v>
      </c>
      <c r="GQ41" s="152">
        <v>20.0548</v>
      </c>
      <c r="GR41" s="152">
        <v>45.628599999999999</v>
      </c>
      <c r="GS41" s="152">
        <v>58.327500000000001</v>
      </c>
      <c r="GT41" s="152">
        <v>61.275399999999998</v>
      </c>
      <c r="GU41" s="152">
        <v>-180.37389999999999</v>
      </c>
      <c r="GV41" s="152">
        <v>-32.0184</v>
      </c>
      <c r="GW41" s="152">
        <v>33.230800000000002</v>
      </c>
      <c r="GX41" s="152">
        <v>-57.534100000000002</v>
      </c>
      <c r="GY41" s="152">
        <v>4.6460999999999997</v>
      </c>
      <c r="GZ41" s="152">
        <v>12.1122</v>
      </c>
      <c r="HA41" s="152">
        <v>11.6995</v>
      </c>
      <c r="HB41" s="152">
        <v>6.2232000000000003</v>
      </c>
      <c r="HC41" s="152">
        <v>179.67410000000001</v>
      </c>
      <c r="HD41" s="152">
        <v>178.51570000000001</v>
      </c>
      <c r="HE41" s="151"/>
      <c r="HF41" s="151"/>
      <c r="HG41" s="152">
        <v>-98.225200000000001</v>
      </c>
      <c r="HH41" s="152">
        <v>96.618799999999993</v>
      </c>
      <c r="HI41" s="152">
        <v>135.7903</v>
      </c>
      <c r="HJ41" s="152">
        <v>-170.96090000000001</v>
      </c>
      <c r="HK41" s="152">
        <v>-167.68459999999999</v>
      </c>
      <c r="HL41" s="152">
        <v>-46.9193</v>
      </c>
      <c r="HM41" s="152">
        <v>-35.1586</v>
      </c>
      <c r="HN41" s="152">
        <v>82.292500000000004</v>
      </c>
      <c r="HO41" s="152">
        <v>81.234899999999996</v>
      </c>
      <c r="HP41" s="152">
        <v>-117.93940000000001</v>
      </c>
      <c r="HQ41" s="152">
        <v>-117.0224</v>
      </c>
      <c r="HR41" s="152">
        <v>30.2376</v>
      </c>
      <c r="HS41" s="152">
        <v>30.1387</v>
      </c>
      <c r="HT41" s="152">
        <v>-47.943300000000001</v>
      </c>
      <c r="HU41" s="152">
        <v>-47.547400000000003</v>
      </c>
      <c r="HV41" s="152">
        <v>112.65</v>
      </c>
      <c r="HW41" s="152">
        <v>112.35</v>
      </c>
      <c r="HX41" s="152">
        <v>20.8</v>
      </c>
      <c r="HY41" s="152">
        <v>20.3</v>
      </c>
      <c r="HZ41" s="152">
        <v>19.750800000000002</v>
      </c>
      <c r="IA41" s="152">
        <v>25.44</v>
      </c>
      <c r="IB41" s="152">
        <v>-282.61369999999999</v>
      </c>
      <c r="IC41" s="152">
        <v>100.6472</v>
      </c>
      <c r="ID41" s="152">
        <v>100.5622</v>
      </c>
      <c r="IE41" s="152">
        <v>15.5</v>
      </c>
      <c r="IF41" s="152">
        <v>-37.6</v>
      </c>
      <c r="IG41" s="152">
        <v>-28.4</v>
      </c>
      <c r="IH41" s="152">
        <v>-28.7</v>
      </c>
      <c r="II41" s="152">
        <v>1.4161999999999999</v>
      </c>
      <c r="IJ41" s="152">
        <v>1.1509</v>
      </c>
      <c r="IK41" s="152">
        <v>-128.72450000000001</v>
      </c>
      <c r="IL41" s="152">
        <v>-137.19149999999999</v>
      </c>
      <c r="IM41" s="152">
        <v>527.35140000000001</v>
      </c>
      <c r="IN41" s="152">
        <v>4.6029</v>
      </c>
      <c r="IO41" s="152">
        <v>106.19840000000001</v>
      </c>
      <c r="IP41" s="151"/>
      <c r="IQ41" s="151"/>
      <c r="IR41" s="152">
        <v>51.157600000000002</v>
      </c>
      <c r="IS41" s="152">
        <v>-306.94619999999998</v>
      </c>
      <c r="IT41" s="152">
        <v>0</v>
      </c>
      <c r="IU41" s="152">
        <v>57.928800000000003</v>
      </c>
      <c r="IV41" s="152">
        <v>58.201500000000003</v>
      </c>
      <c r="IW41" s="152">
        <v>-49.9955</v>
      </c>
      <c r="IX41" s="152">
        <v>-513.04719999999998</v>
      </c>
      <c r="IY41" s="152">
        <v>313.09179999999998</v>
      </c>
      <c r="IZ41" s="152">
        <v>-198.80549999999999</v>
      </c>
      <c r="JA41" s="152">
        <v>200.17140000000001</v>
      </c>
      <c r="JB41" s="152">
        <v>-7.1178999999999997</v>
      </c>
      <c r="JC41" s="152">
        <v>11.99</v>
      </c>
      <c r="JD41" s="152">
        <v>12.96</v>
      </c>
      <c r="JE41" s="152">
        <v>0.60799999999999998</v>
      </c>
      <c r="JF41" s="152">
        <v>0.6</v>
      </c>
      <c r="JG41" s="152">
        <v>-13.44</v>
      </c>
      <c r="JH41" s="152">
        <v>-5.28</v>
      </c>
      <c r="JI41" s="151"/>
      <c r="JJ41" s="152">
        <v>6.0655000000000001</v>
      </c>
      <c r="JK41" s="152">
        <v>-21.034600000000001</v>
      </c>
      <c r="JL41" s="152">
        <v>-35.655799999999999</v>
      </c>
      <c r="JM41" s="152">
        <v>21.5</v>
      </c>
      <c r="JN41" s="152">
        <v>51.44</v>
      </c>
      <c r="JO41" s="152">
        <v>50.140999999999998</v>
      </c>
      <c r="JP41" s="151"/>
      <c r="JQ41" s="152">
        <v>12.0692</v>
      </c>
      <c r="JR41" s="152">
        <v>52.997500000000002</v>
      </c>
      <c r="JS41" s="152">
        <v>51.852600000000002</v>
      </c>
      <c r="JT41" s="152">
        <v>51.6785</v>
      </c>
      <c r="JU41" s="151"/>
      <c r="JV41" s="152">
        <v>40.5</v>
      </c>
      <c r="JW41" s="152">
        <v>11.5192</v>
      </c>
      <c r="JX41" s="152">
        <v>8.81</v>
      </c>
      <c r="JY41" s="151"/>
      <c r="JZ41" s="152">
        <v>-36.307200000000002</v>
      </c>
      <c r="KA41" s="152">
        <v>72.977900000000005</v>
      </c>
      <c r="KB41" s="152">
        <v>46.915599999999998</v>
      </c>
      <c r="KC41" s="152">
        <v>-35.563000000000002</v>
      </c>
      <c r="KD41" s="152">
        <v>-71.701599999999999</v>
      </c>
      <c r="KE41" s="152">
        <v>33.947600000000001</v>
      </c>
      <c r="KF41" s="152">
        <v>37.177500000000002</v>
      </c>
      <c r="KG41" s="152">
        <v>-41.1</v>
      </c>
      <c r="KH41" s="152">
        <v>41.5</v>
      </c>
      <c r="KI41" s="152">
        <v>37.0593</v>
      </c>
      <c r="KJ41" s="152">
        <v>155.25190000000001</v>
      </c>
    </row>
    <row r="42" spans="1:296" ht="18" customHeight="1" x14ac:dyDescent="0.35">
      <c r="A42" s="150" t="s">
        <v>91</v>
      </c>
      <c r="B42" s="150" t="s">
        <v>847</v>
      </c>
      <c r="C42" s="154"/>
      <c r="D42" s="155">
        <v>0</v>
      </c>
      <c r="E42" s="155">
        <v>20.588699999999999</v>
      </c>
      <c r="F42" s="155">
        <v>-31.063199999999998</v>
      </c>
      <c r="G42" s="155">
        <v>-29.627300000000002</v>
      </c>
      <c r="H42" s="155">
        <v>37.510199999999998</v>
      </c>
      <c r="I42" s="154"/>
      <c r="J42" s="155">
        <v>64.5398</v>
      </c>
      <c r="K42" s="155">
        <v>-156.3347</v>
      </c>
      <c r="L42" s="155">
        <v>75.570800000000006</v>
      </c>
      <c r="M42" s="155">
        <v>38.384799999999998</v>
      </c>
      <c r="N42" s="155">
        <v>37.731499999999997</v>
      </c>
      <c r="O42" s="155">
        <v>-19.98</v>
      </c>
      <c r="P42" s="155">
        <v>-68.424000000000007</v>
      </c>
      <c r="Q42" s="155">
        <v>61.6</v>
      </c>
      <c r="R42" s="155">
        <v>16.559999999999999</v>
      </c>
      <c r="S42" s="155">
        <v>-61.6</v>
      </c>
      <c r="T42" s="155">
        <v>12.2088</v>
      </c>
      <c r="U42" s="155">
        <v>101.9572</v>
      </c>
      <c r="V42" s="155">
        <v>13.064500000000001</v>
      </c>
      <c r="W42" s="155">
        <v>12.8047</v>
      </c>
      <c r="X42" s="155">
        <v>21.8264</v>
      </c>
      <c r="Y42" s="155">
        <v>5.6837</v>
      </c>
      <c r="Z42" s="155">
        <v>5.8864999999999998</v>
      </c>
      <c r="AA42" s="155">
        <v>8.3642000000000003</v>
      </c>
      <c r="AB42" s="154"/>
      <c r="AC42" s="154"/>
      <c r="AD42" s="155">
        <v>-85.43</v>
      </c>
      <c r="AE42" s="155">
        <v>-85.95</v>
      </c>
      <c r="AF42" s="154"/>
      <c r="AG42" s="155">
        <v>19.98</v>
      </c>
      <c r="AH42" s="156">
        <v>68.424000000000007</v>
      </c>
      <c r="AI42" s="155">
        <v>9.1769999999999996</v>
      </c>
      <c r="AJ42" s="155">
        <v>0.185</v>
      </c>
      <c r="AK42" s="156">
        <v>-72.31</v>
      </c>
      <c r="AL42" s="155">
        <v>-71.680000000000007</v>
      </c>
      <c r="AM42" s="155">
        <v>-70.95</v>
      </c>
      <c r="AN42" s="155">
        <v>72.31</v>
      </c>
      <c r="AO42" s="155">
        <v>72.56</v>
      </c>
      <c r="AP42" s="155">
        <v>11.7677</v>
      </c>
      <c r="AQ42" s="155">
        <v>10.302300000000001</v>
      </c>
      <c r="AR42" s="155">
        <v>75.835599999999999</v>
      </c>
      <c r="AS42" s="155">
        <v>78.645600000000002</v>
      </c>
      <c r="AT42" s="155">
        <v>56.4405</v>
      </c>
      <c r="AU42" s="155">
        <v>-70.567700000000002</v>
      </c>
      <c r="AV42" s="155">
        <v>-69.809299999999993</v>
      </c>
      <c r="AW42" s="155">
        <v>25.894200000000001</v>
      </c>
      <c r="AX42" s="155">
        <v>29.9742</v>
      </c>
      <c r="AY42" s="155">
        <v>92.139499999999998</v>
      </c>
      <c r="AZ42" s="155">
        <v>94.958100000000002</v>
      </c>
      <c r="BA42" s="155">
        <v>-8.7312999999999992</v>
      </c>
      <c r="BB42" s="155">
        <v>-4.2755999999999998</v>
      </c>
      <c r="BC42" s="155">
        <v>-524.45540000000005</v>
      </c>
      <c r="BD42" s="155">
        <v>-17.7883</v>
      </c>
      <c r="BE42" s="155">
        <v>-11.4</v>
      </c>
      <c r="BF42" s="155">
        <v>-11.4</v>
      </c>
      <c r="BG42" s="155">
        <v>74.980699999999999</v>
      </c>
      <c r="BH42" s="155">
        <v>74.413799999999995</v>
      </c>
      <c r="BI42" s="155">
        <v>-5.7934000000000001</v>
      </c>
      <c r="BJ42" s="154"/>
      <c r="BK42" s="155">
        <v>-63.7288</v>
      </c>
      <c r="BL42" s="155">
        <v>10.571</v>
      </c>
      <c r="BM42" s="155">
        <v>8.3547999999999991</v>
      </c>
      <c r="BN42" s="155">
        <v>5.6334999999999997</v>
      </c>
      <c r="BO42" s="155">
        <v>561.66250000000002</v>
      </c>
      <c r="BP42" s="155">
        <v>187.26150000000001</v>
      </c>
      <c r="BQ42" s="155">
        <v>186.9563</v>
      </c>
      <c r="BR42" s="155">
        <v>-631.32069999999999</v>
      </c>
      <c r="BS42" s="155">
        <v>632.07190000000003</v>
      </c>
      <c r="BT42" s="154"/>
      <c r="BU42" s="155">
        <v>-97.325199999999995</v>
      </c>
      <c r="BV42" s="155">
        <v>98.872900000000001</v>
      </c>
      <c r="BW42" s="155">
        <v>111.1024</v>
      </c>
      <c r="BX42" s="155">
        <v>25.4</v>
      </c>
      <c r="BY42" s="155">
        <v>37.08</v>
      </c>
      <c r="BZ42" s="155">
        <v>80.37</v>
      </c>
      <c r="CA42" s="155">
        <v>80.44</v>
      </c>
      <c r="CB42" s="155">
        <v>-50.765599999999999</v>
      </c>
      <c r="CC42" s="155">
        <v>-50.765599999999999</v>
      </c>
      <c r="CD42" s="155">
        <v>125.9875</v>
      </c>
      <c r="CE42" s="155">
        <v>127.01560000000001</v>
      </c>
      <c r="CF42" s="155">
        <v>23.091999999999999</v>
      </c>
      <c r="CG42" s="155">
        <v>-225.92</v>
      </c>
      <c r="CH42" s="155">
        <v>-226.07669999999999</v>
      </c>
      <c r="CI42" s="155">
        <v>15.9077</v>
      </c>
      <c r="CJ42" s="154"/>
      <c r="CK42" s="154"/>
      <c r="CL42" s="154"/>
      <c r="CM42" s="155">
        <v>144</v>
      </c>
      <c r="CN42" s="155">
        <v>130.5</v>
      </c>
      <c r="CO42" s="155">
        <v>-20.29</v>
      </c>
      <c r="CP42" s="155">
        <v>33.822000000000003</v>
      </c>
      <c r="CQ42" s="155">
        <v>35.184399999999997</v>
      </c>
      <c r="CR42" s="155">
        <v>36.122300000000003</v>
      </c>
      <c r="CS42" s="155">
        <v>47.450899999999997</v>
      </c>
      <c r="CT42" s="155">
        <v>46.946399999999997</v>
      </c>
      <c r="CU42" s="155">
        <v>1</v>
      </c>
      <c r="CV42" s="155">
        <v>-116.4986</v>
      </c>
      <c r="CW42" s="155">
        <v>15.8239</v>
      </c>
      <c r="CX42" s="155">
        <v>13.3622</v>
      </c>
      <c r="CY42" s="155">
        <v>85.53</v>
      </c>
      <c r="CZ42" s="155">
        <v>45.57</v>
      </c>
      <c r="DA42" s="155">
        <v>65.397900000000007</v>
      </c>
      <c r="DB42" s="155">
        <v>61.674500000000002</v>
      </c>
      <c r="DC42" s="154"/>
      <c r="DD42" s="154"/>
      <c r="DE42" s="154"/>
      <c r="DF42" s="154"/>
      <c r="DG42" s="155">
        <v>-83.058599999999998</v>
      </c>
      <c r="DH42" s="154"/>
      <c r="DI42" s="154"/>
      <c r="DJ42" s="155">
        <v>-127.8</v>
      </c>
      <c r="DK42" s="155">
        <v>-127.1</v>
      </c>
      <c r="DL42" s="155">
        <v>32.165199999999999</v>
      </c>
      <c r="DM42" s="155">
        <v>84.4</v>
      </c>
      <c r="DN42" s="155">
        <v>81.733099999999993</v>
      </c>
      <c r="DO42" s="155">
        <v>118.9636</v>
      </c>
      <c r="DP42" s="155">
        <v>83.3</v>
      </c>
      <c r="DQ42" s="155">
        <v>-12.45</v>
      </c>
      <c r="DR42" s="155">
        <v>71.005499999999998</v>
      </c>
      <c r="DS42" s="155">
        <v>82.892200000000003</v>
      </c>
      <c r="DT42" s="155">
        <v>-33.26</v>
      </c>
      <c r="DU42" s="155">
        <v>-33.700000000000003</v>
      </c>
      <c r="DV42" s="155">
        <v>134.58000000000001</v>
      </c>
      <c r="DW42" s="155">
        <v>83.96</v>
      </c>
      <c r="DX42" s="155">
        <v>82.636399999999995</v>
      </c>
      <c r="DY42" s="155">
        <v>82.072699999999998</v>
      </c>
      <c r="DZ42" s="155">
        <v>-26.282699999999998</v>
      </c>
      <c r="EA42" s="155">
        <v>-26.809100000000001</v>
      </c>
      <c r="EB42" s="155">
        <v>252.62639999999999</v>
      </c>
      <c r="EC42" s="155">
        <v>199.5933</v>
      </c>
      <c r="ED42" s="155">
        <v>191.357</v>
      </c>
      <c r="EE42" s="155">
        <v>194.4888</v>
      </c>
      <c r="EF42" s="155">
        <v>105.8048</v>
      </c>
      <c r="EG42" s="155">
        <v>84.726399999999998</v>
      </c>
      <c r="EH42" s="155">
        <v>-30.757000000000001</v>
      </c>
      <c r="EI42" s="155">
        <v>645.84</v>
      </c>
      <c r="EJ42" s="155">
        <v>215.73159999999999</v>
      </c>
      <c r="EK42" s="154"/>
      <c r="EL42" s="155">
        <v>-31.5304</v>
      </c>
      <c r="EM42" s="155">
        <v>-29.174700000000001</v>
      </c>
      <c r="EN42" s="155">
        <v>0</v>
      </c>
      <c r="EO42" s="155">
        <v>-27.545300000000001</v>
      </c>
      <c r="EP42" s="155">
        <v>-25.864000000000001</v>
      </c>
      <c r="EQ42" s="155">
        <v>158.268</v>
      </c>
      <c r="ER42" s="155">
        <v>-29.481100000000001</v>
      </c>
      <c r="ES42" s="155">
        <v>-30.363299999999999</v>
      </c>
      <c r="ET42" s="155">
        <v>-41.484699999999997</v>
      </c>
      <c r="EU42" s="155">
        <v>0</v>
      </c>
      <c r="EV42" s="155">
        <v>-11.39</v>
      </c>
      <c r="EW42" s="155">
        <v>114.9</v>
      </c>
      <c r="EX42" s="155">
        <v>16.628399999999999</v>
      </c>
      <c r="EY42" s="155">
        <v>-121.02589999999999</v>
      </c>
      <c r="EZ42" s="155">
        <v>-36.658700000000003</v>
      </c>
      <c r="FA42" s="155">
        <v>-35.744</v>
      </c>
      <c r="FB42" s="155">
        <v>7.4729999999999999</v>
      </c>
      <c r="FC42" s="155">
        <v>-81.254400000000004</v>
      </c>
      <c r="FD42" s="155">
        <v>47.084299999999999</v>
      </c>
      <c r="FE42" s="155">
        <v>23.199400000000001</v>
      </c>
      <c r="FF42" s="154"/>
      <c r="FG42" s="155">
        <v>22.123799999999999</v>
      </c>
      <c r="FH42" s="154"/>
      <c r="FI42" s="155">
        <v>7.3699000000000003</v>
      </c>
      <c r="FJ42" s="154"/>
      <c r="FK42" s="155">
        <v>51.074199999999998</v>
      </c>
      <c r="FL42" s="155">
        <v>51.241599999999998</v>
      </c>
      <c r="FM42" s="155">
        <v>-103.3205</v>
      </c>
      <c r="FN42" s="155">
        <v>28.727699999999999</v>
      </c>
      <c r="FO42" s="155">
        <v>28.629799999999999</v>
      </c>
      <c r="FP42" s="155">
        <v>-68.450500000000005</v>
      </c>
      <c r="FQ42" s="155">
        <v>-61.707099999999997</v>
      </c>
      <c r="FR42" s="155">
        <v>-40.069600000000001</v>
      </c>
      <c r="FS42" s="155">
        <v>-30.53</v>
      </c>
      <c r="FT42" s="155">
        <v>13.4725</v>
      </c>
      <c r="FU42" s="155">
        <v>1.2088000000000001</v>
      </c>
      <c r="FV42" s="155">
        <v>-9.06</v>
      </c>
      <c r="FW42" s="155">
        <v>15.87</v>
      </c>
      <c r="FX42" s="155">
        <v>-39.974299999999999</v>
      </c>
      <c r="FY42" s="154"/>
      <c r="FZ42" s="154"/>
      <c r="GA42" s="154"/>
      <c r="GB42" s="154"/>
      <c r="GC42" s="155">
        <v>24.94</v>
      </c>
      <c r="GD42" s="155">
        <v>61.183900000000001</v>
      </c>
      <c r="GE42" s="155">
        <v>67.458600000000004</v>
      </c>
      <c r="GF42" s="154"/>
      <c r="GG42" s="155">
        <v>89.080799999999996</v>
      </c>
      <c r="GH42" s="155">
        <v>24.4</v>
      </c>
      <c r="GI42" s="155">
        <v>-25.1404</v>
      </c>
      <c r="GJ42" s="155">
        <v>6.0430999999999999</v>
      </c>
      <c r="GK42" s="155">
        <v>6.6334</v>
      </c>
      <c r="GL42" s="155">
        <v>2.2099000000000002</v>
      </c>
      <c r="GM42" s="154"/>
      <c r="GN42" s="154"/>
      <c r="GO42" s="155">
        <v>-14.8399</v>
      </c>
      <c r="GP42" s="155">
        <v>-42.476900000000001</v>
      </c>
      <c r="GQ42" s="155">
        <v>21.4453</v>
      </c>
      <c r="GR42" s="155">
        <v>44.584800000000001</v>
      </c>
      <c r="GS42" s="155">
        <v>61.056399999999996</v>
      </c>
      <c r="GT42" s="155">
        <v>62.8703</v>
      </c>
      <c r="GU42" s="155">
        <v>-178.935</v>
      </c>
      <c r="GV42" s="155">
        <v>-31.183399999999999</v>
      </c>
      <c r="GW42" s="155">
        <v>31.579899999999999</v>
      </c>
      <c r="GX42" s="155">
        <v>-55.428600000000003</v>
      </c>
      <c r="GY42" s="155">
        <v>4.9025999999999996</v>
      </c>
      <c r="GZ42" s="155">
        <v>12.053599999999999</v>
      </c>
      <c r="HA42" s="155">
        <v>11.583500000000001</v>
      </c>
      <c r="HB42" s="155">
        <v>6</v>
      </c>
      <c r="HC42" s="155">
        <v>164.80029999999999</v>
      </c>
      <c r="HD42" s="155">
        <v>163.59309999999999</v>
      </c>
      <c r="HE42" s="154"/>
      <c r="HF42" s="154"/>
      <c r="HG42" s="155">
        <v>-117.9665</v>
      </c>
      <c r="HH42" s="155">
        <v>117.73399999999999</v>
      </c>
      <c r="HI42" s="155">
        <v>203.10509999999999</v>
      </c>
      <c r="HJ42" s="155">
        <v>-159.72999999999999</v>
      </c>
      <c r="HK42" s="155">
        <v>-157.1985</v>
      </c>
      <c r="HL42" s="155">
        <v>-50.366300000000003</v>
      </c>
      <c r="HM42" s="155">
        <v>-39.740499999999997</v>
      </c>
      <c r="HN42" s="155">
        <v>83.054699999999997</v>
      </c>
      <c r="HO42" s="155">
        <v>81.304500000000004</v>
      </c>
      <c r="HP42" s="154"/>
      <c r="HQ42" s="154"/>
      <c r="HR42" s="155">
        <v>29.380600000000001</v>
      </c>
      <c r="HS42" s="155">
        <v>29.160900000000002</v>
      </c>
      <c r="HT42" s="155">
        <v>-64.778599999999997</v>
      </c>
      <c r="HU42" s="155">
        <v>-63.951000000000001</v>
      </c>
      <c r="HV42" s="155">
        <v>78.290000000000006</v>
      </c>
      <c r="HW42" s="155">
        <v>77.709999999999994</v>
      </c>
      <c r="HX42" s="155">
        <v>19.899999999999999</v>
      </c>
      <c r="HY42" s="155">
        <v>19.899999999999999</v>
      </c>
      <c r="HZ42" s="155">
        <v>20.099</v>
      </c>
      <c r="IA42" s="155">
        <v>30.24</v>
      </c>
      <c r="IB42" s="155">
        <v>-300.274</v>
      </c>
      <c r="IC42" s="155">
        <v>102.8514</v>
      </c>
      <c r="ID42" s="155">
        <v>101.6155</v>
      </c>
      <c r="IE42" s="155">
        <v>17.899999999999999</v>
      </c>
      <c r="IF42" s="155">
        <v>-41</v>
      </c>
      <c r="IG42" s="155">
        <v>-27.6</v>
      </c>
      <c r="IH42" s="155">
        <v>-27.8</v>
      </c>
      <c r="II42" s="154"/>
      <c r="IJ42" s="155">
        <v>1.1675</v>
      </c>
      <c r="IK42" s="155">
        <v>-197.66200000000001</v>
      </c>
      <c r="IL42" s="155">
        <v>-199.11580000000001</v>
      </c>
      <c r="IM42" s="155">
        <v>374.93369999999999</v>
      </c>
      <c r="IN42" s="155">
        <v>292.3612</v>
      </c>
      <c r="IO42" s="155">
        <v>101.35469999999999</v>
      </c>
      <c r="IP42" s="154"/>
      <c r="IQ42" s="155">
        <v>286.51799999999997</v>
      </c>
      <c r="IR42" s="155">
        <v>-116.5254</v>
      </c>
      <c r="IS42" s="155">
        <v>-187.21080000000001</v>
      </c>
      <c r="IT42" s="155">
        <v>-280.71780000000001</v>
      </c>
      <c r="IU42" s="155">
        <v>92.64</v>
      </c>
      <c r="IV42" s="155">
        <v>92.279200000000003</v>
      </c>
      <c r="IW42" s="155">
        <v>116.9813</v>
      </c>
      <c r="IX42" s="155">
        <v>-363.6653</v>
      </c>
      <c r="IY42" s="155">
        <v>191.548</v>
      </c>
      <c r="IZ42" s="155">
        <v>-170.48179999999999</v>
      </c>
      <c r="JA42" s="155">
        <v>169.9436</v>
      </c>
      <c r="JB42" s="155">
        <v>-6.5109000000000004</v>
      </c>
      <c r="JC42" s="155">
        <v>15.134</v>
      </c>
      <c r="JD42" s="155">
        <v>9.0399999999999991</v>
      </c>
      <c r="JE42" s="155">
        <v>0.58499999999999996</v>
      </c>
      <c r="JF42" s="155">
        <v>0.57099999999999995</v>
      </c>
      <c r="JG42" s="155">
        <v>-9.44</v>
      </c>
      <c r="JH42" s="155">
        <v>-9.36</v>
      </c>
      <c r="JI42" s="154"/>
      <c r="JJ42" s="155">
        <v>9.5810999999999993</v>
      </c>
      <c r="JK42" s="155">
        <v>-20.888100000000001</v>
      </c>
      <c r="JL42" s="155">
        <v>-36.241700000000002</v>
      </c>
      <c r="JM42" s="155">
        <v>20.399999999999999</v>
      </c>
      <c r="JN42" s="155">
        <v>52.72</v>
      </c>
      <c r="JO42" s="155">
        <v>53.148000000000003</v>
      </c>
      <c r="JP42" s="154"/>
      <c r="JQ42" s="155">
        <v>12.0465</v>
      </c>
      <c r="JR42" s="155">
        <v>52.993000000000002</v>
      </c>
      <c r="JS42" s="155">
        <v>52.751600000000003</v>
      </c>
      <c r="JT42" s="155">
        <v>52.901699999999998</v>
      </c>
      <c r="JU42" s="154"/>
      <c r="JV42" s="155">
        <v>40.9</v>
      </c>
      <c r="JW42" s="155">
        <v>13.6563</v>
      </c>
      <c r="JX42" s="155">
        <v>8.57</v>
      </c>
      <c r="JY42" s="154"/>
      <c r="JZ42" s="155">
        <v>-39.409599999999998</v>
      </c>
      <c r="KA42" s="155">
        <v>76.537499999999994</v>
      </c>
      <c r="KB42" s="155">
        <v>51.805799999999998</v>
      </c>
      <c r="KC42" s="155">
        <v>-39.116300000000003</v>
      </c>
      <c r="KD42" s="155">
        <v>-75.040499999999994</v>
      </c>
      <c r="KE42" s="155">
        <v>39.036000000000001</v>
      </c>
      <c r="KF42" s="155">
        <v>35.793300000000002</v>
      </c>
      <c r="KG42" s="155">
        <v>-42</v>
      </c>
      <c r="KH42" s="155">
        <v>41.9</v>
      </c>
      <c r="KI42" s="155">
        <v>85.793300000000002</v>
      </c>
      <c r="KJ42" s="155">
        <v>114.7851</v>
      </c>
    </row>
    <row r="43" spans="1:296" ht="18" customHeight="1" x14ac:dyDescent="0.35">
      <c r="A43" s="150" t="s">
        <v>91</v>
      </c>
      <c r="B43" s="150" t="s">
        <v>848</v>
      </c>
      <c r="C43" s="154"/>
      <c r="D43" s="155">
        <v>0</v>
      </c>
      <c r="E43" s="155">
        <v>20.0749</v>
      </c>
      <c r="F43" s="155">
        <v>-30.361499999999999</v>
      </c>
      <c r="G43" s="155">
        <v>-30.632999999999999</v>
      </c>
      <c r="H43" s="155">
        <v>36.332500000000003</v>
      </c>
      <c r="I43" s="154"/>
      <c r="J43" s="155">
        <v>61.552199999999999</v>
      </c>
      <c r="K43" s="155">
        <v>-148.227</v>
      </c>
      <c r="L43" s="155">
        <v>72.847200000000001</v>
      </c>
      <c r="M43" s="155">
        <v>36.726900000000001</v>
      </c>
      <c r="N43" s="155">
        <v>35.847200000000001</v>
      </c>
      <c r="O43" s="155">
        <v>-15.54</v>
      </c>
      <c r="P43" s="155">
        <v>-62.959000000000003</v>
      </c>
      <c r="Q43" s="155">
        <v>57.2</v>
      </c>
      <c r="R43" s="155">
        <v>14.076000000000001</v>
      </c>
      <c r="S43" s="155">
        <v>-57.2</v>
      </c>
      <c r="T43" s="155">
        <v>11.9359</v>
      </c>
      <c r="U43" s="155">
        <v>93.705799999999996</v>
      </c>
      <c r="V43" s="155">
        <v>12.443899999999999</v>
      </c>
      <c r="W43" s="155">
        <v>12.9655</v>
      </c>
      <c r="X43" s="155">
        <v>21.080400000000001</v>
      </c>
      <c r="Y43" s="155">
        <v>5.4325000000000001</v>
      </c>
      <c r="Z43" s="155">
        <v>6.0656999999999996</v>
      </c>
      <c r="AA43" s="155">
        <v>8.0638000000000005</v>
      </c>
      <c r="AB43" s="154"/>
      <c r="AC43" s="154"/>
      <c r="AD43" s="155">
        <v>-82.11</v>
      </c>
      <c r="AE43" s="155">
        <v>-82.08</v>
      </c>
      <c r="AF43" s="154"/>
      <c r="AG43" s="155">
        <v>15.54</v>
      </c>
      <c r="AH43" s="156">
        <v>62.959000000000003</v>
      </c>
      <c r="AI43" s="155">
        <v>10.311999999999999</v>
      </c>
      <c r="AJ43" s="155">
        <v>0.19700000000000001</v>
      </c>
      <c r="AK43" s="156">
        <v>-70.3</v>
      </c>
      <c r="AL43" s="155">
        <v>-68.92</v>
      </c>
      <c r="AM43" s="155">
        <v>-74.06</v>
      </c>
      <c r="AN43" s="155">
        <v>70.3</v>
      </c>
      <c r="AO43" s="155">
        <v>69.73</v>
      </c>
      <c r="AP43" s="155">
        <v>11.6433</v>
      </c>
      <c r="AQ43" s="155">
        <v>10.206</v>
      </c>
      <c r="AR43" s="155">
        <v>74.177000000000007</v>
      </c>
      <c r="AS43" s="155">
        <v>76.259100000000004</v>
      </c>
      <c r="AT43" s="155">
        <v>51.963999999999999</v>
      </c>
      <c r="AU43" s="155">
        <v>-66.898799999999994</v>
      </c>
      <c r="AV43" s="155">
        <v>-66.150899999999993</v>
      </c>
      <c r="AW43" s="155">
        <v>27.687000000000001</v>
      </c>
      <c r="AX43" s="155">
        <v>25.087299999999999</v>
      </c>
      <c r="AY43" s="155">
        <v>89.064899999999994</v>
      </c>
      <c r="AZ43" s="155">
        <v>90.902699999999996</v>
      </c>
      <c r="BA43" s="155">
        <v>-4.7465000000000002</v>
      </c>
      <c r="BB43" s="155">
        <v>-13.903700000000001</v>
      </c>
      <c r="BC43" s="155">
        <v>-498.78730000000002</v>
      </c>
      <c r="BD43" s="155">
        <v>-18.3506</v>
      </c>
      <c r="BE43" s="155">
        <v>-10.9</v>
      </c>
      <c r="BF43" s="155">
        <v>-10.7</v>
      </c>
      <c r="BG43" s="155">
        <v>72.509699999999995</v>
      </c>
      <c r="BH43" s="155">
        <v>70.972300000000004</v>
      </c>
      <c r="BI43" s="155">
        <v>-5.7774000000000001</v>
      </c>
      <c r="BJ43" s="154"/>
      <c r="BK43" s="155">
        <v>-57.830399999999997</v>
      </c>
      <c r="BL43" s="155">
        <v>10.582700000000001</v>
      </c>
      <c r="BM43" s="155">
        <v>7.7245999999999997</v>
      </c>
      <c r="BN43" s="155">
        <v>5.2724000000000002</v>
      </c>
      <c r="BO43" s="155">
        <v>524.27729999999997</v>
      </c>
      <c r="BP43" s="155">
        <v>183.2636</v>
      </c>
      <c r="BQ43" s="155">
        <v>182.1344</v>
      </c>
      <c r="BR43" s="155">
        <v>-620.58360000000005</v>
      </c>
      <c r="BS43" s="155">
        <v>597.85640000000001</v>
      </c>
      <c r="BT43" s="154"/>
      <c r="BU43" s="155">
        <v>-95.878299999999996</v>
      </c>
      <c r="BV43" s="155">
        <v>97.157499999999999</v>
      </c>
      <c r="BW43" s="155">
        <v>110.1443</v>
      </c>
      <c r="BX43" s="155">
        <v>30.5</v>
      </c>
      <c r="BY43" s="155">
        <v>31.88</v>
      </c>
      <c r="BZ43" s="155">
        <v>66.37</v>
      </c>
      <c r="CA43" s="155">
        <v>84.53</v>
      </c>
      <c r="CB43" s="155">
        <v>-49.024099999999997</v>
      </c>
      <c r="CC43" s="155">
        <v>-48.488300000000002</v>
      </c>
      <c r="CD43" s="155">
        <v>121.9209</v>
      </c>
      <c r="CE43" s="155">
        <v>123.0633</v>
      </c>
      <c r="CF43" s="155">
        <v>23.758099999999999</v>
      </c>
      <c r="CG43" s="155">
        <v>-219.76490000000001</v>
      </c>
      <c r="CH43" s="155">
        <v>-217.99100000000001</v>
      </c>
      <c r="CI43" s="155">
        <v>6.1261999999999999</v>
      </c>
      <c r="CJ43" s="154"/>
      <c r="CK43" s="154"/>
      <c r="CL43" s="154"/>
      <c r="CM43" s="155">
        <v>141.1</v>
      </c>
      <c r="CN43" s="155">
        <v>128</v>
      </c>
      <c r="CO43" s="155">
        <v>-20.18</v>
      </c>
      <c r="CP43" s="155">
        <v>37.127299999999998</v>
      </c>
      <c r="CQ43" s="155">
        <v>37.975499999999997</v>
      </c>
      <c r="CR43" s="155">
        <v>38.595300000000002</v>
      </c>
      <c r="CS43" s="155">
        <v>49.119599999999998</v>
      </c>
      <c r="CT43" s="155">
        <v>48.180100000000003</v>
      </c>
      <c r="CU43" s="155">
        <v>1</v>
      </c>
      <c r="CV43" s="155">
        <v>-110.4538</v>
      </c>
      <c r="CW43" s="155">
        <v>9.4907000000000004</v>
      </c>
      <c r="CX43" s="155">
        <v>13.2043</v>
      </c>
      <c r="CY43" s="155">
        <v>82.57</v>
      </c>
      <c r="CZ43" s="155">
        <v>43.64</v>
      </c>
      <c r="DA43" s="155">
        <v>63.991700000000002</v>
      </c>
      <c r="DB43" s="155">
        <v>60.7956</v>
      </c>
      <c r="DC43" s="154"/>
      <c r="DD43" s="154"/>
      <c r="DE43" s="154"/>
      <c r="DF43" s="154"/>
      <c r="DG43" s="155">
        <v>-76.6233</v>
      </c>
      <c r="DH43" s="154"/>
      <c r="DI43" s="154"/>
      <c r="DJ43" s="155">
        <v>-123.7</v>
      </c>
      <c r="DK43" s="155">
        <v>-122.9</v>
      </c>
      <c r="DL43" s="155">
        <v>31.484100000000002</v>
      </c>
      <c r="DM43" s="155">
        <v>81.7</v>
      </c>
      <c r="DN43" s="155">
        <v>77.975899999999996</v>
      </c>
      <c r="DO43" s="155">
        <v>114.2761</v>
      </c>
      <c r="DP43" s="155">
        <v>80.75</v>
      </c>
      <c r="DQ43" s="155">
        <v>-11.66</v>
      </c>
      <c r="DR43" s="155">
        <v>68.990499999999997</v>
      </c>
      <c r="DS43" s="155">
        <v>75.454300000000003</v>
      </c>
      <c r="DT43" s="155">
        <v>-30.74</v>
      </c>
      <c r="DU43" s="155">
        <v>-30.93</v>
      </c>
      <c r="DV43" s="155">
        <v>127.68</v>
      </c>
      <c r="DW43" s="155">
        <v>81.95</v>
      </c>
      <c r="DX43" s="155">
        <v>77.090900000000005</v>
      </c>
      <c r="DY43" s="155">
        <v>74.072699999999998</v>
      </c>
      <c r="DZ43" s="155">
        <v>-26.477399999999999</v>
      </c>
      <c r="EA43" s="155">
        <v>-26.4</v>
      </c>
      <c r="EB43" s="155">
        <v>240.46850000000001</v>
      </c>
      <c r="EC43" s="155">
        <v>190.39670000000001</v>
      </c>
      <c r="ED43" s="155">
        <v>181.6174</v>
      </c>
      <c r="EE43" s="155">
        <v>184.3433</v>
      </c>
      <c r="EF43" s="155">
        <v>105.4618</v>
      </c>
      <c r="EG43" s="155">
        <v>83.350099999999998</v>
      </c>
      <c r="EH43" s="155">
        <v>-29.821000000000002</v>
      </c>
      <c r="EI43" s="155">
        <v>631.18320000000006</v>
      </c>
      <c r="EJ43" s="155">
        <v>253.21700000000001</v>
      </c>
      <c r="EK43" s="154"/>
      <c r="EL43" s="155">
        <v>-30.172000000000001</v>
      </c>
      <c r="EM43" s="155">
        <v>-27.657499999999999</v>
      </c>
      <c r="EN43" s="155">
        <v>0</v>
      </c>
      <c r="EO43" s="155">
        <v>-29.074999999999999</v>
      </c>
      <c r="EP43" s="155">
        <v>-26.9634</v>
      </c>
      <c r="EQ43" s="155">
        <v>158.268</v>
      </c>
      <c r="ER43" s="155">
        <v>-27.3659</v>
      </c>
      <c r="ES43" s="155">
        <v>-28.172899999999998</v>
      </c>
      <c r="ET43" s="155">
        <v>-41.564999999999998</v>
      </c>
      <c r="EU43" s="155">
        <v>0</v>
      </c>
      <c r="EV43" s="155">
        <v>-16.37</v>
      </c>
      <c r="EW43" s="155">
        <v>111.5</v>
      </c>
      <c r="EX43" s="155">
        <v>15.255800000000001</v>
      </c>
      <c r="EY43" s="155">
        <v>-117.86150000000001</v>
      </c>
      <c r="EZ43" s="155">
        <v>-39.0045</v>
      </c>
      <c r="FA43" s="155">
        <v>-37.906199999999998</v>
      </c>
      <c r="FB43" s="155">
        <v>9.3300999999999998</v>
      </c>
      <c r="FC43" s="155">
        <v>-80.912499999999994</v>
      </c>
      <c r="FD43" s="155">
        <v>47.284399999999998</v>
      </c>
      <c r="FE43" s="155">
        <v>23.796199999999999</v>
      </c>
      <c r="FF43" s="154"/>
      <c r="FG43" s="155">
        <v>22.994900000000001</v>
      </c>
      <c r="FH43" s="155">
        <v>0</v>
      </c>
      <c r="FI43" s="155">
        <v>7.9351000000000003</v>
      </c>
      <c r="FJ43" s="154"/>
      <c r="FK43" s="155">
        <v>48.5623</v>
      </c>
      <c r="FL43" s="155">
        <v>48.729799999999997</v>
      </c>
      <c r="FM43" s="155">
        <v>-110.1863</v>
      </c>
      <c r="FN43" s="155">
        <v>28.344799999999999</v>
      </c>
      <c r="FO43" s="155">
        <v>28.261299999999999</v>
      </c>
      <c r="FP43" s="155">
        <v>-74.089500000000001</v>
      </c>
      <c r="FQ43" s="155">
        <v>-67.777000000000001</v>
      </c>
      <c r="FR43" s="155">
        <v>-41.116999999999997</v>
      </c>
      <c r="FS43" s="155">
        <v>-32.299999999999997</v>
      </c>
      <c r="FT43" s="155">
        <v>13.164899999999999</v>
      </c>
      <c r="FU43" s="155">
        <v>1.1856</v>
      </c>
      <c r="FV43" s="155">
        <v>-9</v>
      </c>
      <c r="FW43" s="155">
        <v>15.33</v>
      </c>
      <c r="FX43" s="155">
        <v>-41.390900000000002</v>
      </c>
      <c r="FY43" s="154"/>
      <c r="FZ43" s="154"/>
      <c r="GA43" s="154"/>
      <c r="GB43" s="154"/>
      <c r="GC43" s="155">
        <v>24.37</v>
      </c>
      <c r="GD43" s="155">
        <v>68.922799999999995</v>
      </c>
      <c r="GE43" s="155">
        <v>75.511399999999995</v>
      </c>
      <c r="GF43" s="154"/>
      <c r="GG43" s="155">
        <v>88.674400000000006</v>
      </c>
      <c r="GH43" s="155">
        <v>21.9</v>
      </c>
      <c r="GI43" s="155">
        <v>-22.5504</v>
      </c>
      <c r="GJ43" s="155">
        <v>6.4077000000000002</v>
      </c>
      <c r="GK43" s="155">
        <v>7.0144000000000002</v>
      </c>
      <c r="GL43" s="155">
        <v>2.234</v>
      </c>
      <c r="GM43" s="154"/>
      <c r="GN43" s="154"/>
      <c r="GO43" s="155">
        <v>-15.397399999999999</v>
      </c>
      <c r="GP43" s="155">
        <v>-41.099200000000003</v>
      </c>
      <c r="GQ43" s="155">
        <v>18.918900000000001</v>
      </c>
      <c r="GR43" s="155">
        <v>42.680500000000002</v>
      </c>
      <c r="GS43" s="155">
        <v>61.947899999999997</v>
      </c>
      <c r="GT43" s="155">
        <v>61.457999999999998</v>
      </c>
      <c r="GU43" s="155">
        <v>-172.48480000000001</v>
      </c>
      <c r="GV43" s="155">
        <v>-29.8813</v>
      </c>
      <c r="GW43" s="155">
        <v>28.901700000000002</v>
      </c>
      <c r="GX43" s="155">
        <v>-51.225900000000003</v>
      </c>
      <c r="GY43" s="155">
        <v>4.1113999999999997</v>
      </c>
      <c r="GZ43" s="155">
        <v>12.043799999999999</v>
      </c>
      <c r="HA43" s="155">
        <v>11.6151</v>
      </c>
      <c r="HB43" s="155">
        <v>6</v>
      </c>
      <c r="HC43" s="155">
        <v>176.56049999999999</v>
      </c>
      <c r="HD43" s="155">
        <v>177.23650000000001</v>
      </c>
      <c r="HE43" s="154"/>
      <c r="HF43" s="154"/>
      <c r="HG43" s="155">
        <v>-117.6764</v>
      </c>
      <c r="HH43" s="155">
        <v>118.7165</v>
      </c>
      <c r="HI43" s="155">
        <v>232.65610000000001</v>
      </c>
      <c r="HJ43" s="155">
        <v>-170.5291</v>
      </c>
      <c r="HK43" s="155">
        <v>-169.09059999999999</v>
      </c>
      <c r="HL43" s="155">
        <v>-49.285200000000003</v>
      </c>
      <c r="HM43" s="155">
        <v>-38.652500000000003</v>
      </c>
      <c r="HN43" s="155">
        <v>80.244299999999996</v>
      </c>
      <c r="HO43" s="155">
        <v>80.639499999999998</v>
      </c>
      <c r="HP43" s="155">
        <v>-104.926</v>
      </c>
      <c r="HQ43" s="155">
        <v>-104.55110000000001</v>
      </c>
      <c r="HR43" s="155">
        <v>37.258000000000003</v>
      </c>
      <c r="HS43" s="155">
        <v>36.917400000000001</v>
      </c>
      <c r="HT43" s="155">
        <v>-68.021600000000007</v>
      </c>
      <c r="HU43" s="155">
        <v>-66.895300000000006</v>
      </c>
      <c r="HV43" s="155">
        <v>79.599999999999994</v>
      </c>
      <c r="HW43" s="155">
        <v>79.069999999999993</v>
      </c>
      <c r="HX43" s="155">
        <v>23.3</v>
      </c>
      <c r="HY43" s="155">
        <v>22.7</v>
      </c>
      <c r="HZ43" s="155">
        <v>20.244299999999999</v>
      </c>
      <c r="IA43" s="155">
        <v>35.200000000000003</v>
      </c>
      <c r="IB43" s="155">
        <v>-317.69310000000002</v>
      </c>
      <c r="IC43" s="155">
        <v>109.5312</v>
      </c>
      <c r="ID43" s="155">
        <v>110.316</v>
      </c>
      <c r="IE43" s="155">
        <v>19.600000000000001</v>
      </c>
      <c r="IF43" s="155">
        <v>-39.299999999999997</v>
      </c>
      <c r="IG43" s="155">
        <v>-36.1</v>
      </c>
      <c r="IH43" s="155">
        <v>-36.4</v>
      </c>
      <c r="II43" s="155">
        <v>1.3232999999999999</v>
      </c>
      <c r="IJ43" s="154"/>
      <c r="IK43" s="155">
        <v>-228.54849999999999</v>
      </c>
      <c r="IL43" s="155">
        <v>-232.80699999999999</v>
      </c>
      <c r="IM43" s="155">
        <v>417.8974</v>
      </c>
      <c r="IN43" s="155">
        <v>325.15159999999997</v>
      </c>
      <c r="IO43" s="155">
        <v>108.14790000000001</v>
      </c>
      <c r="IP43" s="154"/>
      <c r="IQ43" s="155">
        <v>312.06979999999999</v>
      </c>
      <c r="IR43" s="155">
        <v>-130.37610000000001</v>
      </c>
      <c r="IS43" s="155">
        <v>-221.69329999999999</v>
      </c>
      <c r="IT43" s="155">
        <v>-308.37720000000002</v>
      </c>
      <c r="IU43" s="155">
        <v>90.762</v>
      </c>
      <c r="IV43" s="155">
        <v>91.334699999999998</v>
      </c>
      <c r="IW43" s="155">
        <v>126.129</v>
      </c>
      <c r="IX43" s="155">
        <v>-399.37610000000001</v>
      </c>
      <c r="IY43" s="155">
        <v>223.53809999999999</v>
      </c>
      <c r="IZ43" s="155">
        <v>-179.6362</v>
      </c>
      <c r="JA43" s="155">
        <v>182.10679999999999</v>
      </c>
      <c r="JB43" s="155">
        <v>-6.5109000000000004</v>
      </c>
      <c r="JC43" s="155">
        <v>18.361000000000001</v>
      </c>
      <c r="JD43" s="155">
        <v>5.84</v>
      </c>
      <c r="JE43" s="155">
        <v>0.54300000000000004</v>
      </c>
      <c r="JF43" s="155">
        <v>0.53200000000000003</v>
      </c>
      <c r="JG43" s="155">
        <v>-6.96</v>
      </c>
      <c r="JH43" s="155">
        <v>-7.6</v>
      </c>
      <c r="JI43" s="154"/>
      <c r="JJ43" s="155">
        <v>6.9748999999999999</v>
      </c>
      <c r="JK43" s="155">
        <v>-22.761900000000001</v>
      </c>
      <c r="JL43" s="155">
        <v>-35.829700000000003</v>
      </c>
      <c r="JM43" s="155">
        <v>21.9</v>
      </c>
      <c r="JN43" s="155">
        <v>57.497</v>
      </c>
      <c r="JO43" s="155">
        <v>57.008000000000003</v>
      </c>
      <c r="JP43" s="154"/>
      <c r="JQ43" s="154"/>
      <c r="JR43" s="155">
        <v>52.535499999999999</v>
      </c>
      <c r="JS43" s="155">
        <v>51.35</v>
      </c>
      <c r="JT43" s="155">
        <v>53.196899999999999</v>
      </c>
      <c r="JU43" s="154"/>
      <c r="JV43" s="155">
        <v>40.4</v>
      </c>
      <c r="JW43" s="155">
        <v>11.61</v>
      </c>
      <c r="JX43" s="155">
        <v>8.9499999999999993</v>
      </c>
      <c r="JY43" s="154"/>
      <c r="JZ43" s="155">
        <v>-37.634700000000002</v>
      </c>
      <c r="KA43" s="155">
        <v>75.735100000000003</v>
      </c>
      <c r="KB43" s="155">
        <v>51.122100000000003</v>
      </c>
      <c r="KC43" s="155">
        <v>-37.874499999999998</v>
      </c>
      <c r="KD43" s="155">
        <v>-75.050299999999993</v>
      </c>
      <c r="KE43" s="155">
        <v>37.676400000000001</v>
      </c>
      <c r="KF43" s="155">
        <v>36.809899999999999</v>
      </c>
      <c r="KG43" s="155">
        <v>-41.3</v>
      </c>
      <c r="KH43" s="155">
        <v>41.9</v>
      </c>
      <c r="KI43" s="155">
        <v>116.5354</v>
      </c>
      <c r="KJ43" s="155">
        <v>84.872200000000007</v>
      </c>
    </row>
    <row r="44" spans="1:296" ht="18" customHeight="1" x14ac:dyDescent="0.35">
      <c r="A44" s="150" t="s">
        <v>91</v>
      </c>
      <c r="B44" s="150" t="s">
        <v>849</v>
      </c>
      <c r="C44" s="154"/>
      <c r="D44" s="155">
        <v>0</v>
      </c>
      <c r="E44" s="154"/>
      <c r="F44" s="155">
        <v>-29.979600000000001</v>
      </c>
      <c r="G44" s="155">
        <v>-30.5564</v>
      </c>
      <c r="H44" s="155">
        <v>33.613700000000001</v>
      </c>
      <c r="I44" s="154"/>
      <c r="J44" s="155">
        <v>60.290500000000002</v>
      </c>
      <c r="K44" s="155">
        <v>-145.06299999999999</v>
      </c>
      <c r="L44" s="155">
        <v>67.672200000000004</v>
      </c>
      <c r="M44" s="155">
        <v>34.011000000000003</v>
      </c>
      <c r="N44" s="155">
        <v>33.399700000000003</v>
      </c>
      <c r="O44" s="155">
        <v>-11.1</v>
      </c>
      <c r="P44" s="155">
        <v>-64.311999999999998</v>
      </c>
      <c r="Q44" s="155">
        <v>57.2</v>
      </c>
      <c r="R44" s="155">
        <v>14.076000000000001</v>
      </c>
      <c r="S44" s="155">
        <v>-57.2</v>
      </c>
      <c r="T44" s="155">
        <v>12.0413</v>
      </c>
      <c r="U44" s="155">
        <v>92.755399999999995</v>
      </c>
      <c r="V44" s="155">
        <v>11.3713</v>
      </c>
      <c r="W44" s="155">
        <v>11.155900000000001</v>
      </c>
      <c r="X44" s="155">
        <v>18.280999999999999</v>
      </c>
      <c r="Y44" s="155">
        <v>3.9798</v>
      </c>
      <c r="Z44" s="155">
        <v>5.6955</v>
      </c>
      <c r="AA44" s="155">
        <v>8.3800000000000008</v>
      </c>
      <c r="AB44" s="154"/>
      <c r="AC44" s="154"/>
      <c r="AD44" s="155">
        <v>-80.709999999999994</v>
      </c>
      <c r="AE44" s="155">
        <v>-81.48</v>
      </c>
      <c r="AF44" s="154"/>
      <c r="AG44" s="155">
        <v>11.1</v>
      </c>
      <c r="AH44" s="156">
        <v>64.311999999999998</v>
      </c>
      <c r="AI44" s="155">
        <v>10.364000000000001</v>
      </c>
      <c r="AJ44" s="155">
        <v>0.19900000000000001</v>
      </c>
      <c r="AK44" s="156">
        <v>-65.599999999999994</v>
      </c>
      <c r="AL44" s="155">
        <v>-65.23</v>
      </c>
      <c r="AM44" s="155">
        <v>-80.95</v>
      </c>
      <c r="AN44" s="155">
        <v>65.599999999999994</v>
      </c>
      <c r="AO44" s="155">
        <v>65.81</v>
      </c>
      <c r="AP44" s="155">
        <v>11.9323</v>
      </c>
      <c r="AQ44" s="155">
        <v>9.4268999999999998</v>
      </c>
      <c r="AR44" s="155">
        <v>73.459100000000007</v>
      </c>
      <c r="AS44" s="155">
        <v>75.911699999999996</v>
      </c>
      <c r="AT44" s="155">
        <v>50.942500000000003</v>
      </c>
      <c r="AU44" s="155">
        <v>-62.780999999999999</v>
      </c>
      <c r="AV44" s="155">
        <v>-62.252000000000002</v>
      </c>
      <c r="AW44" s="155">
        <v>6.9804000000000004</v>
      </c>
      <c r="AX44" s="155">
        <v>7.024</v>
      </c>
      <c r="AY44" s="155">
        <v>90.307299999999998</v>
      </c>
      <c r="AZ44" s="155">
        <v>92.24</v>
      </c>
      <c r="BA44" s="155">
        <v>-24.682099999999998</v>
      </c>
      <c r="BB44" s="155">
        <v>-26.491399999999999</v>
      </c>
      <c r="BC44" s="155">
        <v>-460.41829999999999</v>
      </c>
      <c r="BD44" s="155">
        <v>-17.687100000000001</v>
      </c>
      <c r="BE44" s="155">
        <v>-11.5</v>
      </c>
      <c r="BF44" s="155">
        <v>-11.4</v>
      </c>
      <c r="BG44" s="155">
        <v>67.720799999999997</v>
      </c>
      <c r="BH44" s="155">
        <v>67.004599999999996</v>
      </c>
      <c r="BI44" s="155">
        <v>-5.7038000000000002</v>
      </c>
      <c r="BJ44" s="154"/>
      <c r="BK44" s="155">
        <v>-52.455100000000002</v>
      </c>
      <c r="BL44" s="155">
        <v>9.7881999999999998</v>
      </c>
      <c r="BM44" s="155">
        <v>7.0975999999999999</v>
      </c>
      <c r="BN44" s="155">
        <v>4.8086000000000002</v>
      </c>
      <c r="BO44" s="155">
        <v>491.92770000000002</v>
      </c>
      <c r="BP44" s="155">
        <v>170.3237</v>
      </c>
      <c r="BQ44" s="155">
        <v>170.20169999999999</v>
      </c>
      <c r="BR44" s="155">
        <v>-594.95939999999996</v>
      </c>
      <c r="BS44" s="155">
        <v>551.0394</v>
      </c>
      <c r="BT44" s="154"/>
      <c r="BU44" s="155">
        <v>-84.956100000000006</v>
      </c>
      <c r="BV44" s="155">
        <v>86.81</v>
      </c>
      <c r="BW44" s="155">
        <v>104.8352</v>
      </c>
      <c r="BX44" s="155">
        <v>28.44</v>
      </c>
      <c r="BY44" s="155">
        <v>31.15</v>
      </c>
      <c r="BZ44" s="155">
        <v>65.67</v>
      </c>
      <c r="CA44" s="155">
        <v>81.92</v>
      </c>
      <c r="CB44" s="155">
        <v>-56.257800000000003</v>
      </c>
      <c r="CC44" s="155">
        <v>-55.320099999999996</v>
      </c>
      <c r="CD44" s="155">
        <v>127.75539999999999</v>
      </c>
      <c r="CE44" s="155">
        <v>127.1639</v>
      </c>
      <c r="CF44" s="155">
        <v>23.347200000000001</v>
      </c>
      <c r="CG44" s="155">
        <v>-218.74250000000001</v>
      </c>
      <c r="CH44" s="155">
        <v>-217.57830000000001</v>
      </c>
      <c r="CI44" s="155">
        <v>4.468</v>
      </c>
      <c r="CJ44" s="154"/>
      <c r="CK44" s="154"/>
      <c r="CL44" s="154"/>
      <c r="CM44" s="155">
        <v>143.80000000000001</v>
      </c>
      <c r="CN44" s="155">
        <v>128.80000000000001</v>
      </c>
      <c r="CO44" s="155">
        <v>-20.2</v>
      </c>
      <c r="CP44" s="155">
        <v>36.7879</v>
      </c>
      <c r="CQ44" s="155">
        <v>37.314399999999999</v>
      </c>
      <c r="CR44" s="155">
        <v>38.572800000000001</v>
      </c>
      <c r="CS44" s="155">
        <v>45.390300000000003</v>
      </c>
      <c r="CT44" s="155">
        <v>45.2331</v>
      </c>
      <c r="CU44" s="154"/>
      <c r="CV44" s="155">
        <v>-99.796099999999996</v>
      </c>
      <c r="CW44" s="155">
        <v>2.8837000000000002</v>
      </c>
      <c r="CX44" s="155">
        <v>13.6327</v>
      </c>
      <c r="CY44" s="155">
        <v>84.15</v>
      </c>
      <c r="CZ44" s="155">
        <v>45</v>
      </c>
      <c r="DA44" s="155">
        <v>61.882300000000001</v>
      </c>
      <c r="DB44" s="155">
        <v>59.3307</v>
      </c>
      <c r="DC44" s="154"/>
      <c r="DD44" s="154"/>
      <c r="DE44" s="154"/>
      <c r="DF44" s="154"/>
      <c r="DG44" s="155">
        <v>-106.19410000000001</v>
      </c>
      <c r="DH44" s="154"/>
      <c r="DI44" s="154"/>
      <c r="DJ44" s="155">
        <v>-126</v>
      </c>
      <c r="DK44" s="155">
        <v>-124</v>
      </c>
      <c r="DL44" s="155">
        <v>30.77</v>
      </c>
      <c r="DM44" s="155">
        <v>79.099999999999994</v>
      </c>
      <c r="DN44" s="155">
        <v>78.915199999999999</v>
      </c>
      <c r="DO44" s="155">
        <v>111.9324</v>
      </c>
      <c r="DP44" s="155">
        <v>79.12</v>
      </c>
      <c r="DQ44" s="155">
        <v>-11.54</v>
      </c>
      <c r="DR44" s="155">
        <v>66.448499999999996</v>
      </c>
      <c r="DS44" s="155">
        <v>105.8335</v>
      </c>
      <c r="DT44" s="155">
        <v>-3.75</v>
      </c>
      <c r="DU44" s="155">
        <v>-3.67</v>
      </c>
      <c r="DV44" s="155">
        <v>76.83</v>
      </c>
      <c r="DW44" s="155">
        <v>80.08</v>
      </c>
      <c r="DX44" s="155">
        <v>106.1455</v>
      </c>
      <c r="DY44" s="155">
        <v>103.6</v>
      </c>
      <c r="DZ44" s="155">
        <v>-27.1798</v>
      </c>
      <c r="EA44" s="155">
        <v>-28.209099999999999</v>
      </c>
      <c r="EB44" s="155">
        <v>238.81180000000001</v>
      </c>
      <c r="EC44" s="155">
        <v>188.2988</v>
      </c>
      <c r="ED44" s="155">
        <v>180.6491</v>
      </c>
      <c r="EE44" s="155">
        <v>184.13059999999999</v>
      </c>
      <c r="EF44" s="155">
        <v>79.058099999999996</v>
      </c>
      <c r="EG44" s="155">
        <v>58.764600000000002</v>
      </c>
      <c r="EH44" s="155">
        <v>-30.553999999999998</v>
      </c>
      <c r="EI44" s="155">
        <v>605.60559999999998</v>
      </c>
      <c r="EJ44" s="155">
        <v>334.64019999999999</v>
      </c>
      <c r="EK44" s="154"/>
      <c r="EL44" s="155">
        <v>-15.9787</v>
      </c>
      <c r="EM44" s="155">
        <v>-13.6279</v>
      </c>
      <c r="EN44" s="155">
        <v>16.646599999999999</v>
      </c>
      <c r="EO44" s="155">
        <v>-5.1673999999999998</v>
      </c>
      <c r="EP44" s="155">
        <v>-4.8550000000000004</v>
      </c>
      <c r="EQ44" s="155">
        <v>41.52</v>
      </c>
      <c r="ER44" s="155">
        <v>-13.5938</v>
      </c>
      <c r="ES44" s="155">
        <v>-14.5036</v>
      </c>
      <c r="ET44" s="155">
        <v>-16.942</v>
      </c>
      <c r="EU44" s="155">
        <v>0</v>
      </c>
      <c r="EV44" s="155">
        <v>-16.760000000000002</v>
      </c>
      <c r="EW44" s="155">
        <v>1</v>
      </c>
      <c r="EX44" s="155">
        <v>14.1252</v>
      </c>
      <c r="EY44" s="155">
        <v>-67.884900000000002</v>
      </c>
      <c r="EZ44" s="155">
        <v>-38.825800000000001</v>
      </c>
      <c r="FA44" s="155">
        <v>-37.912300000000002</v>
      </c>
      <c r="FB44" s="155">
        <v>11.6717</v>
      </c>
      <c r="FC44" s="155">
        <v>-56.6556</v>
      </c>
      <c r="FD44" s="155">
        <v>23.9849</v>
      </c>
      <c r="FE44" s="155">
        <v>23.3718</v>
      </c>
      <c r="FF44" s="154"/>
      <c r="FG44" s="155">
        <v>22.745799999999999</v>
      </c>
      <c r="FH44" s="154"/>
      <c r="FI44" s="155">
        <v>9.8895</v>
      </c>
      <c r="FJ44" s="154"/>
      <c r="FK44" s="155">
        <v>56.767699999999998</v>
      </c>
      <c r="FL44" s="155">
        <v>56.097900000000003</v>
      </c>
      <c r="FM44" s="155">
        <v>-119.89870000000001</v>
      </c>
      <c r="FN44" s="155">
        <v>31.750499999999999</v>
      </c>
      <c r="FO44" s="155">
        <v>31.366</v>
      </c>
      <c r="FP44" s="155">
        <v>-78.832700000000003</v>
      </c>
      <c r="FQ44" s="155">
        <v>-72.352599999999995</v>
      </c>
      <c r="FR44" s="155">
        <v>-47.613599999999998</v>
      </c>
      <c r="FS44" s="155">
        <v>-37.86</v>
      </c>
      <c r="FT44" s="155">
        <v>13.4725</v>
      </c>
      <c r="FU44" s="155">
        <v>1.42</v>
      </c>
      <c r="FV44" s="155">
        <v>-8.8800000000000008</v>
      </c>
      <c r="FW44" s="155">
        <v>15.24</v>
      </c>
      <c r="FX44" s="155">
        <v>-46.984900000000003</v>
      </c>
      <c r="FY44" s="154"/>
      <c r="FZ44" s="154"/>
      <c r="GA44" s="154"/>
      <c r="GB44" s="154"/>
      <c r="GC44" s="155">
        <v>19.8</v>
      </c>
      <c r="GD44" s="155">
        <v>73.2376</v>
      </c>
      <c r="GE44" s="155">
        <v>78.653899999999993</v>
      </c>
      <c r="GF44" s="155">
        <v>13.9</v>
      </c>
      <c r="GG44" s="155">
        <v>85.935900000000004</v>
      </c>
      <c r="GH44" s="155">
        <v>21.3</v>
      </c>
      <c r="GI44" s="155">
        <v>-20.6389</v>
      </c>
      <c r="GJ44" s="155">
        <v>6.3754</v>
      </c>
      <c r="GK44" s="155">
        <v>7.0579000000000001</v>
      </c>
      <c r="GL44" s="155">
        <v>2.5396999999999998</v>
      </c>
      <c r="GM44" s="154"/>
      <c r="GN44" s="154"/>
      <c r="GO44" s="155">
        <v>-14.174200000000001</v>
      </c>
      <c r="GP44" s="155">
        <v>-42.119100000000003</v>
      </c>
      <c r="GQ44" s="155">
        <v>20.159099999999999</v>
      </c>
      <c r="GR44" s="155">
        <v>43.942700000000002</v>
      </c>
      <c r="GS44" s="155">
        <v>59.715200000000003</v>
      </c>
      <c r="GT44" s="155">
        <v>60.640700000000002</v>
      </c>
      <c r="GU44" s="155">
        <v>-169.71039999999999</v>
      </c>
      <c r="GV44" s="155">
        <v>-29.279599999999999</v>
      </c>
      <c r="GW44" s="155">
        <v>26.7227</v>
      </c>
      <c r="GX44" s="155">
        <v>-50.431199999999997</v>
      </c>
      <c r="GY44" s="155">
        <v>3.9765999999999999</v>
      </c>
      <c r="GZ44" s="155">
        <v>14.172800000000001</v>
      </c>
      <c r="HA44" s="155">
        <v>13.7456</v>
      </c>
      <c r="HB44" s="155">
        <v>6.0759999999999996</v>
      </c>
      <c r="HC44" s="155">
        <v>141.84960000000001</v>
      </c>
      <c r="HD44" s="155">
        <v>140.93549999999999</v>
      </c>
      <c r="HE44" s="154"/>
      <c r="HF44" s="154"/>
      <c r="HG44" s="155">
        <v>-182.01949999999999</v>
      </c>
      <c r="HH44" s="155">
        <v>179.51429999999999</v>
      </c>
      <c r="HI44" s="155">
        <v>350.08949999999999</v>
      </c>
      <c r="HJ44" s="155">
        <v>-136.47620000000001</v>
      </c>
      <c r="HK44" s="155">
        <v>-135.75790000000001</v>
      </c>
      <c r="HL44" s="155">
        <v>-44.845100000000002</v>
      </c>
      <c r="HM44" s="155">
        <v>-33.012700000000002</v>
      </c>
      <c r="HN44" s="155">
        <v>81.446399999999997</v>
      </c>
      <c r="HO44" s="155">
        <v>81.965900000000005</v>
      </c>
      <c r="HP44" s="155">
        <v>-74.120099999999994</v>
      </c>
      <c r="HQ44" s="155">
        <v>-75.109899999999996</v>
      </c>
      <c r="HR44" s="155">
        <v>32.918300000000002</v>
      </c>
      <c r="HS44" s="155">
        <v>32.720500000000001</v>
      </c>
      <c r="HT44" s="155">
        <v>-79.1464</v>
      </c>
      <c r="HU44" s="155">
        <v>-79.291700000000006</v>
      </c>
      <c r="HV44" s="155">
        <v>73.55</v>
      </c>
      <c r="HW44" s="155">
        <v>72.27</v>
      </c>
      <c r="HX44" s="155">
        <v>27.8</v>
      </c>
      <c r="HY44" s="155">
        <v>28</v>
      </c>
      <c r="HZ44" s="155">
        <v>20.099</v>
      </c>
      <c r="IA44" s="155">
        <v>40.32</v>
      </c>
      <c r="IB44" s="155">
        <v>-379.52019999999999</v>
      </c>
      <c r="IC44" s="155">
        <v>116.1948</v>
      </c>
      <c r="ID44" s="155">
        <v>115.6443</v>
      </c>
      <c r="IE44" s="155">
        <v>20.100000000000001</v>
      </c>
      <c r="IF44" s="155">
        <v>-28.6</v>
      </c>
      <c r="IG44" s="155">
        <v>-31.7</v>
      </c>
      <c r="IH44" s="155">
        <v>-32.1</v>
      </c>
      <c r="II44" s="155">
        <v>1.4841</v>
      </c>
      <c r="IJ44" s="154"/>
      <c r="IK44" s="155">
        <v>-343.4128</v>
      </c>
      <c r="IL44" s="155">
        <v>-313.3229</v>
      </c>
      <c r="IM44" s="155">
        <v>549.28830000000005</v>
      </c>
      <c r="IN44" s="155">
        <v>411.83319999999998</v>
      </c>
      <c r="IO44" s="155">
        <v>118.1812</v>
      </c>
      <c r="IP44" s="154"/>
      <c r="IQ44" s="155">
        <v>402.36529999999999</v>
      </c>
      <c r="IR44" s="155">
        <v>-150.4016</v>
      </c>
      <c r="IS44" s="155">
        <v>-265.08190000000002</v>
      </c>
      <c r="IT44" s="155">
        <v>-395.83330000000001</v>
      </c>
      <c r="IU44" s="155">
        <v>119.3113</v>
      </c>
      <c r="IV44" s="155">
        <v>118.80589999999999</v>
      </c>
      <c r="IW44" s="155">
        <v>153</v>
      </c>
      <c r="IX44" s="155">
        <v>-529.31960000000004</v>
      </c>
      <c r="IY44" s="155">
        <v>271.46910000000003</v>
      </c>
      <c r="IZ44" s="155">
        <v>-263.99720000000002</v>
      </c>
      <c r="JA44" s="155">
        <v>260.02789999999999</v>
      </c>
      <c r="JB44" s="155">
        <v>-5.5632999999999999</v>
      </c>
      <c r="JC44" s="155">
        <v>19.533999999999999</v>
      </c>
      <c r="JD44" s="155">
        <v>9.84</v>
      </c>
      <c r="JE44" s="155">
        <v>-0.216</v>
      </c>
      <c r="JF44" s="155">
        <v>-0.22500000000000001</v>
      </c>
      <c r="JG44" s="155">
        <v>-9.68</v>
      </c>
      <c r="JH44" s="155">
        <v>-6.16</v>
      </c>
      <c r="JI44" s="154"/>
      <c r="JJ44" s="155">
        <v>6.5629</v>
      </c>
      <c r="JK44" s="155">
        <v>-14.7356</v>
      </c>
      <c r="JL44" s="155">
        <v>-34.129800000000003</v>
      </c>
      <c r="JM44" s="155">
        <v>11.5</v>
      </c>
      <c r="JN44" s="155">
        <v>49.860999999999997</v>
      </c>
      <c r="JO44" s="155">
        <v>54.475000000000001</v>
      </c>
      <c r="JP44" s="154"/>
      <c r="JQ44" s="155">
        <v>11.9838</v>
      </c>
      <c r="JR44" s="155">
        <v>52.133499999999998</v>
      </c>
      <c r="JS44" s="155">
        <v>51.530700000000003</v>
      </c>
      <c r="JT44" s="155">
        <v>52.944499999999998</v>
      </c>
      <c r="JU44" s="154"/>
      <c r="JV44" s="155">
        <v>31.4</v>
      </c>
      <c r="JW44" s="155">
        <v>9.0082000000000004</v>
      </c>
      <c r="JX44" s="155">
        <v>10.81</v>
      </c>
      <c r="JY44" s="154"/>
      <c r="JZ44" s="155">
        <v>-32.175600000000003</v>
      </c>
      <c r="KA44" s="155">
        <v>74.971999999999994</v>
      </c>
      <c r="KB44" s="155">
        <v>46.421199999999999</v>
      </c>
      <c r="KC44" s="155">
        <v>-32.347000000000001</v>
      </c>
      <c r="KD44" s="155">
        <v>-74.023700000000005</v>
      </c>
      <c r="KE44" s="155">
        <v>31.3218</v>
      </c>
      <c r="KF44" s="155">
        <v>42.11</v>
      </c>
      <c r="KG44" s="155">
        <v>-32.6</v>
      </c>
      <c r="KH44" s="155">
        <v>33</v>
      </c>
      <c r="KI44" s="155">
        <v>166.83189999999999</v>
      </c>
      <c r="KJ44" s="155">
        <v>49.421100000000003</v>
      </c>
    </row>
    <row r="45" spans="1:296" ht="18" customHeight="1" x14ac:dyDescent="0.35">
      <c r="A45" s="150" t="s">
        <v>91</v>
      </c>
      <c r="B45" s="150" t="s">
        <v>850</v>
      </c>
      <c r="C45" s="154"/>
      <c r="D45" s="155">
        <v>0</v>
      </c>
      <c r="E45" s="155">
        <v>20.343399999999999</v>
      </c>
      <c r="F45" s="155">
        <v>-30.457799999999999</v>
      </c>
      <c r="G45" s="155">
        <v>-31.612100000000002</v>
      </c>
      <c r="H45" s="155">
        <v>34.2607</v>
      </c>
      <c r="I45" s="154"/>
      <c r="J45" s="155">
        <v>62.319600000000001</v>
      </c>
      <c r="K45" s="155">
        <v>-147.29669999999999</v>
      </c>
      <c r="L45" s="155">
        <v>71.269099999999995</v>
      </c>
      <c r="M45" s="155">
        <v>36.122900000000001</v>
      </c>
      <c r="N45" s="155">
        <v>35.1404</v>
      </c>
      <c r="O45" s="155">
        <v>-19.98</v>
      </c>
      <c r="P45" s="155">
        <v>-77.756</v>
      </c>
      <c r="Q45" s="155">
        <v>68.2</v>
      </c>
      <c r="R45" s="155">
        <v>18.216000000000001</v>
      </c>
      <c r="S45" s="155">
        <v>-68.2</v>
      </c>
      <c r="T45" s="155">
        <v>13.6258</v>
      </c>
      <c r="U45" s="155">
        <v>91.007400000000004</v>
      </c>
      <c r="V45" s="155">
        <v>13.359299999999999</v>
      </c>
      <c r="W45" s="155">
        <v>13.4468</v>
      </c>
      <c r="X45" s="155">
        <v>22.084900000000001</v>
      </c>
      <c r="Y45" s="155">
        <v>3.8763999999999998</v>
      </c>
      <c r="Z45" s="155">
        <v>6.5784000000000002</v>
      </c>
      <c r="AA45" s="155">
        <v>7.6546000000000003</v>
      </c>
      <c r="AB45" s="154"/>
      <c r="AC45" s="154"/>
      <c r="AD45" s="155">
        <v>-87.19</v>
      </c>
      <c r="AE45" s="155">
        <v>-87.19</v>
      </c>
      <c r="AF45" s="154"/>
      <c r="AG45" s="155">
        <v>19.98</v>
      </c>
      <c r="AH45" s="156">
        <v>77.756</v>
      </c>
      <c r="AI45" s="155">
        <v>11.76</v>
      </c>
      <c r="AJ45" s="155">
        <v>0.214</v>
      </c>
      <c r="AK45" s="156">
        <v>-73.2</v>
      </c>
      <c r="AL45" s="155">
        <v>-72.66</v>
      </c>
      <c r="AM45" s="155">
        <v>-80.06</v>
      </c>
      <c r="AN45" s="155">
        <v>73.2</v>
      </c>
      <c r="AO45" s="155">
        <v>73.63</v>
      </c>
      <c r="AP45" s="155">
        <v>14.333399999999999</v>
      </c>
      <c r="AQ45" s="155">
        <v>7.3922999999999996</v>
      </c>
      <c r="AR45" s="155">
        <v>75.918400000000005</v>
      </c>
      <c r="AS45" s="155">
        <v>78.542900000000003</v>
      </c>
      <c r="AT45" s="155">
        <v>58.243099999999998</v>
      </c>
      <c r="AU45" s="155">
        <v>-67.589200000000005</v>
      </c>
      <c r="AV45" s="155">
        <v>-67.145899999999997</v>
      </c>
      <c r="AW45" s="155">
        <v>7.5867000000000004</v>
      </c>
      <c r="AX45" s="155">
        <v>8.7097999999999995</v>
      </c>
      <c r="AY45" s="155">
        <v>95.180499999999995</v>
      </c>
      <c r="AZ45" s="155">
        <v>97.369</v>
      </c>
      <c r="BA45" s="155">
        <v>-15.710100000000001</v>
      </c>
      <c r="BB45" s="155">
        <v>-17.538599999999999</v>
      </c>
      <c r="BC45" s="155">
        <v>-508.85739999999998</v>
      </c>
      <c r="BD45" s="155">
        <v>-13.7974</v>
      </c>
      <c r="BE45" s="155">
        <v>-13.4</v>
      </c>
      <c r="BF45" s="155">
        <v>-13.4</v>
      </c>
      <c r="BG45" s="155">
        <v>72.960499999999996</v>
      </c>
      <c r="BH45" s="155">
        <v>72.3964</v>
      </c>
      <c r="BI45" s="155">
        <v>-6.7732999999999999</v>
      </c>
      <c r="BJ45" s="154"/>
      <c r="BK45" s="155">
        <v>-64.482500000000002</v>
      </c>
      <c r="BL45" s="155">
        <v>10.6746</v>
      </c>
      <c r="BM45" s="155">
        <v>9.0542999999999996</v>
      </c>
      <c r="BN45" s="155">
        <v>6.1043000000000003</v>
      </c>
      <c r="BO45" s="155">
        <v>542.06960000000004</v>
      </c>
      <c r="BP45" s="155">
        <v>138.06569999999999</v>
      </c>
      <c r="BQ45" s="155">
        <v>138.00470000000001</v>
      </c>
      <c r="BR45" s="155">
        <v>-600.16830000000004</v>
      </c>
      <c r="BS45" s="155">
        <v>543.92539999999997</v>
      </c>
      <c r="BT45" s="154"/>
      <c r="BU45" s="155">
        <v>-98.576099999999997</v>
      </c>
      <c r="BV45" s="155">
        <v>100.1836</v>
      </c>
      <c r="BW45" s="155">
        <v>113.3378</v>
      </c>
      <c r="BX45" s="155">
        <v>33.03</v>
      </c>
      <c r="BY45" s="155">
        <v>40.49</v>
      </c>
      <c r="BZ45" s="155">
        <v>72.3</v>
      </c>
      <c r="CA45" s="155">
        <v>83.6</v>
      </c>
      <c r="CB45" s="155">
        <v>-52.640999999999998</v>
      </c>
      <c r="CC45" s="155">
        <v>-52.908900000000003</v>
      </c>
      <c r="CD45" s="155">
        <v>125.5509</v>
      </c>
      <c r="CE45" s="155">
        <v>126.46210000000001</v>
      </c>
      <c r="CF45" s="155">
        <v>17.485399999999998</v>
      </c>
      <c r="CG45" s="155">
        <v>-156.31319999999999</v>
      </c>
      <c r="CH45" s="155">
        <v>-156.97479999999999</v>
      </c>
      <c r="CI45" s="155">
        <v>6.1688999999999998</v>
      </c>
      <c r="CJ45" s="155">
        <v>-148.05009999999999</v>
      </c>
      <c r="CK45" s="154"/>
      <c r="CL45" s="154"/>
      <c r="CM45" s="155">
        <v>61.8</v>
      </c>
      <c r="CN45" s="155">
        <v>296.39999999999998</v>
      </c>
      <c r="CO45" s="155">
        <v>-20.12</v>
      </c>
      <c r="CP45" s="155">
        <v>20.622399999999999</v>
      </c>
      <c r="CQ45" s="155">
        <v>21.159099999999999</v>
      </c>
      <c r="CR45" s="155">
        <v>21.360499999999998</v>
      </c>
      <c r="CS45" s="155">
        <v>16.686900000000001</v>
      </c>
      <c r="CT45" s="155">
        <v>15.828099999999999</v>
      </c>
      <c r="CU45" s="155">
        <v>11.6098</v>
      </c>
      <c r="CV45" s="155">
        <v>-89.184600000000003</v>
      </c>
      <c r="CW45" s="155">
        <v>18.6815</v>
      </c>
      <c r="CX45" s="155">
        <v>16.4633</v>
      </c>
      <c r="CY45" s="155">
        <v>84.53</v>
      </c>
      <c r="CZ45" s="155">
        <v>44.82</v>
      </c>
      <c r="DA45" s="155">
        <v>64.694800000000001</v>
      </c>
      <c r="DB45" s="155">
        <v>61.527999999999999</v>
      </c>
      <c r="DC45" s="154"/>
      <c r="DD45" s="154"/>
      <c r="DE45" s="155">
        <v>149.0857</v>
      </c>
      <c r="DF45" s="155">
        <v>147.87569999999999</v>
      </c>
      <c r="DG45" s="155">
        <v>-153.53399999999999</v>
      </c>
      <c r="DH45" s="154"/>
      <c r="DI45" s="154"/>
      <c r="DJ45" s="155">
        <v>-101.6</v>
      </c>
      <c r="DK45" s="155">
        <v>-102.2</v>
      </c>
      <c r="DL45" s="155">
        <v>30.242599999999999</v>
      </c>
      <c r="DM45" s="155">
        <v>79.900000000000006</v>
      </c>
      <c r="DN45" s="155">
        <v>86.429599999999994</v>
      </c>
      <c r="DO45" s="154"/>
      <c r="DP45" s="154"/>
      <c r="DQ45" s="155">
        <v>-12.62</v>
      </c>
      <c r="DR45" s="155">
        <v>69.998000000000005</v>
      </c>
      <c r="DS45" s="155">
        <v>152.15360000000001</v>
      </c>
      <c r="DT45" s="155">
        <v>-3.75</v>
      </c>
      <c r="DU45" s="155">
        <v>-3.71</v>
      </c>
      <c r="DV45" s="155">
        <v>86.21</v>
      </c>
      <c r="DW45" s="155">
        <v>80.89</v>
      </c>
      <c r="DX45" s="155">
        <v>150.98179999999999</v>
      </c>
      <c r="DY45" s="155">
        <v>148.29089999999999</v>
      </c>
      <c r="DZ45" s="155">
        <v>-31.755600000000001</v>
      </c>
      <c r="EA45" s="155">
        <v>-31.1</v>
      </c>
      <c r="EB45" s="155">
        <v>266.35340000000002</v>
      </c>
      <c r="EC45" s="155">
        <v>215.24119999999999</v>
      </c>
      <c r="ED45" s="155">
        <v>206.38040000000001</v>
      </c>
      <c r="EE45" s="155">
        <v>210.21299999999999</v>
      </c>
      <c r="EF45" s="155">
        <v>82.153999999999996</v>
      </c>
      <c r="EG45" s="155">
        <v>57.077800000000003</v>
      </c>
      <c r="EH45" s="155">
        <v>-33.753999999999998</v>
      </c>
      <c r="EI45" s="155">
        <v>606.19010000000003</v>
      </c>
      <c r="EJ45" s="155">
        <v>336.13170000000002</v>
      </c>
      <c r="EK45" s="154"/>
      <c r="EL45" s="155">
        <v>-16.659300000000002</v>
      </c>
      <c r="EM45" s="155">
        <v>-13.701700000000001</v>
      </c>
      <c r="EN45" s="155">
        <v>22.3612</v>
      </c>
      <c r="EO45" s="155">
        <v>-8.8556000000000008</v>
      </c>
      <c r="EP45" s="155">
        <v>-8.6204999999999998</v>
      </c>
      <c r="EQ45" s="155">
        <v>32.304000000000002</v>
      </c>
      <c r="ER45" s="155">
        <v>-10.9376</v>
      </c>
      <c r="ES45" s="155">
        <v>-11.882300000000001</v>
      </c>
      <c r="ET45" s="155">
        <v>-11.6617</v>
      </c>
      <c r="EU45" s="155">
        <v>0</v>
      </c>
      <c r="EV45" s="155">
        <v>-10.34</v>
      </c>
      <c r="EW45" s="154"/>
      <c r="EX45" s="155">
        <v>15.7882</v>
      </c>
      <c r="EY45" s="155">
        <v>-81.295100000000005</v>
      </c>
      <c r="EZ45" s="155">
        <v>-39.101999999999997</v>
      </c>
      <c r="FA45" s="155">
        <v>-38.2241</v>
      </c>
      <c r="FB45" s="155">
        <v>9.4216999999999995</v>
      </c>
      <c r="FC45" s="155">
        <v>-54.535800000000002</v>
      </c>
      <c r="FD45" s="155">
        <v>22.930900000000001</v>
      </c>
      <c r="FE45" s="155">
        <v>23.993099999999998</v>
      </c>
      <c r="FF45" s="154"/>
      <c r="FG45" s="155">
        <v>23.971299999999999</v>
      </c>
      <c r="FH45" s="154"/>
      <c r="FI45" s="155">
        <v>9.3368000000000002</v>
      </c>
      <c r="FJ45" s="154"/>
      <c r="FK45" s="155">
        <v>52.581299999999999</v>
      </c>
      <c r="FL45" s="155">
        <v>53.753500000000003</v>
      </c>
      <c r="FM45" s="155">
        <v>-111.191</v>
      </c>
      <c r="FN45" s="155">
        <v>34.093000000000004</v>
      </c>
      <c r="FO45" s="155">
        <v>34.407400000000003</v>
      </c>
      <c r="FP45" s="155">
        <v>-70.985600000000005</v>
      </c>
      <c r="FQ45" s="155">
        <v>-63.994300000000003</v>
      </c>
      <c r="FR45" s="155">
        <v>-44.7498</v>
      </c>
      <c r="FS45" s="155">
        <v>-35.1</v>
      </c>
      <c r="FT45" s="155">
        <v>13.3773</v>
      </c>
      <c r="FU45" s="155">
        <v>1.7008000000000001</v>
      </c>
      <c r="FV45" s="155">
        <v>-8.9700000000000006</v>
      </c>
      <c r="FW45" s="155">
        <v>15.35</v>
      </c>
      <c r="FX45" s="155">
        <v>-44.720100000000002</v>
      </c>
      <c r="FY45" s="154"/>
      <c r="FZ45" s="154"/>
      <c r="GA45" s="154"/>
      <c r="GB45" s="154"/>
      <c r="GC45" s="155">
        <v>21.5</v>
      </c>
      <c r="GD45" s="155">
        <v>64.278000000000006</v>
      </c>
      <c r="GE45" s="155">
        <v>72.400700000000001</v>
      </c>
      <c r="GF45" s="155">
        <v>15.05</v>
      </c>
      <c r="GG45" s="155">
        <v>89.009200000000007</v>
      </c>
      <c r="GH45" s="155">
        <v>19.2</v>
      </c>
      <c r="GI45" s="155">
        <v>-23.613900000000001</v>
      </c>
      <c r="GJ45" s="155">
        <v>4.5022000000000002</v>
      </c>
      <c r="GK45" s="155">
        <v>4.9401000000000002</v>
      </c>
      <c r="GL45" s="155">
        <v>2.8087</v>
      </c>
      <c r="GM45" s="154"/>
      <c r="GN45" s="154"/>
      <c r="GO45" s="155">
        <v>-14.342000000000001</v>
      </c>
      <c r="GP45" s="155">
        <v>-48.243600000000001</v>
      </c>
      <c r="GQ45" s="155">
        <v>19.3706</v>
      </c>
      <c r="GR45" s="155">
        <v>50.317900000000002</v>
      </c>
      <c r="GS45" s="155">
        <v>55.6004</v>
      </c>
      <c r="GT45" s="155">
        <v>56.003300000000003</v>
      </c>
      <c r="GU45" s="155">
        <v>-175.99809999999999</v>
      </c>
      <c r="GV45" s="155">
        <v>-32.359900000000003</v>
      </c>
      <c r="GW45" s="155">
        <v>32.3337</v>
      </c>
      <c r="GX45" s="155">
        <v>-61.738999999999997</v>
      </c>
      <c r="GY45" s="155">
        <v>4.0949999999999998</v>
      </c>
      <c r="GZ45" s="155">
        <v>16.390899999999998</v>
      </c>
      <c r="HA45" s="155">
        <v>15.865600000000001</v>
      </c>
      <c r="HB45" s="155">
        <v>6</v>
      </c>
      <c r="HC45" s="155">
        <v>135.17779999999999</v>
      </c>
      <c r="HD45" s="155">
        <v>135.85929999999999</v>
      </c>
      <c r="HE45" s="154"/>
      <c r="HF45" s="154"/>
      <c r="HG45" s="155">
        <v>-179.59059999999999</v>
      </c>
      <c r="HH45" s="155">
        <v>181.63509999999999</v>
      </c>
      <c r="HI45" s="155">
        <v>338.70760000000001</v>
      </c>
      <c r="HJ45" s="155">
        <v>-130.58539999999999</v>
      </c>
      <c r="HK45" s="155">
        <v>-127.8712</v>
      </c>
      <c r="HL45" s="155">
        <v>-49.2911</v>
      </c>
      <c r="HM45" s="155">
        <v>-36.682899999999997</v>
      </c>
      <c r="HN45" s="155">
        <v>78.232900000000001</v>
      </c>
      <c r="HO45" s="155">
        <v>75.410899999999998</v>
      </c>
      <c r="HP45" s="154"/>
      <c r="HQ45" s="154"/>
      <c r="HR45" s="155">
        <v>35.313299999999998</v>
      </c>
      <c r="HS45" s="155">
        <v>34.2806</v>
      </c>
      <c r="HT45" s="155">
        <v>-82.444199999999995</v>
      </c>
      <c r="HU45" s="155">
        <v>-81.954499999999996</v>
      </c>
      <c r="HV45" s="155">
        <v>69.63</v>
      </c>
      <c r="HW45" s="155">
        <v>69.14</v>
      </c>
      <c r="HX45" s="155">
        <v>24.6</v>
      </c>
      <c r="HY45" s="155">
        <v>25</v>
      </c>
      <c r="HZ45" s="155">
        <v>20.654499999999999</v>
      </c>
      <c r="IA45" s="155">
        <v>42.88</v>
      </c>
      <c r="IB45" s="155">
        <v>-382.62740000000002</v>
      </c>
      <c r="IC45" s="155">
        <v>116.2411</v>
      </c>
      <c r="ID45" s="155">
        <v>116.83240000000001</v>
      </c>
      <c r="IE45" s="155">
        <v>20.7</v>
      </c>
      <c r="IF45" s="155">
        <v>-30.7</v>
      </c>
      <c r="IG45" s="155">
        <v>-33.5</v>
      </c>
      <c r="IH45" s="155">
        <v>-34</v>
      </c>
      <c r="II45" s="155">
        <v>1.4061999999999999</v>
      </c>
      <c r="IJ45" s="155">
        <v>1.2963</v>
      </c>
      <c r="IK45" s="155">
        <v>-338.29579999999999</v>
      </c>
      <c r="IL45" s="155">
        <v>-311.82690000000002</v>
      </c>
      <c r="IM45" s="155">
        <v>547.19539999999995</v>
      </c>
      <c r="IN45" s="155">
        <v>407.27609999999999</v>
      </c>
      <c r="IO45" s="155">
        <v>119.3947</v>
      </c>
      <c r="IP45" s="154"/>
      <c r="IQ45" s="155">
        <v>397.44009999999997</v>
      </c>
      <c r="IR45" s="155">
        <v>-154.39500000000001</v>
      </c>
      <c r="IS45" s="155">
        <v>-269.50799999999998</v>
      </c>
      <c r="IT45" s="155">
        <v>-399.81740000000002</v>
      </c>
      <c r="IU45" s="155">
        <v>116.83069999999999</v>
      </c>
      <c r="IV45" s="155">
        <v>117.58410000000001</v>
      </c>
      <c r="IW45" s="155">
        <v>153.59719999999999</v>
      </c>
      <c r="IX45" s="155">
        <v>-522.54539999999997</v>
      </c>
      <c r="IY45" s="155">
        <v>275.88479999999998</v>
      </c>
      <c r="IZ45" s="155">
        <v>-259.90809999999999</v>
      </c>
      <c r="JA45" s="155">
        <v>259.11270000000002</v>
      </c>
      <c r="JB45" s="155">
        <v>-5.827</v>
      </c>
      <c r="JC45" s="155">
        <v>16.667999999999999</v>
      </c>
      <c r="JD45" s="155">
        <v>8.64</v>
      </c>
      <c r="JE45" s="155">
        <v>-0.53600000000000003</v>
      </c>
      <c r="JF45" s="155">
        <v>-0.55300000000000005</v>
      </c>
      <c r="JG45" s="155">
        <v>-8.56</v>
      </c>
      <c r="JH45" s="155">
        <v>-8.08</v>
      </c>
      <c r="JI45" s="154"/>
      <c r="JJ45" s="155">
        <v>8.4092000000000002</v>
      </c>
      <c r="JK45" s="155">
        <v>-17.869800000000001</v>
      </c>
      <c r="JL45" s="155">
        <v>-33.6629</v>
      </c>
      <c r="JM45" s="155">
        <v>14.8</v>
      </c>
      <c r="JN45" s="155">
        <v>49.927999999999997</v>
      </c>
      <c r="JO45" s="155">
        <v>51.524999999999999</v>
      </c>
      <c r="JP45" s="155">
        <v>0</v>
      </c>
      <c r="JQ45" s="155">
        <v>0</v>
      </c>
      <c r="JR45" s="155">
        <v>49.540599999999998</v>
      </c>
      <c r="JS45" s="155">
        <v>49.219299999999997</v>
      </c>
      <c r="JT45" s="155">
        <v>49.402700000000003</v>
      </c>
      <c r="JU45" s="154"/>
      <c r="JV45" s="155">
        <v>31.4</v>
      </c>
      <c r="JW45" s="155">
        <v>9.5777000000000001</v>
      </c>
      <c r="JX45" s="155">
        <v>11.22</v>
      </c>
      <c r="JY45" s="154"/>
      <c r="JZ45" s="155">
        <v>-39.028799999999997</v>
      </c>
      <c r="KA45" s="155">
        <v>77.435199999999995</v>
      </c>
      <c r="KB45" s="155">
        <v>49.502499999999998</v>
      </c>
      <c r="KC45" s="155">
        <v>-38.597099999999998</v>
      </c>
      <c r="KD45" s="155">
        <v>-76.779300000000006</v>
      </c>
      <c r="KE45" s="155">
        <v>36.003700000000002</v>
      </c>
      <c r="KF45" s="155">
        <v>39.707599999999999</v>
      </c>
      <c r="KG45" s="155">
        <v>-33.6</v>
      </c>
      <c r="KH45" s="155">
        <v>33</v>
      </c>
      <c r="KI45" s="155">
        <v>160.0197</v>
      </c>
      <c r="KJ45" s="155">
        <v>52.6081</v>
      </c>
    </row>
    <row r="46" spans="1:296" ht="18" customHeight="1" x14ac:dyDescent="0.35">
      <c r="A46" s="150" t="s">
        <v>91</v>
      </c>
      <c r="B46" s="150" t="s">
        <v>851</v>
      </c>
      <c r="C46" s="154"/>
      <c r="D46" s="155">
        <v>0</v>
      </c>
      <c r="E46" s="155">
        <v>21.762899999999998</v>
      </c>
      <c r="F46" s="155">
        <v>-32.486600000000003</v>
      </c>
      <c r="G46" s="155">
        <v>-30.48</v>
      </c>
      <c r="H46" s="155">
        <v>38.148400000000002</v>
      </c>
      <c r="I46" s="154"/>
      <c r="J46" s="155">
        <v>66.600700000000003</v>
      </c>
      <c r="K46" s="155">
        <v>-158.41929999999999</v>
      </c>
      <c r="L46" s="155">
        <v>77.301400000000001</v>
      </c>
      <c r="M46" s="155">
        <v>39.486800000000002</v>
      </c>
      <c r="N46" s="155">
        <v>38.390300000000003</v>
      </c>
      <c r="O46" s="155">
        <v>-31.08</v>
      </c>
      <c r="P46" s="155">
        <v>-83.671999999999997</v>
      </c>
      <c r="Q46" s="155">
        <v>74.8</v>
      </c>
      <c r="R46" s="155">
        <v>20.7</v>
      </c>
      <c r="S46" s="155">
        <v>-72.599999999999994</v>
      </c>
      <c r="T46" s="155">
        <v>13.932700000000001</v>
      </c>
      <c r="U46" s="155">
        <v>97.809799999999996</v>
      </c>
      <c r="V46" s="155">
        <v>14.5372</v>
      </c>
      <c r="W46" s="155">
        <v>14.9001</v>
      </c>
      <c r="X46" s="155">
        <v>24.619700000000002</v>
      </c>
      <c r="Y46" s="155">
        <v>3.056</v>
      </c>
      <c r="Z46" s="155">
        <v>6.024</v>
      </c>
      <c r="AA46" s="155">
        <v>7.8977000000000004</v>
      </c>
      <c r="AB46" s="154"/>
      <c r="AC46" s="154"/>
      <c r="AD46" s="155">
        <v>-100.29</v>
      </c>
      <c r="AE46" s="155">
        <v>-100.64</v>
      </c>
      <c r="AF46" s="154"/>
      <c r="AG46" s="155">
        <v>31.08</v>
      </c>
      <c r="AH46" s="156">
        <v>83.671999999999997</v>
      </c>
      <c r="AI46" s="155">
        <v>14.349</v>
      </c>
      <c r="AJ46" s="155">
        <v>0.23499999999999999</v>
      </c>
      <c r="AK46" s="156">
        <v>-72</v>
      </c>
      <c r="AL46" s="155">
        <v>-71.36</v>
      </c>
      <c r="AM46" s="155">
        <v>-73.59</v>
      </c>
      <c r="AN46" s="155">
        <v>72</v>
      </c>
      <c r="AO46" s="155">
        <v>72.3</v>
      </c>
      <c r="AP46" s="155">
        <v>15.2689</v>
      </c>
      <c r="AQ46" s="155">
        <v>6.5800999999999998</v>
      </c>
      <c r="AR46" s="155">
        <v>80.248900000000006</v>
      </c>
      <c r="AS46" s="155">
        <v>83.016800000000003</v>
      </c>
      <c r="AT46" s="155">
        <v>62.655299999999997</v>
      </c>
      <c r="AU46" s="155">
        <v>-72.340999999999994</v>
      </c>
      <c r="AV46" s="155">
        <v>-71.680800000000005</v>
      </c>
      <c r="AW46" s="155">
        <v>2.4973000000000001</v>
      </c>
      <c r="AX46" s="155">
        <v>2.4156</v>
      </c>
      <c r="AY46" s="155">
        <v>101.20869999999999</v>
      </c>
      <c r="AZ46" s="155">
        <v>104.0331</v>
      </c>
      <c r="BA46" s="155">
        <v>-20.5977</v>
      </c>
      <c r="BB46" s="155">
        <v>-22.3277</v>
      </c>
      <c r="BC46" s="155">
        <v>-540.03549999999996</v>
      </c>
      <c r="BD46" s="155">
        <v>-16.313099999999999</v>
      </c>
      <c r="BE46" s="155">
        <v>-11.8</v>
      </c>
      <c r="BF46" s="155">
        <v>-11.7</v>
      </c>
      <c r="BG46" s="155">
        <v>77.577699999999993</v>
      </c>
      <c r="BH46" s="155">
        <v>76.650499999999994</v>
      </c>
      <c r="BI46" s="155">
        <v>-6.6694000000000004</v>
      </c>
      <c r="BJ46" s="154"/>
      <c r="BK46" s="155">
        <v>-66.388900000000007</v>
      </c>
      <c r="BL46" s="155">
        <v>10.9838</v>
      </c>
      <c r="BM46" s="155">
        <v>9.5767000000000007</v>
      </c>
      <c r="BN46" s="155">
        <v>6.3621999999999996</v>
      </c>
      <c r="BO46" s="155">
        <v>570.20759999999996</v>
      </c>
      <c r="BP46" s="155">
        <v>139.19489999999999</v>
      </c>
      <c r="BQ46" s="155">
        <v>139.13380000000001</v>
      </c>
      <c r="BR46" s="155">
        <v>-613.04020000000003</v>
      </c>
      <c r="BS46" s="155">
        <v>564.02229999999997</v>
      </c>
      <c r="BT46" s="154"/>
      <c r="BU46" s="155">
        <v>-97.263599999999997</v>
      </c>
      <c r="BV46" s="155">
        <v>98.7286</v>
      </c>
      <c r="BW46" s="155">
        <v>117.3496</v>
      </c>
      <c r="BX46" s="155">
        <v>32.54</v>
      </c>
      <c r="BY46" s="155">
        <v>42.75</v>
      </c>
      <c r="BZ46" s="155">
        <v>80.400000000000006</v>
      </c>
      <c r="CA46" s="155">
        <v>87.26</v>
      </c>
      <c r="CB46" s="155">
        <v>-54.1145</v>
      </c>
      <c r="CC46" s="155">
        <v>-53.980499999999999</v>
      </c>
      <c r="CD46" s="155">
        <v>126.93389999999999</v>
      </c>
      <c r="CE46" s="155">
        <v>127.9776</v>
      </c>
      <c r="CF46" s="155">
        <v>17.765000000000001</v>
      </c>
      <c r="CG46" s="155">
        <v>-161.2165</v>
      </c>
      <c r="CH46" s="155">
        <v>-161.99420000000001</v>
      </c>
      <c r="CI46" s="155">
        <v>4.2690000000000001</v>
      </c>
      <c r="CJ46" s="155">
        <v>-152.45480000000001</v>
      </c>
      <c r="CK46" s="154"/>
      <c r="CL46" s="154"/>
      <c r="CM46" s="155">
        <v>57.2</v>
      </c>
      <c r="CN46" s="155">
        <v>306.5</v>
      </c>
      <c r="CO46" s="155">
        <v>-20.34</v>
      </c>
      <c r="CP46" s="155">
        <v>16.716999999999999</v>
      </c>
      <c r="CQ46" s="155">
        <v>17.706900000000001</v>
      </c>
      <c r="CR46" s="155">
        <v>17.656099999999999</v>
      </c>
      <c r="CS46" s="155">
        <v>16.1816</v>
      </c>
      <c r="CT46" s="155">
        <v>15.049799999999999</v>
      </c>
      <c r="CU46" s="155">
        <v>14.0077</v>
      </c>
      <c r="CV46" s="155">
        <v>-92.4833</v>
      </c>
      <c r="CW46" s="155">
        <v>21.5244</v>
      </c>
      <c r="CX46" s="155">
        <v>17.435199999999998</v>
      </c>
      <c r="CY46" s="155">
        <v>84.28</v>
      </c>
      <c r="CZ46" s="155">
        <v>44.85</v>
      </c>
      <c r="DA46" s="155">
        <v>65.397900000000007</v>
      </c>
      <c r="DB46" s="155">
        <v>62.260399999999997</v>
      </c>
      <c r="DC46" s="154"/>
      <c r="DD46" s="154"/>
      <c r="DE46" s="155">
        <v>153.67250000000001</v>
      </c>
      <c r="DF46" s="155">
        <v>153.16210000000001</v>
      </c>
      <c r="DG46" s="155">
        <v>-162.143</v>
      </c>
      <c r="DH46" s="154"/>
      <c r="DI46" s="154"/>
      <c r="DJ46" s="155">
        <v>-98.4</v>
      </c>
      <c r="DK46" s="155">
        <v>-99.5</v>
      </c>
      <c r="DL46" s="155">
        <v>29.968</v>
      </c>
      <c r="DM46" s="155">
        <v>79.099999999999994</v>
      </c>
      <c r="DN46" s="155">
        <v>87.368899999999996</v>
      </c>
      <c r="DO46" s="155">
        <v>110.76049999999999</v>
      </c>
      <c r="DP46" s="155">
        <v>78.31</v>
      </c>
      <c r="DQ46" s="155">
        <v>-12.7</v>
      </c>
      <c r="DR46" s="155">
        <v>70.028999999999996</v>
      </c>
      <c r="DS46" s="155">
        <v>160.0291</v>
      </c>
      <c r="DT46" s="155">
        <v>-4.01</v>
      </c>
      <c r="DU46" s="155">
        <v>-3.94</v>
      </c>
      <c r="DV46" s="155">
        <v>93.68</v>
      </c>
      <c r="DW46" s="154"/>
      <c r="DX46" s="155">
        <v>160.2364</v>
      </c>
      <c r="DY46" s="155">
        <v>159.25450000000001</v>
      </c>
      <c r="DZ46" s="155">
        <v>-30.8188</v>
      </c>
      <c r="EA46" s="155">
        <v>-30.845500000000001</v>
      </c>
      <c r="EB46" s="155">
        <v>272.06490000000002</v>
      </c>
      <c r="EC46" s="155">
        <v>222.11109999999999</v>
      </c>
      <c r="ED46" s="155">
        <v>214.01419999999999</v>
      </c>
      <c r="EE46" s="155">
        <v>215.6576</v>
      </c>
      <c r="EF46" s="155">
        <v>82.687600000000003</v>
      </c>
      <c r="EG46" s="155">
        <v>55.895099999999999</v>
      </c>
      <c r="EH46" s="155">
        <v>-33.729999999999997</v>
      </c>
      <c r="EI46" s="155">
        <v>619.34349999999995</v>
      </c>
      <c r="EJ46" s="155">
        <v>329.48489999999998</v>
      </c>
      <c r="EK46" s="154"/>
      <c r="EL46" s="155">
        <v>-16.430800000000001</v>
      </c>
      <c r="EM46" s="155">
        <v>-14.0213</v>
      </c>
      <c r="EN46" s="155">
        <v>22.659099999999999</v>
      </c>
      <c r="EO46" s="155">
        <v>-8.4489999999999998</v>
      </c>
      <c r="EP46" s="155">
        <v>-7.1477000000000004</v>
      </c>
      <c r="EQ46" s="155">
        <v>26.16</v>
      </c>
      <c r="ER46" s="155">
        <v>-10.1439</v>
      </c>
      <c r="ES46" s="155">
        <v>-10.8986</v>
      </c>
      <c r="ET46" s="155">
        <v>-9.9517000000000007</v>
      </c>
      <c r="EU46" s="154"/>
      <c r="EV46" s="155">
        <v>-3.1</v>
      </c>
      <c r="EW46" s="154"/>
      <c r="EX46" s="155">
        <v>16.101600000000001</v>
      </c>
      <c r="EY46" s="155">
        <v>-82.033500000000004</v>
      </c>
      <c r="EZ46" s="155">
        <v>-38.806699999999999</v>
      </c>
      <c r="FA46" s="155">
        <v>-37.979399999999998</v>
      </c>
      <c r="FB46" s="155">
        <v>9.8309999999999995</v>
      </c>
      <c r="FC46" s="155">
        <v>-53.88</v>
      </c>
      <c r="FD46" s="155">
        <v>22.760300000000001</v>
      </c>
      <c r="FE46" s="155">
        <v>23.904699999999998</v>
      </c>
      <c r="FF46" s="154"/>
      <c r="FG46" s="155">
        <v>23.3689</v>
      </c>
      <c r="FH46" s="154"/>
      <c r="FI46" s="155">
        <v>7.8574000000000002</v>
      </c>
      <c r="FJ46" s="154"/>
      <c r="FK46" s="155">
        <v>53.753500000000003</v>
      </c>
      <c r="FL46" s="155">
        <v>54.758200000000002</v>
      </c>
      <c r="FM46" s="155">
        <v>-109.0141</v>
      </c>
      <c r="FN46" s="155">
        <v>32.679699999999997</v>
      </c>
      <c r="FO46" s="155">
        <v>32.885199999999998</v>
      </c>
      <c r="FP46" s="155">
        <v>-68.510800000000003</v>
      </c>
      <c r="FQ46" s="155">
        <v>-61.936</v>
      </c>
      <c r="FR46" s="155">
        <v>-43.636499999999998</v>
      </c>
      <c r="FS46" s="155">
        <v>-34.659999999999997</v>
      </c>
      <c r="FT46" s="155">
        <v>13.3773</v>
      </c>
      <c r="FU46" s="155">
        <v>1.7276</v>
      </c>
      <c r="FV46" s="155">
        <v>-9.0399999999999991</v>
      </c>
      <c r="FW46" s="155">
        <v>15.53</v>
      </c>
      <c r="FX46" s="155">
        <v>-43.436300000000003</v>
      </c>
      <c r="FY46" s="155">
        <v>10.1174</v>
      </c>
      <c r="FZ46" s="155">
        <v>-14.295999999999999</v>
      </c>
      <c r="GA46" s="155">
        <v>4.335</v>
      </c>
      <c r="GB46" s="155">
        <v>11.748799999999999</v>
      </c>
      <c r="GC46" s="155">
        <v>21.9</v>
      </c>
      <c r="GD46" s="155">
        <v>63.1723</v>
      </c>
      <c r="GE46" s="155">
        <v>69.601399999999998</v>
      </c>
      <c r="GF46" s="155">
        <v>15.44</v>
      </c>
      <c r="GG46" s="155">
        <v>89.794600000000003</v>
      </c>
      <c r="GH46" s="155">
        <v>18.5</v>
      </c>
      <c r="GI46" s="155">
        <v>-24.8169</v>
      </c>
      <c r="GJ46" s="155">
        <v>3.8997000000000002</v>
      </c>
      <c r="GK46" s="155">
        <v>4.2872000000000003</v>
      </c>
      <c r="GL46" s="155">
        <v>2.9085000000000001</v>
      </c>
      <c r="GM46" s="154"/>
      <c r="GN46" s="154"/>
      <c r="GO46" s="154"/>
      <c r="GP46" s="155">
        <v>-50.2408</v>
      </c>
      <c r="GQ46" s="155">
        <v>19.3719</v>
      </c>
      <c r="GR46" s="155">
        <v>52.981000000000002</v>
      </c>
      <c r="GS46" s="155">
        <v>56.172600000000003</v>
      </c>
      <c r="GT46" s="155">
        <v>56.940600000000003</v>
      </c>
      <c r="GU46" s="155">
        <v>-177.2337</v>
      </c>
      <c r="GV46" s="155">
        <v>-32.793700000000001</v>
      </c>
      <c r="GW46" s="155">
        <v>34.308500000000002</v>
      </c>
      <c r="GX46" s="155">
        <v>-63.7087</v>
      </c>
      <c r="GY46" s="155">
        <v>4.0255000000000001</v>
      </c>
      <c r="GZ46" s="155">
        <v>16.9573</v>
      </c>
      <c r="HA46" s="155">
        <v>16.4681</v>
      </c>
      <c r="HB46" s="155">
        <v>6.6707000000000001</v>
      </c>
      <c r="HC46" s="155">
        <v>131.4674</v>
      </c>
      <c r="HD46" s="155">
        <v>133.9539</v>
      </c>
      <c r="HE46" s="154"/>
      <c r="HF46" s="154"/>
      <c r="HG46" s="155">
        <v>-181.1157</v>
      </c>
      <c r="HH46" s="155">
        <v>183.73949999999999</v>
      </c>
      <c r="HI46" s="155">
        <v>337.65809999999999</v>
      </c>
      <c r="HJ46" s="155">
        <v>-128.6096</v>
      </c>
      <c r="HK46" s="155">
        <v>-125.73</v>
      </c>
      <c r="HL46" s="155">
        <v>-50.004399999999997</v>
      </c>
      <c r="HM46" s="155">
        <v>-38.776200000000003</v>
      </c>
      <c r="HN46" s="155">
        <v>77.716099999999997</v>
      </c>
      <c r="HO46" s="155">
        <v>77.669399999999996</v>
      </c>
      <c r="HP46" s="155">
        <v>-78.430499999999995</v>
      </c>
      <c r="HQ46" s="154"/>
      <c r="HR46" s="155">
        <v>34.610199999999999</v>
      </c>
      <c r="HS46" s="155">
        <v>35.258400000000002</v>
      </c>
      <c r="HT46" s="155">
        <v>-59.725900000000003</v>
      </c>
      <c r="HU46" s="155">
        <v>-59.941200000000002</v>
      </c>
      <c r="HV46" s="155">
        <v>86.72</v>
      </c>
      <c r="HW46" s="155">
        <v>86.04</v>
      </c>
      <c r="HX46" s="155">
        <v>20.399999999999999</v>
      </c>
      <c r="HY46" s="155">
        <v>20.7</v>
      </c>
      <c r="HZ46" s="155">
        <v>21.043299999999999</v>
      </c>
      <c r="IA46" s="155">
        <v>41.28</v>
      </c>
      <c r="IB46" s="155">
        <v>-368.11759999999998</v>
      </c>
      <c r="IC46" s="155">
        <v>111.56870000000001</v>
      </c>
      <c r="ID46" s="155">
        <v>111.5</v>
      </c>
      <c r="IE46" s="155">
        <v>20.8</v>
      </c>
      <c r="IF46" s="155">
        <v>-33.299999999999997</v>
      </c>
      <c r="IG46" s="155">
        <v>-32.700000000000003</v>
      </c>
      <c r="IH46" s="155">
        <v>-33</v>
      </c>
      <c r="II46" s="154"/>
      <c r="IJ46" s="155">
        <v>1.1675</v>
      </c>
      <c r="IK46" s="155">
        <v>-330.94060000000002</v>
      </c>
      <c r="IL46" s="155">
        <v>-304.00020000000001</v>
      </c>
      <c r="IM46" s="155">
        <v>527.23530000000005</v>
      </c>
      <c r="IN46" s="155">
        <v>398.60160000000002</v>
      </c>
      <c r="IO46" s="155">
        <v>112.26430000000001</v>
      </c>
      <c r="IP46" s="154"/>
      <c r="IQ46" s="155">
        <v>393.58240000000001</v>
      </c>
      <c r="IR46" s="155">
        <v>-141.20050000000001</v>
      </c>
      <c r="IS46" s="155">
        <v>-258.3827</v>
      </c>
      <c r="IT46" s="155">
        <v>-388.6046</v>
      </c>
      <c r="IU46" s="155">
        <v>119.4893</v>
      </c>
      <c r="IV46" s="155">
        <v>119.74550000000001</v>
      </c>
      <c r="IW46" s="155">
        <v>142.12739999999999</v>
      </c>
      <c r="IX46" s="155">
        <v>-504.65129999999999</v>
      </c>
      <c r="IY46" s="155">
        <v>270.34190000000001</v>
      </c>
      <c r="IZ46" s="155">
        <v>-242.1703</v>
      </c>
      <c r="JA46" s="155">
        <v>243.9151</v>
      </c>
      <c r="JB46" s="155">
        <v>-5.1128</v>
      </c>
      <c r="JC46" s="155">
        <v>7.8120000000000003</v>
      </c>
      <c r="JD46" s="155">
        <v>12.64</v>
      </c>
      <c r="JE46" s="155">
        <v>-0.69499999999999995</v>
      </c>
      <c r="JF46" s="155">
        <v>-0.71099999999999997</v>
      </c>
      <c r="JG46" s="155">
        <v>-12.72</v>
      </c>
      <c r="JH46" s="155">
        <v>-4.72</v>
      </c>
      <c r="JI46" s="154"/>
      <c r="JJ46" s="155">
        <v>5.0125999999999999</v>
      </c>
      <c r="JK46" s="155">
        <v>-16.405000000000001</v>
      </c>
      <c r="JL46" s="155">
        <v>-32.664999999999999</v>
      </c>
      <c r="JM46" s="155">
        <v>14.8</v>
      </c>
      <c r="JN46" s="155">
        <v>45.936999999999998</v>
      </c>
      <c r="JO46" s="155">
        <v>45.975000000000001</v>
      </c>
      <c r="JP46" s="154"/>
      <c r="JQ46" s="154"/>
      <c r="JR46" s="155">
        <v>50.4206</v>
      </c>
      <c r="JS46" s="155">
        <v>50.348399999999998</v>
      </c>
      <c r="JT46" s="155">
        <v>51.870399999999997</v>
      </c>
      <c r="JU46" s="154"/>
      <c r="JV46" s="155">
        <v>34.1</v>
      </c>
      <c r="JW46" s="155">
        <v>10.8405</v>
      </c>
      <c r="JX46" s="155">
        <v>11.28</v>
      </c>
      <c r="JY46" s="154"/>
      <c r="JZ46" s="155">
        <v>-39.944000000000003</v>
      </c>
      <c r="KA46" s="155">
        <v>78.929599999999994</v>
      </c>
      <c r="KB46" s="155">
        <v>51.690600000000003</v>
      </c>
      <c r="KC46" s="155">
        <v>-40.1541</v>
      </c>
      <c r="KD46" s="155">
        <v>-77.495500000000007</v>
      </c>
      <c r="KE46" s="155">
        <v>37.578499999999998</v>
      </c>
      <c r="KF46" s="155">
        <v>39.221299999999999</v>
      </c>
      <c r="KG46" s="155">
        <v>-34.9</v>
      </c>
      <c r="KH46" s="155">
        <v>35.1</v>
      </c>
      <c r="KI46" s="155">
        <v>154.7046</v>
      </c>
      <c r="KJ46" s="155">
        <v>58.563699999999997</v>
      </c>
    </row>
    <row r="47" spans="1:296" ht="18" customHeight="1" x14ac:dyDescent="0.35">
      <c r="A47" s="150" t="s">
        <v>91</v>
      </c>
      <c r="B47" s="150" t="s">
        <v>852</v>
      </c>
      <c r="C47" s="154"/>
      <c r="D47" s="155">
        <v>0</v>
      </c>
      <c r="E47" s="155">
        <v>21.801200000000001</v>
      </c>
      <c r="F47" s="155">
        <v>-32.497100000000003</v>
      </c>
      <c r="G47" s="155">
        <v>-30.793800000000001</v>
      </c>
      <c r="H47" s="155">
        <v>38.564700000000002</v>
      </c>
      <c r="I47" s="154"/>
      <c r="J47" s="155">
        <v>67.311199999999999</v>
      </c>
      <c r="K47" s="155">
        <v>-159.2243</v>
      </c>
      <c r="L47" s="155">
        <v>77.380399999999995</v>
      </c>
      <c r="M47" s="155">
        <v>39.248800000000003</v>
      </c>
      <c r="N47" s="155">
        <v>38.078699999999998</v>
      </c>
      <c r="O47" s="155">
        <v>-35.520000000000003</v>
      </c>
      <c r="P47" s="155">
        <v>-82.683999999999997</v>
      </c>
      <c r="Q47" s="155">
        <v>72.599999999999994</v>
      </c>
      <c r="R47" s="155">
        <v>20.7</v>
      </c>
      <c r="S47" s="154"/>
      <c r="T47" s="155">
        <v>14.104799999999999</v>
      </c>
      <c r="U47" s="155">
        <v>97.904600000000002</v>
      </c>
      <c r="V47" s="155">
        <v>14.8012</v>
      </c>
      <c r="W47" s="155">
        <v>15.0039</v>
      </c>
      <c r="X47" s="155">
        <v>24.344899999999999</v>
      </c>
      <c r="Y47" s="155">
        <v>3.2446999999999999</v>
      </c>
      <c r="Z47" s="155">
        <v>5.4916</v>
      </c>
      <c r="AA47" s="155">
        <v>7.9928999999999997</v>
      </c>
      <c r="AB47" s="154"/>
      <c r="AC47" s="154"/>
      <c r="AD47" s="155">
        <v>-104.52</v>
      </c>
      <c r="AE47" s="155">
        <v>-104.08</v>
      </c>
      <c r="AF47" s="154"/>
      <c r="AG47" s="155">
        <v>35.520000000000003</v>
      </c>
      <c r="AH47" s="156">
        <v>82.683999999999997</v>
      </c>
      <c r="AI47" s="155">
        <v>14.597</v>
      </c>
      <c r="AJ47" s="155">
        <v>0.23599999999999999</v>
      </c>
      <c r="AK47" s="156">
        <v>-66.87</v>
      </c>
      <c r="AL47" s="155">
        <v>-66.25</v>
      </c>
      <c r="AM47" s="155">
        <v>-68.19</v>
      </c>
      <c r="AN47" s="155">
        <v>66.87</v>
      </c>
      <c r="AO47" s="155">
        <v>67.12</v>
      </c>
      <c r="AP47" s="155">
        <v>15.9969</v>
      </c>
      <c r="AQ47" s="155">
        <v>6.3372999999999999</v>
      </c>
      <c r="AR47" s="155">
        <v>81.048199999999994</v>
      </c>
      <c r="AS47" s="155">
        <v>83.9589</v>
      </c>
      <c r="AT47" s="155">
        <v>63.965899999999998</v>
      </c>
      <c r="AU47" s="155">
        <v>-73.977099999999993</v>
      </c>
      <c r="AV47" s="155">
        <v>-72.962800000000001</v>
      </c>
      <c r="AW47" s="155">
        <v>2.6776</v>
      </c>
      <c r="AX47" s="155">
        <v>2.4500999999999999</v>
      </c>
      <c r="AY47" s="155">
        <v>103.3492</v>
      </c>
      <c r="AZ47" s="155">
        <v>105.1395</v>
      </c>
      <c r="BA47" s="155">
        <v>-23.6568</v>
      </c>
      <c r="BB47" s="155">
        <v>-25.7163</v>
      </c>
      <c r="BC47" s="155">
        <v>-531.85609999999997</v>
      </c>
      <c r="BD47" s="155">
        <v>-27.901700000000002</v>
      </c>
      <c r="BE47" s="155">
        <v>-6.3</v>
      </c>
      <c r="BF47" s="155">
        <v>-6.2</v>
      </c>
      <c r="BG47" s="155">
        <v>79.304900000000004</v>
      </c>
      <c r="BH47" s="155">
        <v>78.190799999999996</v>
      </c>
      <c r="BI47" s="155">
        <v>-6.7691999999999997</v>
      </c>
      <c r="BJ47" s="154"/>
      <c r="BK47" s="155">
        <v>-62.81</v>
      </c>
      <c r="BL47" s="155">
        <v>11.881500000000001</v>
      </c>
      <c r="BM47" s="155">
        <v>9.2066999999999997</v>
      </c>
      <c r="BN47" s="155">
        <v>6.1833999999999998</v>
      </c>
      <c r="BO47" s="155">
        <v>562.39490000000001</v>
      </c>
      <c r="BP47" s="155">
        <v>137.45529999999999</v>
      </c>
      <c r="BQ47" s="155">
        <v>137.21119999999999</v>
      </c>
      <c r="BR47" s="155">
        <v>-612.81629999999996</v>
      </c>
      <c r="BS47" s="155">
        <v>549.74350000000004</v>
      </c>
      <c r="BT47" s="154"/>
      <c r="BU47" s="155">
        <v>-98.013400000000004</v>
      </c>
      <c r="BV47" s="155">
        <v>99.772599999999997</v>
      </c>
      <c r="BW47" s="154"/>
      <c r="BX47" s="155">
        <v>32.54</v>
      </c>
      <c r="BY47" s="155">
        <v>42.29</v>
      </c>
      <c r="BZ47" s="154"/>
      <c r="CA47" s="155">
        <v>87.25</v>
      </c>
      <c r="CB47" s="155">
        <v>-53.444699999999997</v>
      </c>
      <c r="CC47" s="155">
        <v>-53.310699999999997</v>
      </c>
      <c r="CD47" s="155">
        <v>125.6823</v>
      </c>
      <c r="CE47" s="155">
        <v>126.3999</v>
      </c>
      <c r="CF47" s="155">
        <v>18.574000000000002</v>
      </c>
      <c r="CG47" s="155">
        <v>-161.13249999999999</v>
      </c>
      <c r="CH47" s="155">
        <v>-160.095</v>
      </c>
      <c r="CI47" s="155">
        <v>3.3517999999999999</v>
      </c>
      <c r="CJ47" s="155">
        <v>-151.8381</v>
      </c>
      <c r="CK47" s="154"/>
      <c r="CL47" s="154"/>
      <c r="CM47" s="155">
        <v>56.6</v>
      </c>
      <c r="CN47" s="155">
        <v>304.3</v>
      </c>
      <c r="CO47" s="155">
        <v>-20.07</v>
      </c>
      <c r="CP47" s="155">
        <v>17.907900000000001</v>
      </c>
      <c r="CQ47" s="155">
        <v>18.851800000000001</v>
      </c>
      <c r="CR47" s="155">
        <v>18.862500000000001</v>
      </c>
      <c r="CS47" s="155">
        <v>17.683700000000002</v>
      </c>
      <c r="CT47" s="155">
        <v>16.3626</v>
      </c>
      <c r="CU47" s="155">
        <v>1</v>
      </c>
      <c r="CV47" s="155">
        <v>-90.614199999999997</v>
      </c>
      <c r="CW47" s="155">
        <v>17.7302</v>
      </c>
      <c r="CX47" s="155">
        <v>17.4176</v>
      </c>
      <c r="CY47" s="155">
        <v>79.77</v>
      </c>
      <c r="CZ47" s="155">
        <v>42.42</v>
      </c>
      <c r="DA47" s="155">
        <v>63.288600000000002</v>
      </c>
      <c r="DB47" s="155">
        <v>60.063200000000002</v>
      </c>
      <c r="DC47" s="155">
        <v>42.382300000000001</v>
      </c>
      <c r="DD47" s="154"/>
      <c r="DE47" s="155">
        <v>153.91159999999999</v>
      </c>
      <c r="DF47" s="155">
        <v>152.1969</v>
      </c>
      <c r="DG47" s="155">
        <v>-172.12729999999999</v>
      </c>
      <c r="DH47" s="154"/>
      <c r="DI47" s="154"/>
      <c r="DJ47" s="155">
        <v>-98.7</v>
      </c>
      <c r="DK47" s="155">
        <v>-98.1</v>
      </c>
      <c r="DL47" s="154"/>
      <c r="DM47" s="155">
        <v>76.7</v>
      </c>
      <c r="DN47" s="155">
        <v>88.308099999999996</v>
      </c>
      <c r="DO47" s="155">
        <v>107.2449</v>
      </c>
      <c r="DP47" s="155">
        <v>75.900000000000006</v>
      </c>
      <c r="DQ47" s="155">
        <v>-12.77</v>
      </c>
      <c r="DR47" s="155">
        <v>70.680000000000007</v>
      </c>
      <c r="DS47" s="155">
        <v>168.95959999999999</v>
      </c>
      <c r="DT47" s="155">
        <v>-3.69</v>
      </c>
      <c r="DU47" s="155">
        <v>-3.66</v>
      </c>
      <c r="DV47" s="155">
        <v>95.18</v>
      </c>
      <c r="DW47" s="155">
        <v>81.069999999999993</v>
      </c>
      <c r="DX47" s="155">
        <v>170.87270000000001</v>
      </c>
      <c r="DY47" s="155">
        <v>166.58179999999999</v>
      </c>
      <c r="DZ47" s="155">
        <v>-27.676100000000002</v>
      </c>
      <c r="EA47" s="155">
        <v>-28.436399999999999</v>
      </c>
      <c r="EB47" s="155">
        <v>274.0342</v>
      </c>
      <c r="EC47" s="155">
        <v>225.52340000000001</v>
      </c>
      <c r="ED47" s="155">
        <v>216.29069999999999</v>
      </c>
      <c r="EE47" s="155">
        <v>220.55420000000001</v>
      </c>
      <c r="EF47" s="155">
        <v>85.653899999999993</v>
      </c>
      <c r="EG47" s="155">
        <v>60.167400000000001</v>
      </c>
      <c r="EH47" s="155">
        <v>-33.805</v>
      </c>
      <c r="EI47" s="154"/>
      <c r="EJ47" s="155">
        <v>352.68419999999998</v>
      </c>
      <c r="EK47" s="154"/>
      <c r="EL47" s="155">
        <v>-16.307099999999998</v>
      </c>
      <c r="EM47" s="155">
        <v>-13.5397</v>
      </c>
      <c r="EN47" s="155">
        <v>20.2744</v>
      </c>
      <c r="EO47" s="155">
        <v>-2.9744000000000002</v>
      </c>
      <c r="EP47" s="155">
        <v>-3.2136999999999998</v>
      </c>
      <c r="EQ47" s="155">
        <v>24.623999999999999</v>
      </c>
      <c r="ER47" s="155">
        <v>-9.2988</v>
      </c>
      <c r="ES47" s="155">
        <v>-10.0989</v>
      </c>
      <c r="ET47" s="155">
        <v>-13.275499999999999</v>
      </c>
      <c r="EU47" s="154"/>
      <c r="EV47" s="155">
        <v>-3.19</v>
      </c>
      <c r="EW47" s="154"/>
      <c r="EX47" s="155">
        <v>15.782999999999999</v>
      </c>
      <c r="EY47" s="155">
        <v>-70.553200000000004</v>
      </c>
      <c r="EZ47" s="155">
        <v>-40.0959</v>
      </c>
      <c r="FA47" s="155">
        <v>-39.117699999999999</v>
      </c>
      <c r="FB47" s="155">
        <v>7.3993000000000002</v>
      </c>
      <c r="FC47" s="155">
        <v>-57.881700000000002</v>
      </c>
      <c r="FD47" s="155">
        <v>25.022300000000001</v>
      </c>
      <c r="FE47" s="155">
        <v>25.497399999999999</v>
      </c>
      <c r="FF47" s="154"/>
      <c r="FG47" s="155">
        <v>24.710699999999999</v>
      </c>
      <c r="FH47" s="155">
        <v>0</v>
      </c>
      <c r="FI47" s="155">
        <v>7.9893000000000001</v>
      </c>
      <c r="FJ47" s="154"/>
      <c r="FK47" s="155">
        <v>54.423299999999998</v>
      </c>
      <c r="FL47" s="155">
        <v>53.920900000000003</v>
      </c>
      <c r="FM47" s="155">
        <v>-107.67440000000001</v>
      </c>
      <c r="FN47" s="155">
        <v>30.182400000000001</v>
      </c>
      <c r="FO47" s="155">
        <v>30.499500000000001</v>
      </c>
      <c r="FP47" s="155">
        <v>-70.258399999999995</v>
      </c>
      <c r="FQ47" s="155">
        <v>-63.506700000000002</v>
      </c>
      <c r="FR47" s="155">
        <v>-42.427999999999997</v>
      </c>
      <c r="FS47" s="155">
        <v>-35.090000000000003</v>
      </c>
      <c r="FT47" s="155">
        <v>13.4701</v>
      </c>
      <c r="FU47" s="155">
        <v>1.6776</v>
      </c>
      <c r="FV47" s="155">
        <v>-9.15</v>
      </c>
      <c r="FW47" s="155">
        <v>16.27</v>
      </c>
      <c r="FX47" s="155">
        <v>-42.485700000000001</v>
      </c>
      <c r="FY47" s="155">
        <v>10.1174</v>
      </c>
      <c r="FZ47" s="155">
        <v>-14.295999999999999</v>
      </c>
      <c r="GA47" s="155">
        <v>4.335</v>
      </c>
      <c r="GB47" s="155">
        <v>11.748799999999999</v>
      </c>
      <c r="GC47" s="155">
        <v>22.74</v>
      </c>
      <c r="GD47" s="155">
        <v>63.556100000000001</v>
      </c>
      <c r="GE47" s="155">
        <v>70.696899999999999</v>
      </c>
      <c r="GF47" s="155">
        <v>15.18</v>
      </c>
      <c r="GG47" s="155">
        <v>90.613299999999995</v>
      </c>
      <c r="GH47" s="155">
        <v>19.5</v>
      </c>
      <c r="GI47" s="155">
        <v>-24.74</v>
      </c>
      <c r="GJ47" s="155">
        <v>3.4922</v>
      </c>
      <c r="GK47" s="155">
        <v>3.8149000000000002</v>
      </c>
      <c r="GL47" s="155">
        <v>2.9110999999999998</v>
      </c>
      <c r="GM47" s="154"/>
      <c r="GN47" s="154"/>
      <c r="GO47" s="155">
        <v>-13.7788</v>
      </c>
      <c r="GP47" s="155">
        <v>-49.6995</v>
      </c>
      <c r="GQ47" s="155">
        <v>20.439399999999999</v>
      </c>
      <c r="GR47" s="155">
        <v>52.719000000000001</v>
      </c>
      <c r="GS47" s="155">
        <v>56.307099999999998</v>
      </c>
      <c r="GT47" s="155">
        <v>58.621200000000002</v>
      </c>
      <c r="GU47" s="155">
        <v>-175.77019999999999</v>
      </c>
      <c r="GV47" s="155">
        <v>-32.373199999999997</v>
      </c>
      <c r="GW47" s="155">
        <v>34.291400000000003</v>
      </c>
      <c r="GX47" s="155">
        <v>-64.214799999999997</v>
      </c>
      <c r="GY47" s="155">
        <v>3.9761000000000002</v>
      </c>
      <c r="GZ47" s="155">
        <v>17.162400000000002</v>
      </c>
      <c r="HA47" s="155">
        <v>16.636900000000001</v>
      </c>
      <c r="HB47" s="155">
        <v>7</v>
      </c>
      <c r="HC47" s="155">
        <v>136.34530000000001</v>
      </c>
      <c r="HD47" s="155">
        <v>137.5445</v>
      </c>
      <c r="HE47" s="154"/>
      <c r="HF47" s="155">
        <v>0</v>
      </c>
      <c r="HG47" s="155">
        <v>-182.96780000000001</v>
      </c>
      <c r="HH47" s="155">
        <v>185.07859999999999</v>
      </c>
      <c r="HI47" s="155">
        <v>350.91059999999999</v>
      </c>
      <c r="HJ47" s="155">
        <v>-130.3708</v>
      </c>
      <c r="HK47" s="155">
        <v>-129.07490000000001</v>
      </c>
      <c r="HL47" s="155">
        <v>-51.459200000000003</v>
      </c>
      <c r="HM47" s="155">
        <v>-39.543999999999997</v>
      </c>
      <c r="HN47" s="155">
        <v>82.664000000000001</v>
      </c>
      <c r="HO47" s="155">
        <v>83.783600000000007</v>
      </c>
      <c r="HP47" s="154"/>
      <c r="HQ47" s="155">
        <v>-80.330799999999996</v>
      </c>
      <c r="HR47" s="155">
        <v>33.621400000000001</v>
      </c>
      <c r="HS47" s="155">
        <v>32.852400000000003</v>
      </c>
      <c r="HT47" s="155">
        <v>-60.6143</v>
      </c>
      <c r="HU47" s="155">
        <v>-60.219099999999997</v>
      </c>
      <c r="HV47" s="155">
        <v>85.01</v>
      </c>
      <c r="HW47" s="155">
        <v>84.55</v>
      </c>
      <c r="HX47" s="155">
        <v>23.1</v>
      </c>
      <c r="HY47" s="155">
        <v>23.3</v>
      </c>
      <c r="HZ47" s="155">
        <v>20.592500000000001</v>
      </c>
      <c r="IA47" s="155">
        <v>40.64</v>
      </c>
      <c r="IB47" s="155">
        <v>-367.83300000000003</v>
      </c>
      <c r="IC47" s="155">
        <v>110.82380000000001</v>
      </c>
      <c r="ID47" s="155">
        <v>110.6327</v>
      </c>
      <c r="IE47" s="154"/>
      <c r="IF47" s="155">
        <v>-32.799999999999997</v>
      </c>
      <c r="IG47" s="155">
        <v>-32.5</v>
      </c>
      <c r="IH47" s="155">
        <v>-33</v>
      </c>
      <c r="II47" s="155">
        <v>1.5006999999999999</v>
      </c>
      <c r="IJ47" s="154"/>
      <c r="IK47" s="155">
        <v>-348.54570000000001</v>
      </c>
      <c r="IL47" s="155">
        <v>-328.10169999999999</v>
      </c>
      <c r="IM47" s="155">
        <v>527.35680000000002</v>
      </c>
      <c r="IN47" s="155">
        <v>404.09910000000002</v>
      </c>
      <c r="IO47" s="155">
        <v>102.6456</v>
      </c>
      <c r="IP47" s="154"/>
      <c r="IQ47" s="155">
        <v>396.13069999999999</v>
      </c>
      <c r="IR47" s="155">
        <v>-142.3466</v>
      </c>
      <c r="IS47" s="155">
        <v>-263.4384</v>
      </c>
      <c r="IT47" s="155">
        <v>-387.05220000000003</v>
      </c>
      <c r="IU47" s="155">
        <v>120.8852</v>
      </c>
      <c r="IV47" s="155">
        <v>120.14490000000001</v>
      </c>
      <c r="IW47" s="155">
        <v>142.3167</v>
      </c>
      <c r="IX47" s="155">
        <v>-510.98509999999999</v>
      </c>
      <c r="IY47" s="155">
        <v>268.90359999999998</v>
      </c>
      <c r="IZ47" s="155">
        <v>-245.48050000000001</v>
      </c>
      <c r="JA47" s="155">
        <v>250.66470000000001</v>
      </c>
      <c r="JB47" s="155">
        <v>-5.6154999999999999</v>
      </c>
      <c r="JC47" s="155">
        <v>8.2309999999999999</v>
      </c>
      <c r="JD47" s="155">
        <v>14</v>
      </c>
      <c r="JE47" s="155">
        <v>-0.77</v>
      </c>
      <c r="JF47" s="155">
        <v>-0.77800000000000002</v>
      </c>
      <c r="JG47" s="155">
        <v>-13.84</v>
      </c>
      <c r="JH47" s="155">
        <v>-3.84</v>
      </c>
      <c r="JI47" s="154"/>
      <c r="JJ47" s="155">
        <v>3.6057000000000001</v>
      </c>
      <c r="JK47" s="155">
        <v>-17.753900000000002</v>
      </c>
      <c r="JL47" s="155">
        <v>-33.690399999999997</v>
      </c>
      <c r="JM47" s="155">
        <v>16.5</v>
      </c>
      <c r="JN47" s="155">
        <v>50.779000000000003</v>
      </c>
      <c r="JO47" s="155">
        <v>52.488</v>
      </c>
      <c r="JP47" s="154"/>
      <c r="JQ47" s="154"/>
      <c r="JR47" s="155">
        <v>53.317700000000002</v>
      </c>
      <c r="JS47" s="155">
        <v>52.618099999999998</v>
      </c>
      <c r="JT47" s="155">
        <v>53.773099999999999</v>
      </c>
      <c r="JU47" s="154"/>
      <c r="JV47" s="155">
        <v>33.5</v>
      </c>
      <c r="JW47" s="155">
        <v>12.7705</v>
      </c>
      <c r="JX47" s="155">
        <v>11.28</v>
      </c>
      <c r="JY47" s="154"/>
      <c r="JZ47" s="155">
        <v>-41.275599999999997</v>
      </c>
      <c r="KA47" s="155">
        <v>79.203100000000006</v>
      </c>
      <c r="KB47" s="155">
        <v>52.2286</v>
      </c>
      <c r="KC47" s="155">
        <v>-40.491399999999999</v>
      </c>
      <c r="KD47" s="155">
        <v>-78.660300000000007</v>
      </c>
      <c r="KE47" s="155">
        <v>38.302799999999998</v>
      </c>
      <c r="KF47" s="155">
        <v>39.112400000000001</v>
      </c>
      <c r="KG47" s="155">
        <v>-33.700000000000003</v>
      </c>
      <c r="KH47" s="155">
        <v>34.700000000000003</v>
      </c>
      <c r="KI47" s="155">
        <v>168.12520000000001</v>
      </c>
      <c r="KJ47" s="155">
        <v>43.8065</v>
      </c>
    </row>
    <row r="48" spans="1:296" ht="18" customHeight="1" x14ac:dyDescent="0.35">
      <c r="A48" s="150" t="s">
        <v>91</v>
      </c>
      <c r="B48" s="150" t="s">
        <v>853</v>
      </c>
      <c r="C48" s="157"/>
      <c r="D48" s="158">
        <v>0</v>
      </c>
      <c r="E48" s="158">
        <v>21.241700000000002</v>
      </c>
      <c r="F48" s="158">
        <v>-31.967199999999998</v>
      </c>
      <c r="G48" s="158">
        <v>-31.028400000000001</v>
      </c>
      <c r="H48" s="158">
        <v>39.01</v>
      </c>
      <c r="I48" s="157"/>
      <c r="J48" s="158">
        <v>66.572599999999994</v>
      </c>
      <c r="K48" s="158">
        <v>-157.27080000000001</v>
      </c>
      <c r="L48" s="158">
        <v>76.375799999999998</v>
      </c>
      <c r="M48" s="158">
        <v>38.394799999999996</v>
      </c>
      <c r="N48" s="158">
        <v>37.665199999999999</v>
      </c>
      <c r="O48" s="158">
        <v>-28.86</v>
      </c>
      <c r="P48" s="158">
        <v>-80.346000000000004</v>
      </c>
      <c r="Q48" s="158">
        <v>72.599999999999994</v>
      </c>
      <c r="R48" s="158">
        <v>20.7</v>
      </c>
      <c r="S48" s="158">
        <v>-70.400000000000006</v>
      </c>
      <c r="T48" s="158">
        <v>13.935499999999999</v>
      </c>
      <c r="U48" s="158">
        <v>98.032200000000003</v>
      </c>
      <c r="V48" s="158">
        <v>14.4468</v>
      </c>
      <c r="W48" s="158">
        <v>14.3527</v>
      </c>
      <c r="X48" s="158">
        <v>24.567499999999999</v>
      </c>
      <c r="Y48" s="158">
        <v>3.7890000000000001</v>
      </c>
      <c r="Z48" s="158">
        <v>6.5026000000000002</v>
      </c>
      <c r="AA48" s="158">
        <v>8.1530000000000005</v>
      </c>
      <c r="AB48" s="157"/>
      <c r="AC48" s="157"/>
      <c r="AD48" s="158">
        <v>-101.79</v>
      </c>
      <c r="AE48" s="158">
        <v>-101.64</v>
      </c>
      <c r="AF48" s="157"/>
      <c r="AG48" s="158">
        <v>31.08</v>
      </c>
      <c r="AH48" s="159">
        <v>80.346000000000004</v>
      </c>
      <c r="AI48" s="158">
        <v>14.750999999999999</v>
      </c>
      <c r="AJ48" s="158">
        <v>0.23400000000000001</v>
      </c>
      <c r="AK48" s="159">
        <v>-65.22</v>
      </c>
      <c r="AL48" s="158">
        <v>-64.66</v>
      </c>
      <c r="AM48" s="158">
        <v>-67.17</v>
      </c>
      <c r="AN48" s="158">
        <v>65.22</v>
      </c>
      <c r="AO48" s="158">
        <v>65.58</v>
      </c>
      <c r="AP48" s="158">
        <v>15.9636</v>
      </c>
      <c r="AQ48" s="158">
        <v>6.4679000000000002</v>
      </c>
      <c r="AR48" s="158">
        <v>81.880200000000002</v>
      </c>
      <c r="AS48" s="158">
        <v>85.062399999999997</v>
      </c>
      <c r="AT48" s="158">
        <v>60.389299999999999</v>
      </c>
      <c r="AU48" s="158">
        <v>-73.257999999999996</v>
      </c>
      <c r="AV48" s="158">
        <v>-72.406099999999995</v>
      </c>
      <c r="AW48" s="158">
        <v>3.8721000000000001</v>
      </c>
      <c r="AX48" s="158">
        <v>3.9367999999999999</v>
      </c>
      <c r="AY48" s="158">
        <v>101.14400000000001</v>
      </c>
      <c r="AZ48" s="158">
        <v>102.89230000000001</v>
      </c>
      <c r="BA48" s="158">
        <v>-22.838999999999999</v>
      </c>
      <c r="BB48" s="158">
        <v>-24.8764</v>
      </c>
      <c r="BC48" s="158">
        <v>-517.4991</v>
      </c>
      <c r="BD48" s="158">
        <v>-28.921299999999999</v>
      </c>
      <c r="BE48" s="158">
        <v>-5.5</v>
      </c>
      <c r="BF48" s="158">
        <v>-5.4</v>
      </c>
      <c r="BG48" s="158">
        <v>78.194000000000003</v>
      </c>
      <c r="BH48" s="158">
        <v>77.217500000000001</v>
      </c>
      <c r="BI48" s="158">
        <v>-6.3986999999999998</v>
      </c>
      <c r="BJ48" s="157"/>
      <c r="BK48" s="158">
        <v>-61.578800000000001</v>
      </c>
      <c r="BL48" s="158">
        <v>11.6974</v>
      </c>
      <c r="BM48" s="158">
        <v>8.8566000000000003</v>
      </c>
      <c r="BN48" s="158">
        <v>6.0343</v>
      </c>
      <c r="BO48" s="158">
        <v>556.0471</v>
      </c>
      <c r="BP48" s="158">
        <v>138.3098</v>
      </c>
      <c r="BQ48" s="158">
        <v>138.27930000000001</v>
      </c>
      <c r="BR48" s="157"/>
      <c r="BS48" s="158">
        <v>538.09739999999999</v>
      </c>
      <c r="BT48" s="157"/>
      <c r="BU48" s="158">
        <v>-98.057299999999998</v>
      </c>
      <c r="BV48" s="158">
        <v>99.724999999999994</v>
      </c>
      <c r="BW48" s="158">
        <v>118.5471</v>
      </c>
      <c r="BX48" s="158">
        <v>32.520000000000003</v>
      </c>
      <c r="BY48" s="158">
        <v>42.26</v>
      </c>
      <c r="BZ48" s="158">
        <v>81.209999999999994</v>
      </c>
      <c r="CA48" s="157"/>
      <c r="CB48" s="158">
        <v>-54.248399999999997</v>
      </c>
      <c r="CC48" s="158">
        <v>-53.846600000000002</v>
      </c>
      <c r="CD48" s="158">
        <v>127.6123</v>
      </c>
      <c r="CE48" s="158">
        <v>127.76819999999999</v>
      </c>
      <c r="CF48" s="158">
        <v>18.526800000000001</v>
      </c>
      <c r="CG48" s="158">
        <v>-161.30799999999999</v>
      </c>
      <c r="CH48" s="158">
        <v>-161.75739999999999</v>
      </c>
      <c r="CI48" s="158">
        <v>2.2696999999999998</v>
      </c>
      <c r="CJ48" s="158">
        <v>-149.44489999999999</v>
      </c>
      <c r="CK48" s="157"/>
      <c r="CL48" s="157"/>
      <c r="CM48" s="158">
        <v>56.3</v>
      </c>
      <c r="CN48" s="158">
        <v>300</v>
      </c>
      <c r="CO48" s="158">
        <v>-20.239999999999998</v>
      </c>
      <c r="CP48" s="158">
        <v>18.529800000000002</v>
      </c>
      <c r="CQ48" s="158">
        <v>19.150200000000002</v>
      </c>
      <c r="CR48" s="158">
        <v>19.1403</v>
      </c>
      <c r="CS48" s="158">
        <v>19.152999999999999</v>
      </c>
      <c r="CT48" s="158">
        <v>18.659400000000002</v>
      </c>
      <c r="CU48" s="158">
        <v>1</v>
      </c>
      <c r="CV48" s="158">
        <v>-90.328400000000002</v>
      </c>
      <c r="CW48" s="158">
        <v>15.7791</v>
      </c>
      <c r="CX48" s="158">
        <v>18.497</v>
      </c>
      <c r="CY48" s="158">
        <v>78.849999999999994</v>
      </c>
      <c r="CZ48" s="158">
        <v>42.42</v>
      </c>
      <c r="DA48" s="158">
        <v>62.5854</v>
      </c>
      <c r="DB48" s="158">
        <v>59.3307</v>
      </c>
      <c r="DC48" s="158">
        <v>42.838700000000003</v>
      </c>
      <c r="DD48" s="157"/>
      <c r="DE48" s="158">
        <v>150.23060000000001</v>
      </c>
      <c r="DF48" s="158">
        <v>148.68459999999999</v>
      </c>
      <c r="DG48" s="158">
        <v>-180.95089999999999</v>
      </c>
      <c r="DH48" s="157"/>
      <c r="DI48" s="157"/>
      <c r="DJ48" s="158">
        <v>-98.6</v>
      </c>
      <c r="DK48" s="158">
        <v>-98.2</v>
      </c>
      <c r="DL48" s="158">
        <v>29.665800000000001</v>
      </c>
      <c r="DM48" s="158">
        <v>74.3</v>
      </c>
      <c r="DN48" s="158">
        <v>87.368899999999996</v>
      </c>
      <c r="DO48" s="158">
        <v>104.9011</v>
      </c>
      <c r="DP48" s="158">
        <v>73.540000000000006</v>
      </c>
      <c r="DQ48" s="158">
        <v>-13.09</v>
      </c>
      <c r="DR48" s="158">
        <v>69.858500000000006</v>
      </c>
      <c r="DS48" s="158">
        <v>180.56530000000001</v>
      </c>
      <c r="DT48" s="158">
        <v>-3.37</v>
      </c>
      <c r="DU48" s="158">
        <v>-3.37</v>
      </c>
      <c r="DV48" s="158">
        <v>92.69</v>
      </c>
      <c r="DW48" s="158">
        <v>79.47</v>
      </c>
      <c r="DX48" s="158">
        <v>181.2364</v>
      </c>
      <c r="DY48" s="158">
        <v>178.0909</v>
      </c>
      <c r="DZ48" s="158">
        <v>-26.3279</v>
      </c>
      <c r="EA48" s="158">
        <v>-26.445499999999999</v>
      </c>
      <c r="EB48" s="158">
        <v>279.94690000000003</v>
      </c>
      <c r="EC48" s="158">
        <v>231.14670000000001</v>
      </c>
      <c r="ED48" s="158">
        <v>221.1566</v>
      </c>
      <c r="EE48" s="158">
        <v>224.77269999999999</v>
      </c>
      <c r="EF48" s="158">
        <v>86.732299999999995</v>
      </c>
      <c r="EG48" s="158">
        <v>60.894500000000001</v>
      </c>
      <c r="EH48" s="158">
        <v>-33.453000000000003</v>
      </c>
      <c r="EI48" s="158">
        <v>619.36519999999996</v>
      </c>
      <c r="EJ48" s="158">
        <v>366.1798</v>
      </c>
      <c r="EK48" s="157"/>
      <c r="EL48" s="158">
        <v>-16.634799999999998</v>
      </c>
      <c r="EM48" s="158">
        <v>-13.521000000000001</v>
      </c>
      <c r="EN48" s="158">
        <v>17.552199999999999</v>
      </c>
      <c r="EO48" s="158">
        <v>0.312</v>
      </c>
      <c r="EP48" s="158">
        <v>0.55720000000000003</v>
      </c>
      <c r="EQ48" s="158">
        <v>21.552</v>
      </c>
      <c r="ER48" s="158">
        <v>-8.3664000000000005</v>
      </c>
      <c r="ES48" s="158">
        <v>-9.1473999999999993</v>
      </c>
      <c r="ET48" s="158">
        <v>-15.5832</v>
      </c>
      <c r="EU48" s="157"/>
      <c r="EV48" s="158">
        <v>-2.81</v>
      </c>
      <c r="EW48" s="157"/>
      <c r="EX48" s="158">
        <v>15.531000000000001</v>
      </c>
      <c r="EY48" s="158">
        <v>-63.403399999999998</v>
      </c>
      <c r="EZ48" s="158">
        <v>-42.270800000000001</v>
      </c>
      <c r="FA48" s="158">
        <v>-41.371600000000001</v>
      </c>
      <c r="FB48" s="158">
        <v>12.524100000000001</v>
      </c>
      <c r="FC48" s="158">
        <v>-58.603700000000003</v>
      </c>
      <c r="FD48" s="158">
        <v>26.201699999999999</v>
      </c>
      <c r="FE48" s="158">
        <v>25.113099999999999</v>
      </c>
      <c r="FF48" s="157"/>
      <c r="FG48" s="158">
        <v>24.580400000000001</v>
      </c>
      <c r="FH48" s="157"/>
      <c r="FI48" s="158">
        <v>7.9871999999999996</v>
      </c>
      <c r="FJ48" s="157"/>
      <c r="FK48" s="158">
        <v>53.753500000000003</v>
      </c>
      <c r="FL48" s="158">
        <v>53.753500000000003</v>
      </c>
      <c r="FM48" s="158">
        <v>-110.52119999999999</v>
      </c>
      <c r="FN48" s="158">
        <v>28.208600000000001</v>
      </c>
      <c r="FO48" s="158">
        <v>28.112100000000002</v>
      </c>
      <c r="FP48" s="158">
        <v>-69.929400000000001</v>
      </c>
      <c r="FQ48" s="158">
        <v>-64.654700000000005</v>
      </c>
      <c r="FR48" s="158">
        <v>-41.607700000000001</v>
      </c>
      <c r="FS48" s="158">
        <v>-35.06</v>
      </c>
      <c r="FT48" s="158">
        <v>13.167299999999999</v>
      </c>
      <c r="FU48" s="158">
        <v>1.7252000000000001</v>
      </c>
      <c r="FV48" s="158">
        <v>-9.06</v>
      </c>
      <c r="FW48" s="158">
        <v>16.559999999999999</v>
      </c>
      <c r="FX48" s="158">
        <v>-41.1526</v>
      </c>
      <c r="FY48" s="157"/>
      <c r="FZ48" s="157"/>
      <c r="GA48" s="157"/>
      <c r="GB48" s="157"/>
      <c r="GC48" s="158">
        <v>23.28</v>
      </c>
      <c r="GD48" s="158">
        <v>67.567599999999999</v>
      </c>
      <c r="GE48" s="158">
        <v>73.231399999999994</v>
      </c>
      <c r="GF48" s="158">
        <v>15.59</v>
      </c>
      <c r="GG48" s="158">
        <v>90.115399999999994</v>
      </c>
      <c r="GH48" s="158">
        <v>20.2</v>
      </c>
      <c r="GI48" s="158">
        <v>-23.8779</v>
      </c>
      <c r="GJ48" s="158">
        <v>3.5038</v>
      </c>
      <c r="GK48" s="158">
        <v>3.7624</v>
      </c>
      <c r="GL48" s="158">
        <v>3.0177</v>
      </c>
      <c r="GM48" s="157"/>
      <c r="GN48" s="157"/>
      <c r="GO48" s="158">
        <v>-14.0907</v>
      </c>
      <c r="GP48" s="158">
        <v>-48.5488</v>
      </c>
      <c r="GQ48" s="158">
        <v>19.527000000000001</v>
      </c>
      <c r="GR48" s="158">
        <v>51.619700000000002</v>
      </c>
      <c r="GS48" s="158">
        <v>60.792700000000004</v>
      </c>
      <c r="GT48" s="158">
        <v>57.449399999999997</v>
      </c>
      <c r="GU48" s="158">
        <v>-172.89250000000001</v>
      </c>
      <c r="GV48" s="158">
        <v>-32.088099999999997</v>
      </c>
      <c r="GW48" s="158">
        <v>33.463099999999997</v>
      </c>
      <c r="GX48" s="158">
        <v>-63.055199999999999</v>
      </c>
      <c r="GY48" s="158">
        <v>4.2530000000000001</v>
      </c>
      <c r="GZ48" s="158">
        <v>16.967099999999999</v>
      </c>
      <c r="HA48" s="158">
        <v>16.425899999999999</v>
      </c>
      <c r="HB48" s="158">
        <v>6.7693000000000003</v>
      </c>
      <c r="HC48" s="158">
        <v>137.66630000000001</v>
      </c>
      <c r="HD48" s="158">
        <v>137.48079999999999</v>
      </c>
      <c r="HE48" s="157"/>
      <c r="HF48" s="157"/>
      <c r="HG48" s="158">
        <v>-189.4128</v>
      </c>
      <c r="HH48" s="158">
        <v>189.2088</v>
      </c>
      <c r="HI48" s="158">
        <v>370.9871</v>
      </c>
      <c r="HJ48" s="158">
        <v>-131.86439999999999</v>
      </c>
      <c r="HK48" s="158">
        <v>-129.38999999999999</v>
      </c>
      <c r="HL48" s="158">
        <v>-51.145400000000002</v>
      </c>
      <c r="HM48" s="158">
        <v>-39.140799999999999</v>
      </c>
      <c r="HN48" s="158">
        <v>78.879900000000006</v>
      </c>
      <c r="HO48" s="158">
        <v>79.431299999999993</v>
      </c>
      <c r="HP48" s="157"/>
      <c r="HQ48" s="157"/>
      <c r="HR48" s="158">
        <v>32.775500000000001</v>
      </c>
      <c r="HS48" s="158">
        <v>32.709499999999998</v>
      </c>
      <c r="HT48" s="158">
        <v>-62.180399999999999</v>
      </c>
      <c r="HU48" s="158">
        <v>-61.802500000000002</v>
      </c>
      <c r="HV48" s="158">
        <v>89.34</v>
      </c>
      <c r="HW48" s="158">
        <v>88.46</v>
      </c>
      <c r="HX48" s="158">
        <v>20.6</v>
      </c>
      <c r="HY48" s="158">
        <v>22.5</v>
      </c>
      <c r="HZ48" s="158">
        <v>21.1052</v>
      </c>
      <c r="IA48" s="158">
        <v>41.36</v>
      </c>
      <c r="IB48" s="158">
        <v>-360.67430000000002</v>
      </c>
      <c r="IC48" s="158">
        <v>105.60299999999999</v>
      </c>
      <c r="ID48" s="158">
        <v>105.43</v>
      </c>
      <c r="IE48" s="157"/>
      <c r="IF48" s="158">
        <v>-33.6</v>
      </c>
      <c r="IG48" s="158">
        <v>-33.4</v>
      </c>
      <c r="IH48" s="158">
        <v>-33.6</v>
      </c>
      <c r="II48" s="158">
        <v>1.4514</v>
      </c>
      <c r="IJ48" s="158">
        <v>1.2944</v>
      </c>
      <c r="IK48" s="158">
        <v>-364.6474</v>
      </c>
      <c r="IL48" s="158">
        <v>-342.76069999999999</v>
      </c>
      <c r="IM48" s="158">
        <v>525.26139999999998</v>
      </c>
      <c r="IN48" s="158">
        <v>400.39780000000002</v>
      </c>
      <c r="IO48" s="158">
        <v>86.153800000000004</v>
      </c>
      <c r="IP48" s="157"/>
      <c r="IQ48" s="158">
        <v>392.7998</v>
      </c>
      <c r="IR48" s="158">
        <v>-135.79169999999999</v>
      </c>
      <c r="IS48" s="158">
        <v>-258.4101</v>
      </c>
      <c r="IT48" s="158">
        <v>-387.38330000000002</v>
      </c>
      <c r="IU48" s="158">
        <v>121.3126</v>
      </c>
      <c r="IV48" s="158">
        <v>118.4273</v>
      </c>
      <c r="IW48" s="158">
        <v>141.18680000000001</v>
      </c>
      <c r="IX48" s="158">
        <v>-504.1902</v>
      </c>
      <c r="IY48" s="158">
        <v>267.86430000000001</v>
      </c>
      <c r="IZ48" s="158">
        <v>-244.7782</v>
      </c>
      <c r="JA48" s="158">
        <v>246.97450000000001</v>
      </c>
      <c r="JB48" s="158">
        <v>-5.8791000000000002</v>
      </c>
      <c r="JC48" s="158">
        <v>13.695</v>
      </c>
      <c r="JD48" s="158">
        <v>12.88</v>
      </c>
      <c r="JE48" s="158">
        <v>-0.82699999999999996</v>
      </c>
      <c r="JF48" s="158">
        <v>-0.84099999999999997</v>
      </c>
      <c r="JG48" s="158">
        <v>-12.8</v>
      </c>
      <c r="JH48" s="158">
        <v>-4.88</v>
      </c>
      <c r="JI48" s="157"/>
      <c r="JJ48" s="158">
        <v>5.0979999999999999</v>
      </c>
      <c r="JK48" s="158">
        <v>-17.781300000000002</v>
      </c>
      <c r="JL48" s="158">
        <v>-33.6629</v>
      </c>
      <c r="JM48" s="158">
        <v>15.8</v>
      </c>
      <c r="JN48" s="158">
        <v>48.066000000000003</v>
      </c>
      <c r="JO48" s="158">
        <v>49.49</v>
      </c>
      <c r="JP48" s="157"/>
      <c r="JQ48" s="157"/>
      <c r="JR48" s="158">
        <v>50.627699999999997</v>
      </c>
      <c r="JS48" s="158">
        <v>50.947200000000002</v>
      </c>
      <c r="JT48" s="158">
        <v>51.874600000000001</v>
      </c>
      <c r="JU48" s="157"/>
      <c r="JV48" s="158">
        <v>34.6</v>
      </c>
      <c r="JW48" s="158">
        <v>13.0791</v>
      </c>
      <c r="JX48" s="158">
        <v>11.1</v>
      </c>
      <c r="JY48" s="157"/>
      <c r="JZ48" s="158">
        <v>-41.371400000000001</v>
      </c>
      <c r="KA48" s="158">
        <v>79.333699999999993</v>
      </c>
      <c r="KB48" s="158">
        <v>52.540399999999998</v>
      </c>
      <c r="KC48" s="158">
        <v>-40.575099999999999</v>
      </c>
      <c r="KD48" s="158">
        <v>-78.472700000000003</v>
      </c>
      <c r="KE48" s="158">
        <v>37.923699999999997</v>
      </c>
      <c r="KF48" s="158">
        <v>38.668300000000002</v>
      </c>
      <c r="KG48" s="158">
        <v>-34.200000000000003</v>
      </c>
      <c r="KH48" s="158">
        <v>34.4</v>
      </c>
      <c r="KI48" s="158">
        <v>182.9297</v>
      </c>
      <c r="KJ48" s="158">
        <v>33.552</v>
      </c>
    </row>
    <row r="49" spans="1:296" ht="18" customHeight="1" x14ac:dyDescent="0.35">
      <c r="A49" s="150" t="s">
        <v>91</v>
      </c>
      <c r="B49" s="150" t="s">
        <v>854</v>
      </c>
      <c r="C49" s="151"/>
      <c r="D49" s="152">
        <v>0</v>
      </c>
      <c r="E49" s="152">
        <v>10.1852</v>
      </c>
      <c r="F49" s="152">
        <v>-18.307600000000001</v>
      </c>
      <c r="G49" s="152">
        <v>-30.946899999999999</v>
      </c>
      <c r="H49" s="152">
        <v>39.604700000000001</v>
      </c>
      <c r="I49" s="151"/>
      <c r="J49" s="152">
        <v>64.543899999999994</v>
      </c>
      <c r="K49" s="152">
        <v>-142.68520000000001</v>
      </c>
      <c r="L49" s="152">
        <v>74.294899999999998</v>
      </c>
      <c r="M49" s="152">
        <v>37.5989</v>
      </c>
      <c r="N49" s="152">
        <v>36.873899999999999</v>
      </c>
      <c r="O49" s="152">
        <v>-26.64</v>
      </c>
      <c r="P49" s="152">
        <v>-77.387</v>
      </c>
      <c r="Q49" s="152">
        <v>68.2</v>
      </c>
      <c r="R49" s="152">
        <v>19.044</v>
      </c>
      <c r="S49" s="152">
        <v>-68.2</v>
      </c>
      <c r="T49" s="152">
        <v>14.1408</v>
      </c>
      <c r="U49" s="152">
        <v>87.486400000000003</v>
      </c>
      <c r="V49" s="152">
        <v>14.3</v>
      </c>
      <c r="W49" s="152">
        <v>13.865600000000001</v>
      </c>
      <c r="X49" s="152">
        <v>23.4693</v>
      </c>
      <c r="Y49" s="152">
        <v>3.7342</v>
      </c>
      <c r="Z49" s="152">
        <v>5.8611000000000004</v>
      </c>
      <c r="AA49" s="152">
        <v>8.2703000000000007</v>
      </c>
      <c r="AB49" s="151"/>
      <c r="AC49" s="151"/>
      <c r="AD49" s="152">
        <v>-99.27</v>
      </c>
      <c r="AE49" s="152">
        <v>-99.15</v>
      </c>
      <c r="AF49" s="151"/>
      <c r="AG49" s="152">
        <v>26.64</v>
      </c>
      <c r="AH49" s="153">
        <v>77.387</v>
      </c>
      <c r="AI49" s="152">
        <v>14.512</v>
      </c>
      <c r="AJ49" s="152">
        <v>0.23599999999999999</v>
      </c>
      <c r="AK49" s="153">
        <v>-63.04</v>
      </c>
      <c r="AL49" s="152">
        <v>-62.45</v>
      </c>
      <c r="AM49" s="152">
        <v>-68.05</v>
      </c>
      <c r="AN49" s="152">
        <v>63.04</v>
      </c>
      <c r="AO49" s="152">
        <v>62.71</v>
      </c>
      <c r="AP49" s="152">
        <v>15.670999999999999</v>
      </c>
      <c r="AQ49" s="152">
        <v>6.6853999999999996</v>
      </c>
      <c r="AR49" s="152">
        <v>82.7517</v>
      </c>
      <c r="AS49" s="152">
        <v>86.330500000000001</v>
      </c>
      <c r="AT49" s="152">
        <v>56.7012</v>
      </c>
      <c r="AU49" s="152">
        <v>-71.634</v>
      </c>
      <c r="AV49" s="152">
        <v>-71.202600000000004</v>
      </c>
      <c r="AW49" s="152">
        <v>5.9724000000000004</v>
      </c>
      <c r="AX49" s="152">
        <v>5.9036</v>
      </c>
      <c r="AY49" s="152">
        <v>98.311999999999998</v>
      </c>
      <c r="AZ49" s="152">
        <v>100.6486</v>
      </c>
      <c r="BA49" s="152">
        <v>-21.325099999999999</v>
      </c>
      <c r="BB49" s="152">
        <v>-23.6356</v>
      </c>
      <c r="BC49" s="152">
        <v>-502.13330000000002</v>
      </c>
      <c r="BD49" s="152">
        <v>-29.3095</v>
      </c>
      <c r="BE49" s="152">
        <v>-5.4</v>
      </c>
      <c r="BF49" s="152">
        <v>-5.4</v>
      </c>
      <c r="BG49" s="152">
        <v>77.313599999999994</v>
      </c>
      <c r="BH49" s="152">
        <v>75.962000000000003</v>
      </c>
      <c r="BI49" s="152">
        <v>-6.3528000000000002</v>
      </c>
      <c r="BJ49" s="151"/>
      <c r="BK49" s="152">
        <v>-59.0015</v>
      </c>
      <c r="BL49" s="152">
        <v>11.042299999999999</v>
      </c>
      <c r="BM49" s="152">
        <v>9.2071000000000005</v>
      </c>
      <c r="BN49" s="152">
        <v>6.1676000000000002</v>
      </c>
      <c r="BO49" s="152">
        <v>533.15819999999997</v>
      </c>
      <c r="BP49" s="152">
        <v>128.78809999999999</v>
      </c>
      <c r="BQ49" s="152">
        <v>128.1472</v>
      </c>
      <c r="BR49" s="152">
        <v>-584.13959999999997</v>
      </c>
      <c r="BS49" s="152">
        <v>515.40840000000003</v>
      </c>
      <c r="BT49" s="151"/>
      <c r="BU49" s="152">
        <v>-113.30719999999999</v>
      </c>
      <c r="BV49" s="152">
        <v>115.1301</v>
      </c>
      <c r="BW49" s="152">
        <v>116.4913</v>
      </c>
      <c r="BX49" s="152">
        <v>31.81</v>
      </c>
      <c r="BY49" s="152">
        <v>41.81</v>
      </c>
      <c r="BZ49" s="152">
        <v>80.37</v>
      </c>
      <c r="CA49" s="151"/>
      <c r="CB49" s="152">
        <v>-48.488300000000002</v>
      </c>
      <c r="CC49" s="152">
        <v>-48.622199999999999</v>
      </c>
      <c r="CD49" s="152">
        <v>120.6771</v>
      </c>
      <c r="CE49" s="152">
        <v>121.68680000000001</v>
      </c>
      <c r="CF49" s="152">
        <v>18.210999999999999</v>
      </c>
      <c r="CG49" s="152">
        <v>-160.49770000000001</v>
      </c>
      <c r="CH49" s="152">
        <v>-161.93709999999999</v>
      </c>
      <c r="CI49" s="152">
        <v>1.4157</v>
      </c>
      <c r="CJ49" s="152">
        <v>-150.5548</v>
      </c>
      <c r="CK49" s="151"/>
      <c r="CL49" s="151"/>
      <c r="CM49" s="152">
        <v>55.1</v>
      </c>
      <c r="CN49" s="152">
        <v>302</v>
      </c>
      <c r="CO49" s="152">
        <v>-20.309999999999999</v>
      </c>
      <c r="CP49" s="152">
        <v>17.1328</v>
      </c>
      <c r="CQ49" s="152">
        <v>17.978000000000002</v>
      </c>
      <c r="CR49" s="152">
        <v>17.881</v>
      </c>
      <c r="CS49" s="152">
        <v>15.5962</v>
      </c>
      <c r="CT49" s="152">
        <v>14.984299999999999</v>
      </c>
      <c r="CU49" s="152">
        <v>1</v>
      </c>
      <c r="CV49" s="152">
        <v>-84.358599999999996</v>
      </c>
      <c r="CW49" s="152">
        <v>12.952400000000001</v>
      </c>
      <c r="CX49" s="152">
        <v>18.2988</v>
      </c>
      <c r="CY49" s="152">
        <v>78.81</v>
      </c>
      <c r="CZ49" s="152">
        <v>42.13</v>
      </c>
      <c r="DA49" s="152">
        <v>61.179200000000002</v>
      </c>
      <c r="DB49" s="152">
        <v>58.598300000000002</v>
      </c>
      <c r="DC49" s="152">
        <v>42.397399999999998</v>
      </c>
      <c r="DD49" s="151"/>
      <c r="DE49" s="152">
        <v>152.19149999999999</v>
      </c>
      <c r="DF49" s="152">
        <v>150.67949999999999</v>
      </c>
      <c r="DG49" s="152">
        <v>-141.39359999999999</v>
      </c>
      <c r="DH49" s="151"/>
      <c r="DI49" s="151"/>
      <c r="DJ49" s="152">
        <v>-95.3</v>
      </c>
      <c r="DK49" s="152">
        <v>-94.8</v>
      </c>
      <c r="DL49" s="151"/>
      <c r="DM49" s="152">
        <v>71.8</v>
      </c>
      <c r="DN49" s="152">
        <v>84.551000000000002</v>
      </c>
      <c r="DO49" s="152">
        <v>101.38549999999999</v>
      </c>
      <c r="DP49" s="152">
        <v>71.31</v>
      </c>
      <c r="DQ49" s="152">
        <v>-11.83</v>
      </c>
      <c r="DR49" s="152">
        <v>68.974999999999994</v>
      </c>
      <c r="DS49" s="152">
        <v>141.108</v>
      </c>
      <c r="DT49" s="152">
        <v>-3.36</v>
      </c>
      <c r="DU49" s="152">
        <v>-3.28</v>
      </c>
      <c r="DV49" s="152">
        <v>93.13</v>
      </c>
      <c r="DW49" s="152">
        <v>82.47</v>
      </c>
      <c r="DX49" s="152">
        <v>141.56360000000001</v>
      </c>
      <c r="DY49" s="152">
        <v>139.4</v>
      </c>
      <c r="DZ49" s="152">
        <v>-29.767299999999999</v>
      </c>
      <c r="EA49" s="152">
        <v>-29.790900000000001</v>
      </c>
      <c r="EB49" s="152">
        <v>256.63170000000002</v>
      </c>
      <c r="EC49" s="152">
        <v>206.69800000000001</v>
      </c>
      <c r="ED49" s="152">
        <v>196.7527</v>
      </c>
      <c r="EE49" s="152">
        <v>200.52189999999999</v>
      </c>
      <c r="EF49" s="152">
        <v>86.951700000000002</v>
      </c>
      <c r="EG49" s="152">
        <v>60.590499999999999</v>
      </c>
      <c r="EH49" s="152">
        <v>-33.853999999999999</v>
      </c>
      <c r="EI49" s="152">
        <v>598.33749999999998</v>
      </c>
      <c r="EJ49" s="152">
        <v>381.19709999999998</v>
      </c>
      <c r="EK49" s="151"/>
      <c r="EL49" s="152">
        <v>-16.963100000000001</v>
      </c>
      <c r="EM49" s="152">
        <v>-14.5535</v>
      </c>
      <c r="EN49" s="152">
        <v>16.757200000000001</v>
      </c>
      <c r="EO49" s="152">
        <v>1.4281999999999999</v>
      </c>
      <c r="EP49" s="152">
        <v>1.8973</v>
      </c>
      <c r="EQ49" s="152">
        <v>26.16</v>
      </c>
      <c r="ER49" s="152">
        <v>-12.404400000000001</v>
      </c>
      <c r="ES49" s="152">
        <v>-13.2523</v>
      </c>
      <c r="ET49" s="152">
        <v>-14.9377</v>
      </c>
      <c r="EU49" s="151"/>
      <c r="EV49" s="152">
        <v>-5.82</v>
      </c>
      <c r="EW49" s="151"/>
      <c r="EX49" s="152">
        <v>15.3316</v>
      </c>
      <c r="EY49" s="152">
        <v>-58.310600000000001</v>
      </c>
      <c r="EZ49" s="152">
        <v>-41.481900000000003</v>
      </c>
      <c r="FA49" s="152">
        <v>-40.011099999999999</v>
      </c>
      <c r="FB49" s="152">
        <v>12.0695</v>
      </c>
      <c r="FC49" s="152">
        <v>-57.654400000000003</v>
      </c>
      <c r="FD49" s="152">
        <v>25.7362</v>
      </c>
      <c r="FE49" s="152">
        <v>25.092500000000001</v>
      </c>
      <c r="FF49" s="151"/>
      <c r="FG49" s="152">
        <v>24.8674</v>
      </c>
      <c r="FH49" s="151"/>
      <c r="FI49" s="152">
        <v>9.3849999999999998</v>
      </c>
      <c r="FJ49" s="151"/>
      <c r="FK49" s="152">
        <v>48.5623</v>
      </c>
      <c r="FL49" s="152">
        <v>48.06</v>
      </c>
      <c r="FM49" s="152">
        <v>-113.20050000000001</v>
      </c>
      <c r="FN49" s="152">
        <v>31.462599999999998</v>
      </c>
      <c r="FO49" s="152">
        <v>31.432700000000001</v>
      </c>
      <c r="FP49" s="152">
        <v>-75.511799999999994</v>
      </c>
      <c r="FQ49" s="152">
        <v>-69.604600000000005</v>
      </c>
      <c r="FR49" s="152">
        <v>-40.421199999999999</v>
      </c>
      <c r="FS49" s="152">
        <v>-35.93</v>
      </c>
      <c r="FT49" s="152">
        <v>13.4701</v>
      </c>
      <c r="FU49" s="152">
        <v>1.724</v>
      </c>
      <c r="FV49" s="152">
        <v>-9.0299999999999994</v>
      </c>
      <c r="FW49" s="152">
        <v>17.64</v>
      </c>
      <c r="FX49" s="152">
        <v>-40.847099999999998</v>
      </c>
      <c r="FY49" s="151"/>
      <c r="FZ49" s="151"/>
      <c r="GA49" s="151"/>
      <c r="GB49" s="151"/>
      <c r="GC49" s="152">
        <v>23.85</v>
      </c>
      <c r="GD49" s="152">
        <v>71.382300000000001</v>
      </c>
      <c r="GE49" s="152">
        <v>78.086299999999994</v>
      </c>
      <c r="GF49" s="152">
        <v>15.59</v>
      </c>
      <c r="GG49" s="152">
        <v>89.434700000000007</v>
      </c>
      <c r="GH49" s="152">
        <v>17.5</v>
      </c>
      <c r="GI49" s="152">
        <v>-22.963200000000001</v>
      </c>
      <c r="GJ49" s="152">
        <v>3.3839000000000001</v>
      </c>
      <c r="GK49" s="152">
        <v>3.7896999999999998</v>
      </c>
      <c r="GL49" s="152">
        <v>2.9762</v>
      </c>
      <c r="GM49" s="151"/>
      <c r="GN49" s="151"/>
      <c r="GO49" s="152">
        <v>-16.1676</v>
      </c>
      <c r="GP49" s="152">
        <v>-47.4801</v>
      </c>
      <c r="GQ49" s="152">
        <v>18.453299999999999</v>
      </c>
      <c r="GR49" s="152">
        <v>49.537300000000002</v>
      </c>
      <c r="GS49" s="152">
        <v>59.1496</v>
      </c>
      <c r="GT49" s="152">
        <v>60.193600000000004</v>
      </c>
      <c r="GU49" s="152">
        <v>-170.18279999999999</v>
      </c>
      <c r="GV49" s="152">
        <v>-31.032800000000002</v>
      </c>
      <c r="GW49" s="152">
        <v>33.229300000000002</v>
      </c>
      <c r="GX49" s="152">
        <v>-60.993299999999998</v>
      </c>
      <c r="GY49" s="152">
        <v>2.8233999999999999</v>
      </c>
      <c r="GZ49" s="152">
        <v>16.205300000000001</v>
      </c>
      <c r="HA49" s="152">
        <v>15.6652</v>
      </c>
      <c r="HB49" s="152">
        <v>5.1481000000000003</v>
      </c>
      <c r="HC49" s="152">
        <v>138.33690000000001</v>
      </c>
      <c r="HD49" s="152">
        <v>137.4264</v>
      </c>
      <c r="HE49" s="151"/>
      <c r="HF49" s="151"/>
      <c r="HG49" s="152">
        <v>-190.15969999999999</v>
      </c>
      <c r="HH49" s="152">
        <v>193.57220000000001</v>
      </c>
      <c r="HI49" s="152">
        <v>389.303</v>
      </c>
      <c r="HJ49" s="152">
        <v>-131.8817</v>
      </c>
      <c r="HK49" s="152">
        <v>-130.39429999999999</v>
      </c>
      <c r="HL49" s="152">
        <v>-52.948</v>
      </c>
      <c r="HM49" s="152">
        <v>-40.789700000000003</v>
      </c>
      <c r="HN49" s="152">
        <v>81.930899999999994</v>
      </c>
      <c r="HO49" s="152">
        <v>81.737499999999997</v>
      </c>
      <c r="HP49" s="151"/>
      <c r="HQ49" s="151"/>
      <c r="HR49" s="152">
        <v>34.478400000000001</v>
      </c>
      <c r="HS49" s="152">
        <v>34.412500000000001</v>
      </c>
      <c r="HT49" s="152">
        <v>-64.250600000000006</v>
      </c>
      <c r="HU49" s="152">
        <v>-63.078800000000001</v>
      </c>
      <c r="HV49" s="152">
        <v>87.03</v>
      </c>
      <c r="HW49" s="152">
        <v>85.46</v>
      </c>
      <c r="HX49" s="152">
        <v>22.9</v>
      </c>
      <c r="HY49" s="152">
        <v>22.5</v>
      </c>
      <c r="HZ49" s="152">
        <v>20.838200000000001</v>
      </c>
      <c r="IA49" s="152">
        <v>42.16</v>
      </c>
      <c r="IB49" s="152">
        <v>-362.7672</v>
      </c>
      <c r="IC49" s="152">
        <v>108.4983</v>
      </c>
      <c r="ID49" s="152">
        <v>108.6002</v>
      </c>
      <c r="IE49" s="152">
        <v>20.2</v>
      </c>
      <c r="IF49" s="152">
        <v>-33.799999999999997</v>
      </c>
      <c r="IG49" s="152">
        <v>-32.700000000000003</v>
      </c>
      <c r="IH49" s="152">
        <v>-33</v>
      </c>
      <c r="II49" s="151"/>
      <c r="IJ49" s="151"/>
      <c r="IK49" s="152">
        <v>-384.43110000000001</v>
      </c>
      <c r="IL49" s="152">
        <v>-359.46699999999998</v>
      </c>
      <c r="IM49" s="152">
        <v>527.57410000000004</v>
      </c>
      <c r="IN49" s="152">
        <v>399.08679999999998</v>
      </c>
      <c r="IO49" s="152">
        <v>69.318600000000004</v>
      </c>
      <c r="IP49" s="151"/>
      <c r="IQ49" s="152">
        <v>392.68799999999999</v>
      </c>
      <c r="IR49" s="152">
        <v>-138.06010000000001</v>
      </c>
      <c r="IS49" s="152">
        <v>-259.90030000000002</v>
      </c>
      <c r="IT49" s="152">
        <v>-385.13249999999999</v>
      </c>
      <c r="IU49" s="152">
        <v>118.0371</v>
      </c>
      <c r="IV49" s="152">
        <v>119.3926</v>
      </c>
      <c r="IW49" s="152">
        <v>142.23339999999999</v>
      </c>
      <c r="IX49" s="152">
        <v>-504.10550000000001</v>
      </c>
      <c r="IY49" s="152">
        <v>266.94459999999998</v>
      </c>
      <c r="IZ49" s="152">
        <v>-243.65029999999999</v>
      </c>
      <c r="JA49" s="152">
        <v>247.57320000000001</v>
      </c>
      <c r="JB49" s="152">
        <v>-7.3815999999999997</v>
      </c>
      <c r="JC49" s="152">
        <v>17.099</v>
      </c>
      <c r="JD49" s="152">
        <v>12.96</v>
      </c>
      <c r="JE49" s="152">
        <v>-0.84499999999999997</v>
      </c>
      <c r="JF49" s="152">
        <v>-0.86</v>
      </c>
      <c r="JG49" s="152">
        <v>-13.2</v>
      </c>
      <c r="JH49" s="152">
        <v>-5.44</v>
      </c>
      <c r="JI49" s="151"/>
      <c r="JJ49" s="152">
        <v>6.5354000000000001</v>
      </c>
      <c r="JK49" s="152">
        <v>-19.716200000000001</v>
      </c>
      <c r="JL49" s="152">
        <v>-34.422800000000002</v>
      </c>
      <c r="JM49" s="152">
        <v>16.899999999999999</v>
      </c>
      <c r="JN49" s="152">
        <v>52.055999999999997</v>
      </c>
      <c r="JO49" s="152">
        <v>50.613999999999997</v>
      </c>
      <c r="JP49" s="151"/>
      <c r="JQ49" s="151"/>
      <c r="JR49" s="152">
        <v>53.309100000000001</v>
      </c>
      <c r="JS49" s="152">
        <v>51.944299999999998</v>
      </c>
      <c r="JT49" s="152">
        <v>51.958199999999998</v>
      </c>
      <c r="JU49" s="151"/>
      <c r="JV49" s="152">
        <v>35.200000000000003</v>
      </c>
      <c r="JW49" s="152">
        <v>13.7788</v>
      </c>
      <c r="JX49" s="152">
        <v>10.51</v>
      </c>
      <c r="JY49" s="151"/>
      <c r="JZ49" s="152">
        <v>-41.945399999999999</v>
      </c>
      <c r="KA49" s="152">
        <v>79.921199999999999</v>
      </c>
      <c r="KB49" s="152">
        <v>53.885100000000001</v>
      </c>
      <c r="KC49" s="152">
        <v>-41.536700000000003</v>
      </c>
      <c r="KD49" s="152">
        <v>-78.421099999999996</v>
      </c>
      <c r="KE49" s="152">
        <v>40.226599999999998</v>
      </c>
      <c r="KF49" s="152">
        <v>37.313400000000001</v>
      </c>
      <c r="KG49" s="152">
        <v>-37</v>
      </c>
      <c r="KH49" s="152">
        <v>37.799999999999997</v>
      </c>
      <c r="KI49" s="152">
        <v>202.4196</v>
      </c>
      <c r="KJ49" s="152">
        <v>13.624599999999999</v>
      </c>
    </row>
    <row r="50" spans="1:296" ht="18" customHeight="1" x14ac:dyDescent="0.35">
      <c r="A50" s="150" t="s">
        <v>91</v>
      </c>
      <c r="B50" s="150" t="s">
        <v>855</v>
      </c>
      <c r="C50" s="154"/>
      <c r="D50" s="155">
        <v>0</v>
      </c>
      <c r="E50" s="155">
        <v>8.5891999999999999</v>
      </c>
      <c r="F50" s="155">
        <v>-16.209599999999998</v>
      </c>
      <c r="G50" s="155">
        <v>-31.6282</v>
      </c>
      <c r="H50" s="155">
        <v>39.700200000000002</v>
      </c>
      <c r="I50" s="154"/>
      <c r="J50" s="155">
        <v>62.5242</v>
      </c>
      <c r="K50" s="155">
        <v>-138.2311</v>
      </c>
      <c r="L50" s="155">
        <v>72.843900000000005</v>
      </c>
      <c r="M50" s="155">
        <v>36.754899999999999</v>
      </c>
      <c r="N50" s="155">
        <v>35.7515</v>
      </c>
      <c r="O50" s="155">
        <v>-26.64</v>
      </c>
      <c r="P50" s="155">
        <v>-74.603999999999999</v>
      </c>
      <c r="Q50" s="155">
        <v>66</v>
      </c>
      <c r="R50" s="155">
        <v>18.216000000000001</v>
      </c>
      <c r="S50" s="155">
        <v>-66</v>
      </c>
      <c r="T50" s="155">
        <v>14.151899999999999</v>
      </c>
      <c r="U50" s="155">
        <v>83.026799999999994</v>
      </c>
      <c r="V50" s="155">
        <v>13.5227</v>
      </c>
      <c r="W50" s="155">
        <v>13.745799999999999</v>
      </c>
      <c r="X50" s="155">
        <v>22.9177</v>
      </c>
      <c r="Y50" s="155">
        <v>3.6758000000000002</v>
      </c>
      <c r="Z50" s="155">
        <v>6.1890999999999998</v>
      </c>
      <c r="AA50" s="155">
        <v>6.8878000000000004</v>
      </c>
      <c r="AB50" s="154"/>
      <c r="AC50" s="154"/>
      <c r="AD50" s="155">
        <v>-97.25</v>
      </c>
      <c r="AE50" s="155">
        <v>-97.18</v>
      </c>
      <c r="AF50" s="154"/>
      <c r="AG50" s="155">
        <v>26.64</v>
      </c>
      <c r="AH50" s="156">
        <v>74.603999999999999</v>
      </c>
      <c r="AI50" s="155">
        <v>13.753</v>
      </c>
      <c r="AJ50" s="155">
        <v>0.23200000000000001</v>
      </c>
      <c r="AK50" s="156">
        <v>-65.25</v>
      </c>
      <c r="AL50" s="155">
        <v>-64.7</v>
      </c>
      <c r="AM50" s="155">
        <v>-57.28</v>
      </c>
      <c r="AN50" s="155">
        <v>65.25</v>
      </c>
      <c r="AO50" s="155">
        <v>65.55</v>
      </c>
      <c r="AP50" s="155">
        <v>15.491199999999999</v>
      </c>
      <c r="AQ50" s="155">
        <v>6.9470999999999998</v>
      </c>
      <c r="AR50" s="155">
        <v>81.6768</v>
      </c>
      <c r="AS50" s="155">
        <v>83.635599999999997</v>
      </c>
      <c r="AT50" s="155">
        <v>54.402900000000002</v>
      </c>
      <c r="AU50" s="155">
        <v>-74.499799999999993</v>
      </c>
      <c r="AV50" s="155">
        <v>-73.768299999999996</v>
      </c>
      <c r="AW50" s="155">
        <v>25.747399999999999</v>
      </c>
      <c r="AX50" s="155">
        <v>31.2807</v>
      </c>
      <c r="AY50" s="155">
        <v>93.250100000000003</v>
      </c>
      <c r="AZ50" s="155">
        <v>95.962500000000006</v>
      </c>
      <c r="BA50" s="155">
        <v>-5.0640000000000001</v>
      </c>
      <c r="BB50" s="155">
        <v>-3.0059</v>
      </c>
      <c r="BC50" s="155">
        <v>-514.69370000000004</v>
      </c>
      <c r="BD50" s="155">
        <v>-28.4513</v>
      </c>
      <c r="BE50" s="155">
        <v>-5.9</v>
      </c>
      <c r="BF50" s="155">
        <v>-5.9</v>
      </c>
      <c r="BG50" s="155">
        <v>80.463899999999995</v>
      </c>
      <c r="BH50" s="155">
        <v>79.437200000000004</v>
      </c>
      <c r="BI50" s="155">
        <v>-5.9711999999999996</v>
      </c>
      <c r="BJ50" s="154"/>
      <c r="BK50" s="155">
        <v>-62.2883</v>
      </c>
      <c r="BL50" s="155">
        <v>10.7043</v>
      </c>
      <c r="BM50" s="155">
        <v>8.9168000000000003</v>
      </c>
      <c r="BN50" s="155">
        <v>6.1326999999999998</v>
      </c>
      <c r="BO50" s="155">
        <v>544.0838</v>
      </c>
      <c r="BP50" s="155">
        <v>118.04559999999999</v>
      </c>
      <c r="BQ50" s="155">
        <v>117.8319</v>
      </c>
      <c r="BR50" s="155">
        <v>-582.42039999999997</v>
      </c>
      <c r="BS50" s="155">
        <v>509.91340000000002</v>
      </c>
      <c r="BT50" s="154"/>
      <c r="BU50" s="155">
        <v>-130.4913</v>
      </c>
      <c r="BV50" s="155">
        <v>131.79169999999999</v>
      </c>
      <c r="BW50" s="155">
        <v>114.4256</v>
      </c>
      <c r="BX50" s="155">
        <v>32.090000000000003</v>
      </c>
      <c r="BY50" s="155">
        <v>41.12</v>
      </c>
      <c r="BZ50" s="155">
        <v>79.56</v>
      </c>
      <c r="CA50" s="154"/>
      <c r="CB50" s="155">
        <v>-43.264000000000003</v>
      </c>
      <c r="CC50" s="155">
        <v>-43.5319</v>
      </c>
      <c r="CD50" s="155">
        <v>116.6313</v>
      </c>
      <c r="CE50" s="155">
        <v>117.42100000000001</v>
      </c>
      <c r="CF50" s="155">
        <v>19.8293</v>
      </c>
      <c r="CG50" s="155">
        <v>-164.36</v>
      </c>
      <c r="CH50" s="155">
        <v>-164.55410000000001</v>
      </c>
      <c r="CI50" s="155">
        <v>1.7815000000000001</v>
      </c>
      <c r="CJ50" s="155">
        <v>-156.16839999999999</v>
      </c>
      <c r="CK50" s="154"/>
      <c r="CL50" s="154"/>
      <c r="CM50" s="155">
        <v>48.6</v>
      </c>
      <c r="CN50" s="155">
        <v>309.5</v>
      </c>
      <c r="CO50" s="155">
        <v>-19.809999999999999</v>
      </c>
      <c r="CP50" s="155">
        <v>13.482200000000001</v>
      </c>
      <c r="CQ50" s="155">
        <v>14.44</v>
      </c>
      <c r="CR50" s="155">
        <v>14.827199999999999</v>
      </c>
      <c r="CS50" s="155">
        <v>8.4924999999999997</v>
      </c>
      <c r="CT50" s="155">
        <v>7.3898000000000001</v>
      </c>
      <c r="CU50" s="155">
        <v>1</v>
      </c>
      <c r="CV50" s="155">
        <v>-78.446600000000004</v>
      </c>
      <c r="CW50" s="155">
        <v>16.556999999999999</v>
      </c>
      <c r="CX50" s="155">
        <v>18.4663</v>
      </c>
      <c r="CY50" s="155">
        <v>82.04</v>
      </c>
      <c r="CZ50" s="155">
        <v>43.71</v>
      </c>
      <c r="DA50" s="155">
        <v>60.476100000000002</v>
      </c>
      <c r="DB50" s="155">
        <v>57.28</v>
      </c>
      <c r="DC50" s="155">
        <v>42.381900000000002</v>
      </c>
      <c r="DD50" s="154"/>
      <c r="DE50" s="155">
        <v>156.97919999999999</v>
      </c>
      <c r="DF50" s="155">
        <v>155.2182</v>
      </c>
      <c r="DG50" s="155">
        <v>-155.6343</v>
      </c>
      <c r="DH50" s="154"/>
      <c r="DI50" s="154"/>
      <c r="DJ50" s="155">
        <v>-90.8</v>
      </c>
      <c r="DK50" s="155">
        <v>-89.4</v>
      </c>
      <c r="DL50" s="155">
        <v>29.374700000000001</v>
      </c>
      <c r="DM50" s="155">
        <v>70</v>
      </c>
      <c r="DN50" s="155">
        <v>84.551000000000002</v>
      </c>
      <c r="DO50" s="155">
        <v>99.041700000000006</v>
      </c>
      <c r="DP50" s="155">
        <v>69.8</v>
      </c>
      <c r="DQ50" s="155">
        <v>-12.26</v>
      </c>
      <c r="DR50" s="155">
        <v>70.881500000000003</v>
      </c>
      <c r="DS50" s="155">
        <v>154.8888</v>
      </c>
      <c r="DT50" s="155">
        <v>-3.61</v>
      </c>
      <c r="DU50" s="155">
        <v>-3.56</v>
      </c>
      <c r="DV50" s="155">
        <v>88.53</v>
      </c>
      <c r="DW50" s="155">
        <v>82.55</v>
      </c>
      <c r="DX50" s="155">
        <v>156.18180000000001</v>
      </c>
      <c r="DY50" s="155">
        <v>152.29089999999999</v>
      </c>
      <c r="DZ50" s="155">
        <v>-21.888999999999999</v>
      </c>
      <c r="EA50" s="155">
        <v>-21.545500000000001</v>
      </c>
      <c r="EB50" s="155">
        <v>264.18810000000002</v>
      </c>
      <c r="EC50" s="155">
        <v>214.90100000000001</v>
      </c>
      <c r="ED50" s="155">
        <v>205.61580000000001</v>
      </c>
      <c r="EE50" s="155">
        <v>208.50810000000001</v>
      </c>
      <c r="EF50" s="155">
        <v>95.176500000000004</v>
      </c>
      <c r="EG50" s="155">
        <v>71.136700000000005</v>
      </c>
      <c r="EH50" s="155">
        <v>-32.701999999999998</v>
      </c>
      <c r="EI50" s="155">
        <v>590.78589999999997</v>
      </c>
      <c r="EJ50" s="155">
        <v>431.83760000000001</v>
      </c>
      <c r="EK50" s="154"/>
      <c r="EL50" s="155">
        <v>-18.754200000000001</v>
      </c>
      <c r="EM50" s="155">
        <v>-16.439900000000002</v>
      </c>
      <c r="EN50" s="155">
        <v>0</v>
      </c>
      <c r="EO50" s="155">
        <v>9.1202000000000005</v>
      </c>
      <c r="EP50" s="155">
        <v>8.0938999999999997</v>
      </c>
      <c r="EQ50" s="155">
        <v>30.768000000000001</v>
      </c>
      <c r="ER50" s="155">
        <v>-11.4664</v>
      </c>
      <c r="ES50" s="155">
        <v>-12.231299999999999</v>
      </c>
      <c r="ET50" s="155">
        <v>-25.589700000000001</v>
      </c>
      <c r="EU50" s="154"/>
      <c r="EV50" s="155">
        <v>-16.329999999999998</v>
      </c>
      <c r="EW50" s="154"/>
      <c r="EX50" s="155">
        <v>14.63</v>
      </c>
      <c r="EY50" s="155">
        <v>-41.810099999999998</v>
      </c>
      <c r="EZ50" s="155">
        <v>-39.854700000000001</v>
      </c>
      <c r="FA50" s="155">
        <v>-39.029699999999998</v>
      </c>
      <c r="FB50" s="155">
        <v>6.6374000000000004</v>
      </c>
      <c r="FC50" s="155">
        <v>-68.081500000000005</v>
      </c>
      <c r="FD50" s="155">
        <v>34.837299999999999</v>
      </c>
      <c r="FE50" s="155">
        <v>24.840199999999999</v>
      </c>
      <c r="FF50" s="154"/>
      <c r="FG50" s="155">
        <v>24.827999999999999</v>
      </c>
      <c r="FH50" s="154"/>
      <c r="FI50" s="155">
        <v>8.7904</v>
      </c>
      <c r="FJ50" s="154"/>
      <c r="FK50" s="155">
        <v>44.208500000000001</v>
      </c>
      <c r="FL50" s="155">
        <v>42.366399999999999</v>
      </c>
      <c r="FM50" s="155">
        <v>-108.5117</v>
      </c>
      <c r="FN50" s="155">
        <v>23.4559</v>
      </c>
      <c r="FO50" s="155">
        <v>23.3916</v>
      </c>
      <c r="FP50" s="155">
        <v>-74.762200000000007</v>
      </c>
      <c r="FQ50" s="155">
        <v>-70.552199999999999</v>
      </c>
      <c r="FR50" s="155">
        <v>-37.755099999999999</v>
      </c>
      <c r="FS50" s="155">
        <v>-33.78</v>
      </c>
      <c r="FT50" s="155">
        <v>13.3773</v>
      </c>
      <c r="FU50" s="155">
        <v>1.6544000000000001</v>
      </c>
      <c r="FV50" s="155">
        <v>-8.89</v>
      </c>
      <c r="FW50" s="155">
        <v>17.87</v>
      </c>
      <c r="FX50" s="155">
        <v>-37.460999999999999</v>
      </c>
      <c r="FY50" s="154"/>
      <c r="FZ50" s="154"/>
      <c r="GA50" s="154"/>
      <c r="GB50" s="154"/>
      <c r="GC50" s="155">
        <v>25.14</v>
      </c>
      <c r="GD50" s="155">
        <v>71.166499999999999</v>
      </c>
      <c r="GE50" s="155">
        <v>74.735600000000005</v>
      </c>
      <c r="GF50" s="154"/>
      <c r="GG50" s="155">
        <v>90.422600000000003</v>
      </c>
      <c r="GH50" s="155">
        <v>18.600000000000001</v>
      </c>
      <c r="GI50" s="155">
        <v>-22.645900000000001</v>
      </c>
      <c r="GJ50" s="155">
        <v>4.1307</v>
      </c>
      <c r="GK50" s="155">
        <v>4.4779</v>
      </c>
      <c r="GL50" s="155">
        <v>2.8683000000000001</v>
      </c>
      <c r="GM50" s="154"/>
      <c r="GN50" s="154"/>
      <c r="GO50" s="155">
        <v>-15.795199999999999</v>
      </c>
      <c r="GP50" s="155">
        <v>-45.1173</v>
      </c>
      <c r="GQ50" s="155">
        <v>17.506499999999999</v>
      </c>
      <c r="GR50" s="155">
        <v>47.518500000000003</v>
      </c>
      <c r="GS50" s="155">
        <v>56.515300000000003</v>
      </c>
      <c r="GT50" s="155">
        <v>58.043500000000002</v>
      </c>
      <c r="GU50" s="155">
        <v>-171.23509999999999</v>
      </c>
      <c r="GV50" s="155">
        <v>-30.427099999999999</v>
      </c>
      <c r="GW50" s="155">
        <v>31.4055</v>
      </c>
      <c r="GX50" s="155">
        <v>-58.716799999999999</v>
      </c>
      <c r="GY50" s="155">
        <v>2.6581999999999999</v>
      </c>
      <c r="GZ50" s="155">
        <v>15.209199999999999</v>
      </c>
      <c r="HA50" s="155">
        <v>14.7898</v>
      </c>
      <c r="HB50" s="155">
        <v>5</v>
      </c>
      <c r="HC50" s="155">
        <v>147.16290000000001</v>
      </c>
      <c r="HD50" s="155">
        <v>145.93629999999999</v>
      </c>
      <c r="HE50" s="154"/>
      <c r="HF50" s="154"/>
      <c r="HG50" s="155">
        <v>-200.7937</v>
      </c>
      <c r="HH50" s="155">
        <v>200.8152</v>
      </c>
      <c r="HI50" s="155">
        <v>440.53190000000001</v>
      </c>
      <c r="HJ50" s="155">
        <v>-139.25659999999999</v>
      </c>
      <c r="HK50" s="155">
        <v>-136.68809999999999</v>
      </c>
      <c r="HL50" s="155">
        <v>-54.0871</v>
      </c>
      <c r="HM50" s="155">
        <v>-42.956200000000003</v>
      </c>
      <c r="HN50" s="155">
        <v>83.324399999999997</v>
      </c>
      <c r="HO50" s="155">
        <v>82.805099999999996</v>
      </c>
      <c r="HP50" s="155">
        <v>-89.093900000000005</v>
      </c>
      <c r="HQ50" s="155">
        <v>-89.589699999999993</v>
      </c>
      <c r="HR50" s="155">
        <v>33.632399999999997</v>
      </c>
      <c r="HS50" s="155">
        <v>32.775500000000001</v>
      </c>
      <c r="HT50" s="155">
        <v>-78.943700000000007</v>
      </c>
      <c r="HU50" s="155">
        <v>-78.588800000000006</v>
      </c>
      <c r="HV50" s="155">
        <v>85.42</v>
      </c>
      <c r="HW50" s="155">
        <v>84.77</v>
      </c>
      <c r="HX50" s="155">
        <v>23.7</v>
      </c>
      <c r="HY50" s="155">
        <v>20.9</v>
      </c>
      <c r="HZ50" s="155">
        <v>21.064599999999999</v>
      </c>
      <c r="IA50" s="155">
        <v>41.84</v>
      </c>
      <c r="IB50" s="155">
        <v>-380.47579999999999</v>
      </c>
      <c r="IC50" s="155">
        <v>114.774</v>
      </c>
      <c r="ID50" s="155">
        <v>114.59910000000001</v>
      </c>
      <c r="IE50" s="155">
        <v>19.600000000000001</v>
      </c>
      <c r="IF50" s="155">
        <v>-34.200000000000003</v>
      </c>
      <c r="IG50" s="155">
        <v>-32.700000000000003</v>
      </c>
      <c r="IH50" s="155">
        <v>-33</v>
      </c>
      <c r="II50" s="155">
        <v>1.5354000000000001</v>
      </c>
      <c r="IJ50" s="155">
        <v>1.2388999999999999</v>
      </c>
      <c r="IK50" s="155">
        <v>-429.83359999999999</v>
      </c>
      <c r="IL50" s="155">
        <v>-403.3467</v>
      </c>
      <c r="IM50" s="155">
        <v>550.98990000000003</v>
      </c>
      <c r="IN50" s="155">
        <v>413.46300000000002</v>
      </c>
      <c r="IO50" s="155">
        <v>50.909599999999998</v>
      </c>
      <c r="IP50" s="154"/>
      <c r="IQ50" s="155">
        <v>409.69400000000002</v>
      </c>
      <c r="IR50" s="155">
        <v>-145.80189999999999</v>
      </c>
      <c r="IS50" s="155">
        <v>-269.5514</v>
      </c>
      <c r="IT50" s="155">
        <v>-399.98419999999999</v>
      </c>
      <c r="IU50" s="155">
        <v>124.3108</v>
      </c>
      <c r="IV50" s="155">
        <v>125.1095</v>
      </c>
      <c r="IW50" s="155">
        <v>143.63489999999999</v>
      </c>
      <c r="IX50" s="155">
        <v>-527.76969999999994</v>
      </c>
      <c r="IY50" s="155">
        <v>280.32889999999998</v>
      </c>
      <c r="IZ50" s="155">
        <v>-259.14929999999998</v>
      </c>
      <c r="JA50" s="155">
        <v>261.48489999999998</v>
      </c>
      <c r="JB50" s="155">
        <v>-6.8019999999999996</v>
      </c>
      <c r="JC50" s="155">
        <v>19.791</v>
      </c>
      <c r="JD50" s="155">
        <v>9.1999999999999993</v>
      </c>
      <c r="JE50" s="155">
        <v>-0.72799999999999998</v>
      </c>
      <c r="JF50" s="155">
        <v>-0.74299999999999999</v>
      </c>
      <c r="JG50" s="155">
        <v>-9.1199999999999992</v>
      </c>
      <c r="JH50" s="155">
        <v>-10.4</v>
      </c>
      <c r="JI50" s="154"/>
      <c r="JJ50" s="155">
        <v>11.192500000000001</v>
      </c>
      <c r="JK50" s="155">
        <v>-22.468900000000001</v>
      </c>
      <c r="JL50" s="155">
        <v>-35.2438</v>
      </c>
      <c r="JM50" s="155">
        <v>15.8</v>
      </c>
      <c r="JN50" s="155">
        <v>52.542000000000002</v>
      </c>
      <c r="JO50" s="155">
        <v>50.636000000000003</v>
      </c>
      <c r="JP50" s="154"/>
      <c r="JQ50" s="154"/>
      <c r="JR50" s="155">
        <v>53.578400000000002</v>
      </c>
      <c r="JS50" s="155">
        <v>53.448900000000002</v>
      </c>
      <c r="JT50" s="155">
        <v>53.038800000000002</v>
      </c>
      <c r="JU50" s="154"/>
      <c r="JV50" s="155">
        <v>35.4</v>
      </c>
      <c r="JW50" s="155">
        <v>13.725199999999999</v>
      </c>
      <c r="JX50" s="155">
        <v>10.58</v>
      </c>
      <c r="JY50" s="154"/>
      <c r="JZ50" s="155">
        <v>-45.569600000000001</v>
      </c>
      <c r="KA50" s="155">
        <v>80.441800000000001</v>
      </c>
      <c r="KB50" s="155">
        <v>55.521599999999999</v>
      </c>
      <c r="KC50" s="155">
        <v>-44.782899999999998</v>
      </c>
      <c r="KD50" s="155">
        <v>-78.500399999999999</v>
      </c>
      <c r="KE50" s="155">
        <v>41.7256</v>
      </c>
      <c r="KF50" s="155">
        <v>35.999099999999999</v>
      </c>
      <c r="KG50" s="155">
        <v>-41</v>
      </c>
      <c r="KH50" s="155">
        <v>39.700000000000003</v>
      </c>
      <c r="KI50" s="155">
        <v>238.53720000000001</v>
      </c>
      <c r="KJ50" s="155">
        <v>-15.0846</v>
      </c>
    </row>
    <row r="51" spans="1:296" ht="18" customHeight="1" x14ac:dyDescent="0.35">
      <c r="A51" s="150" t="s">
        <v>91</v>
      </c>
      <c r="B51" s="150" t="s">
        <v>856</v>
      </c>
      <c r="C51" s="154"/>
      <c r="D51" s="155">
        <v>0</v>
      </c>
      <c r="E51" s="155">
        <v>8.5747999999999998</v>
      </c>
      <c r="F51" s="155">
        <v>-16.047000000000001</v>
      </c>
      <c r="G51" s="155">
        <v>-31.4495</v>
      </c>
      <c r="H51" s="155">
        <v>38.7166</v>
      </c>
      <c r="I51" s="154"/>
      <c r="J51" s="155">
        <v>62.476799999999997</v>
      </c>
      <c r="K51" s="155">
        <v>-136.8366</v>
      </c>
      <c r="L51" s="155">
        <v>71.032799999999995</v>
      </c>
      <c r="M51" s="155">
        <v>36.244900000000001</v>
      </c>
      <c r="N51" s="155">
        <v>35.138500000000001</v>
      </c>
      <c r="O51" s="155">
        <v>-28.86</v>
      </c>
      <c r="P51" s="155">
        <v>-68.822000000000003</v>
      </c>
      <c r="Q51" s="155">
        <v>61.6</v>
      </c>
      <c r="R51" s="155">
        <v>16.559999999999999</v>
      </c>
      <c r="S51" s="155">
        <v>-61.6</v>
      </c>
      <c r="T51" s="155">
        <v>14.1953</v>
      </c>
      <c r="U51" s="155">
        <v>84.270200000000003</v>
      </c>
      <c r="V51" s="155">
        <v>12.1403</v>
      </c>
      <c r="W51" s="155">
        <v>11.8408</v>
      </c>
      <c r="X51" s="155">
        <v>19.8857</v>
      </c>
      <c r="Y51" s="155">
        <v>3.7101000000000002</v>
      </c>
      <c r="Z51" s="155">
        <v>1.8768</v>
      </c>
      <c r="AA51" s="155">
        <v>7.4391999999999996</v>
      </c>
      <c r="AB51" s="154"/>
      <c r="AC51" s="154"/>
      <c r="AD51" s="155">
        <v>-96.21</v>
      </c>
      <c r="AE51" s="155">
        <v>-96.19</v>
      </c>
      <c r="AF51" s="154"/>
      <c r="AG51" s="155">
        <v>28.86</v>
      </c>
      <c r="AH51" s="156">
        <v>68.822000000000003</v>
      </c>
      <c r="AI51" s="155">
        <v>13.353999999999999</v>
      </c>
      <c r="AJ51" s="155">
        <v>0.22900000000000001</v>
      </c>
      <c r="AK51" s="156">
        <v>-59.16</v>
      </c>
      <c r="AL51" s="155">
        <v>-58.85</v>
      </c>
      <c r="AM51" s="155">
        <v>-65.36</v>
      </c>
      <c r="AN51" s="155">
        <v>59.16</v>
      </c>
      <c r="AO51" s="155">
        <v>59.42</v>
      </c>
      <c r="AP51" s="155">
        <v>13.96</v>
      </c>
      <c r="AQ51" s="155">
        <v>8.0701000000000001</v>
      </c>
      <c r="AR51" s="155">
        <v>80.799000000000007</v>
      </c>
      <c r="AS51" s="155">
        <v>83.422499999999999</v>
      </c>
      <c r="AT51" s="155">
        <v>54.473500000000001</v>
      </c>
      <c r="AU51" s="155">
        <v>-69.342399999999998</v>
      </c>
      <c r="AV51" s="155">
        <v>-68.754099999999994</v>
      </c>
      <c r="AW51" s="155">
        <v>10.54</v>
      </c>
      <c r="AX51" s="155">
        <v>10.093999999999999</v>
      </c>
      <c r="AY51" s="155">
        <v>94.827600000000004</v>
      </c>
      <c r="AZ51" s="155">
        <v>96.779700000000005</v>
      </c>
      <c r="BA51" s="155">
        <v>-22.198799999999999</v>
      </c>
      <c r="BB51" s="155">
        <v>-23.743300000000001</v>
      </c>
      <c r="BC51" s="155">
        <v>-479.82159999999999</v>
      </c>
      <c r="BD51" s="155">
        <v>-28.011099999999999</v>
      </c>
      <c r="BE51" s="155">
        <v>-6</v>
      </c>
      <c r="BF51" s="155">
        <v>-5.8</v>
      </c>
      <c r="BG51" s="155">
        <v>74.890199999999993</v>
      </c>
      <c r="BH51" s="155">
        <v>73.597999999999999</v>
      </c>
      <c r="BI51" s="155">
        <v>-6.4378000000000002</v>
      </c>
      <c r="BJ51" s="154"/>
      <c r="BK51" s="155">
        <v>-57.552</v>
      </c>
      <c r="BL51" s="155">
        <v>10.496600000000001</v>
      </c>
      <c r="BM51" s="155">
        <v>8.6785999999999994</v>
      </c>
      <c r="BN51" s="155">
        <v>5.8891</v>
      </c>
      <c r="BO51" s="155">
        <v>516.43409999999994</v>
      </c>
      <c r="BP51" s="155">
        <v>115.7872</v>
      </c>
      <c r="BQ51" s="155">
        <v>115.42100000000001</v>
      </c>
      <c r="BR51" s="155">
        <v>-575.73910000000001</v>
      </c>
      <c r="BS51" s="155">
        <v>483.5077</v>
      </c>
      <c r="BT51" s="154"/>
      <c r="BU51" s="155">
        <v>-130.22229999999999</v>
      </c>
      <c r="BV51" s="155">
        <v>133.3999</v>
      </c>
      <c r="BW51" s="155">
        <v>112.35980000000001</v>
      </c>
      <c r="BX51" s="155">
        <v>31.02</v>
      </c>
      <c r="BY51" s="155">
        <v>40.18</v>
      </c>
      <c r="BZ51" s="155">
        <v>77.97</v>
      </c>
      <c r="CA51" s="155">
        <v>85.31</v>
      </c>
      <c r="CB51" s="155">
        <v>-41.790399999999998</v>
      </c>
      <c r="CC51" s="155">
        <v>-42.058300000000003</v>
      </c>
      <c r="CD51" s="155">
        <v>115.68470000000001</v>
      </c>
      <c r="CE51" s="155">
        <v>116.6163</v>
      </c>
      <c r="CF51" s="155">
        <v>19.9313</v>
      </c>
      <c r="CG51" s="155">
        <v>-156.0093</v>
      </c>
      <c r="CH51" s="155">
        <v>-156.41800000000001</v>
      </c>
      <c r="CI51" s="155">
        <v>0.64380000000000004</v>
      </c>
      <c r="CJ51" s="155">
        <v>-149.7234</v>
      </c>
      <c r="CK51" s="154"/>
      <c r="CL51" s="154"/>
      <c r="CM51" s="155">
        <v>49.7</v>
      </c>
      <c r="CN51" s="155">
        <v>303.89999999999998</v>
      </c>
      <c r="CO51" s="155">
        <v>-19.89</v>
      </c>
      <c r="CP51" s="155">
        <v>14.9108</v>
      </c>
      <c r="CQ51" s="155">
        <v>15.780900000000001</v>
      </c>
      <c r="CR51" s="155">
        <v>16.767800000000001</v>
      </c>
      <c r="CS51" s="155">
        <v>11.430400000000001</v>
      </c>
      <c r="CT51" s="155">
        <v>10.3695</v>
      </c>
      <c r="CU51" s="155">
        <v>1</v>
      </c>
      <c r="CV51" s="155">
        <v>-75.912700000000001</v>
      </c>
      <c r="CW51" s="155">
        <v>10.389799999999999</v>
      </c>
      <c r="CX51" s="155">
        <v>17.930299999999999</v>
      </c>
      <c r="CY51" s="155">
        <v>80.459999999999994</v>
      </c>
      <c r="CZ51" s="155">
        <v>42.73</v>
      </c>
      <c r="DA51" s="155">
        <v>58.366700000000002</v>
      </c>
      <c r="DB51" s="155">
        <v>55.522199999999998</v>
      </c>
      <c r="DC51" s="155">
        <v>41.484299999999998</v>
      </c>
      <c r="DD51" s="154"/>
      <c r="DE51" s="155">
        <v>151.78870000000001</v>
      </c>
      <c r="DF51" s="155">
        <v>151.0839</v>
      </c>
      <c r="DG51" s="155">
        <v>-147.2637</v>
      </c>
      <c r="DH51" s="154"/>
      <c r="DI51" s="154"/>
      <c r="DJ51" s="155">
        <v>-89.2</v>
      </c>
      <c r="DK51" s="155">
        <v>-89.7</v>
      </c>
      <c r="DL51" s="155">
        <v>29.061599999999999</v>
      </c>
      <c r="DM51" s="155">
        <v>65.900000000000006</v>
      </c>
      <c r="DN51" s="155">
        <v>80.793800000000005</v>
      </c>
      <c r="DO51" s="155">
        <v>93.182400000000001</v>
      </c>
      <c r="DP51" s="155">
        <v>65.47</v>
      </c>
      <c r="DQ51" s="155">
        <v>-11.48</v>
      </c>
      <c r="DR51" s="155">
        <v>71.765000000000001</v>
      </c>
      <c r="DS51" s="155">
        <v>145.60830000000001</v>
      </c>
      <c r="DT51" s="155">
        <v>-2.5299999999999998</v>
      </c>
      <c r="DU51" s="155">
        <v>-2.4700000000000002</v>
      </c>
      <c r="DV51" s="155">
        <v>84.6</v>
      </c>
      <c r="DW51" s="155">
        <v>81.680000000000007</v>
      </c>
      <c r="DX51" s="155">
        <v>149.98179999999999</v>
      </c>
      <c r="DY51" s="155">
        <v>147.5455</v>
      </c>
      <c r="DZ51" s="155">
        <v>-21.1784</v>
      </c>
      <c r="EA51" s="155">
        <v>-21.309100000000001</v>
      </c>
      <c r="EB51" s="155">
        <v>255.00280000000001</v>
      </c>
      <c r="EC51" s="155">
        <v>204.6183</v>
      </c>
      <c r="ED51" s="155">
        <v>198.32169999999999</v>
      </c>
      <c r="EE51" s="155">
        <v>201.78559999999999</v>
      </c>
      <c r="EF51" s="155">
        <v>99.3172</v>
      </c>
      <c r="EG51" s="155">
        <v>75.146699999999996</v>
      </c>
      <c r="EH51" s="155">
        <v>-32.473999999999997</v>
      </c>
      <c r="EI51" s="155">
        <v>586.40530000000001</v>
      </c>
      <c r="EJ51" s="155">
        <v>446.3227</v>
      </c>
      <c r="EK51" s="154"/>
      <c r="EL51" s="155">
        <v>-26.0457</v>
      </c>
      <c r="EM51" s="155">
        <v>-24.004000000000001</v>
      </c>
      <c r="EN51" s="155">
        <v>0</v>
      </c>
      <c r="EO51" s="155">
        <v>8.1635000000000009</v>
      </c>
      <c r="EP51" s="155">
        <v>7.0891000000000002</v>
      </c>
      <c r="EQ51" s="155">
        <v>43.055999999999997</v>
      </c>
      <c r="ER51" s="155">
        <v>-14.7729</v>
      </c>
      <c r="ES51" s="155">
        <v>-15.7903</v>
      </c>
      <c r="ET51" s="155">
        <v>-30.091100000000001</v>
      </c>
      <c r="EU51" s="154"/>
      <c r="EV51" s="155">
        <v>-15.91</v>
      </c>
      <c r="EW51" s="154"/>
      <c r="EX51" s="155">
        <v>14.339600000000001</v>
      </c>
      <c r="EY51" s="155">
        <v>-42.898800000000001</v>
      </c>
      <c r="EZ51" s="155">
        <v>-40.305700000000002</v>
      </c>
      <c r="FA51" s="155">
        <v>-39.315399999999997</v>
      </c>
      <c r="FB51" s="155">
        <v>8.9131999999999998</v>
      </c>
      <c r="FC51" s="155">
        <v>-72.890699999999995</v>
      </c>
      <c r="FD51" s="155">
        <v>37.4786</v>
      </c>
      <c r="FE51" s="155">
        <v>24.880400000000002</v>
      </c>
      <c r="FF51" s="154"/>
      <c r="FG51" s="155">
        <v>24.760999999999999</v>
      </c>
      <c r="FH51" s="155">
        <v>0</v>
      </c>
      <c r="FI51" s="155">
        <v>10.0939</v>
      </c>
      <c r="FJ51" s="155">
        <v>0</v>
      </c>
      <c r="FK51" s="155">
        <v>41.529200000000003</v>
      </c>
      <c r="FL51" s="155">
        <v>41.026800000000001</v>
      </c>
      <c r="FM51" s="155">
        <v>-112.8656</v>
      </c>
      <c r="FN51" s="155">
        <v>23.2423</v>
      </c>
      <c r="FO51" s="155">
        <v>23.285799999999998</v>
      </c>
      <c r="FP51" s="155">
        <v>-78.177400000000006</v>
      </c>
      <c r="FQ51" s="155">
        <v>-74.842200000000005</v>
      </c>
      <c r="FR51" s="155">
        <v>-38.3264</v>
      </c>
      <c r="FS51" s="155">
        <v>-33.85</v>
      </c>
      <c r="FT51" s="155">
        <v>13.3773</v>
      </c>
      <c r="FU51" s="155">
        <v>1.6080000000000001</v>
      </c>
      <c r="FV51" s="155">
        <v>-9.0399999999999991</v>
      </c>
      <c r="FW51" s="155">
        <v>17.3</v>
      </c>
      <c r="FX51" s="155">
        <v>-37.787100000000002</v>
      </c>
      <c r="FY51" s="154"/>
      <c r="FZ51" s="154"/>
      <c r="GA51" s="154"/>
      <c r="GB51" s="154"/>
      <c r="GC51" s="155">
        <v>25.89</v>
      </c>
      <c r="GD51" s="155">
        <v>74.874099999999999</v>
      </c>
      <c r="GE51" s="155">
        <v>79.254999999999995</v>
      </c>
      <c r="GF51" s="155">
        <v>14.99</v>
      </c>
      <c r="GG51" s="155">
        <v>90.984499999999997</v>
      </c>
      <c r="GH51" s="155">
        <v>20.100000000000001</v>
      </c>
      <c r="GI51" s="155">
        <v>-20.687100000000001</v>
      </c>
      <c r="GJ51" s="155">
        <v>3.9131</v>
      </c>
      <c r="GK51" s="155">
        <v>4.6295000000000002</v>
      </c>
      <c r="GL51" s="155">
        <v>2.7423000000000002</v>
      </c>
      <c r="GM51" s="154"/>
      <c r="GN51" s="154"/>
      <c r="GO51" s="155">
        <v>-16.241199999999999</v>
      </c>
      <c r="GP51" s="155">
        <v>-41.7684</v>
      </c>
      <c r="GQ51" s="155">
        <v>18.063400000000001</v>
      </c>
      <c r="GR51" s="155">
        <v>43.694200000000002</v>
      </c>
      <c r="GS51" s="155">
        <v>59.123899999999999</v>
      </c>
      <c r="GT51" s="155">
        <v>61.124299999999998</v>
      </c>
      <c r="GU51" s="155">
        <v>-166.53139999999999</v>
      </c>
      <c r="GV51" s="155">
        <v>-28.447099999999999</v>
      </c>
      <c r="GW51" s="155">
        <v>30.1922</v>
      </c>
      <c r="GX51" s="155">
        <v>-54.13</v>
      </c>
      <c r="GY51" s="155">
        <v>2.6227</v>
      </c>
      <c r="GZ51" s="155">
        <v>13.8993</v>
      </c>
      <c r="HA51" s="155">
        <v>13.323700000000001</v>
      </c>
      <c r="HB51" s="155">
        <v>4.6017999999999999</v>
      </c>
      <c r="HC51" s="155">
        <v>149.5943</v>
      </c>
      <c r="HD51" s="155">
        <v>149.02180000000001</v>
      </c>
      <c r="HE51" s="154"/>
      <c r="HF51" s="154"/>
      <c r="HG51" s="155">
        <v>-200.97710000000001</v>
      </c>
      <c r="HH51" s="155">
        <v>201.90780000000001</v>
      </c>
      <c r="HI51" s="155">
        <v>456.60950000000003</v>
      </c>
      <c r="HJ51" s="155">
        <v>-141.46629999999999</v>
      </c>
      <c r="HK51" s="155">
        <v>-141.06200000000001</v>
      </c>
      <c r="HL51" s="155">
        <v>-50.746000000000002</v>
      </c>
      <c r="HM51" s="155">
        <v>-38.942300000000003</v>
      </c>
      <c r="HN51" s="155">
        <v>80.444500000000005</v>
      </c>
      <c r="HO51" s="155">
        <v>80.280100000000004</v>
      </c>
      <c r="HP51" s="154"/>
      <c r="HQ51" s="154"/>
      <c r="HR51" s="155">
        <v>33.489600000000003</v>
      </c>
      <c r="HS51" s="155">
        <v>32.720500000000001</v>
      </c>
      <c r="HT51" s="155">
        <v>-85.462199999999996</v>
      </c>
      <c r="HU51" s="155">
        <v>-85.986599999999996</v>
      </c>
      <c r="HV51" s="155">
        <v>82.78</v>
      </c>
      <c r="HW51" s="155">
        <v>81.34</v>
      </c>
      <c r="HX51" s="155">
        <v>22.6</v>
      </c>
      <c r="HY51" s="155">
        <v>23.6</v>
      </c>
      <c r="HZ51" s="155">
        <v>20.838200000000001</v>
      </c>
      <c r="IA51" s="155">
        <v>40.159999999999997</v>
      </c>
      <c r="IB51" s="155">
        <v>-385.65210000000002</v>
      </c>
      <c r="IC51" s="155">
        <v>111.8192</v>
      </c>
      <c r="ID51" s="155">
        <v>111.5573</v>
      </c>
      <c r="IE51" s="155">
        <v>19</v>
      </c>
      <c r="IF51" s="155">
        <v>-30.3</v>
      </c>
      <c r="IG51" s="155">
        <v>-31.1</v>
      </c>
      <c r="IH51" s="155">
        <v>-31.3</v>
      </c>
      <c r="II51" s="154"/>
      <c r="IJ51" s="154"/>
      <c r="IK51" s="155">
        <v>-447.71300000000002</v>
      </c>
      <c r="IL51" s="155">
        <v>-427.1601</v>
      </c>
      <c r="IM51" s="155">
        <v>560.29060000000004</v>
      </c>
      <c r="IN51" s="155">
        <v>416.5489</v>
      </c>
      <c r="IO51" s="155">
        <v>42.315899999999999</v>
      </c>
      <c r="IP51" s="154"/>
      <c r="IQ51" s="155">
        <v>417.22680000000003</v>
      </c>
      <c r="IR51" s="155">
        <v>-140.52160000000001</v>
      </c>
      <c r="IS51" s="155">
        <v>-267.66660000000002</v>
      </c>
      <c r="IT51" s="155">
        <v>-404.43950000000001</v>
      </c>
      <c r="IU51" s="155">
        <v>126.6123</v>
      </c>
      <c r="IV51" s="155">
        <v>125.5729</v>
      </c>
      <c r="IW51" s="155">
        <v>144.79560000000001</v>
      </c>
      <c r="IX51" s="155">
        <v>-533.97929999999997</v>
      </c>
      <c r="IY51" s="155">
        <v>273.30410000000001</v>
      </c>
      <c r="IZ51" s="155">
        <v>-262.1327</v>
      </c>
      <c r="JA51" s="155">
        <v>264.87040000000002</v>
      </c>
      <c r="JB51" s="155">
        <v>-7.3567999999999998</v>
      </c>
      <c r="JC51" s="155">
        <v>24.213999999999999</v>
      </c>
      <c r="JD51" s="155">
        <v>6.8</v>
      </c>
      <c r="JE51" s="155">
        <v>-0.57599999999999996</v>
      </c>
      <c r="JF51" s="155">
        <v>-0.59499999999999997</v>
      </c>
      <c r="JG51" s="155">
        <v>-6.8</v>
      </c>
      <c r="JH51" s="155">
        <v>-12.4</v>
      </c>
      <c r="JI51" s="154"/>
      <c r="JJ51" s="155">
        <v>12.8344</v>
      </c>
      <c r="JK51" s="155">
        <v>-21.327500000000001</v>
      </c>
      <c r="JL51" s="155">
        <v>-37.059600000000003</v>
      </c>
      <c r="JM51" s="155">
        <v>14</v>
      </c>
      <c r="JN51" s="155">
        <v>50.561999999999998</v>
      </c>
      <c r="JO51" s="155">
        <v>51.179000000000002</v>
      </c>
      <c r="JP51" s="155">
        <v>2.9098999999999999</v>
      </c>
      <c r="JQ51" s="155">
        <v>3.3967999999999998</v>
      </c>
      <c r="JR51" s="155">
        <v>52.228099999999998</v>
      </c>
      <c r="JS51" s="155">
        <v>53.147500000000001</v>
      </c>
      <c r="JT51" s="155">
        <v>52.664000000000001</v>
      </c>
      <c r="JU51" s="154"/>
      <c r="JV51" s="155">
        <v>31.6</v>
      </c>
      <c r="JW51" s="155">
        <v>14.555199999999999</v>
      </c>
      <c r="JX51" s="155">
        <v>10.07</v>
      </c>
      <c r="JY51" s="154"/>
      <c r="JZ51" s="155">
        <v>-41.712800000000001</v>
      </c>
      <c r="KA51" s="155">
        <v>77.152000000000001</v>
      </c>
      <c r="KB51" s="155">
        <v>52.210999999999999</v>
      </c>
      <c r="KC51" s="155">
        <v>-39.614600000000003</v>
      </c>
      <c r="KD51" s="155">
        <v>-75.078699999999998</v>
      </c>
      <c r="KE51" s="155">
        <v>38.4955</v>
      </c>
      <c r="KF51" s="155">
        <v>36.463299999999997</v>
      </c>
      <c r="KG51" s="155">
        <v>-41.4</v>
      </c>
      <c r="KH51" s="155">
        <v>40.4</v>
      </c>
      <c r="KI51" s="155">
        <v>257.29950000000002</v>
      </c>
      <c r="KJ51" s="155">
        <v>-34.681399999999996</v>
      </c>
    </row>
    <row r="52" spans="1:296" ht="18" customHeight="1" x14ac:dyDescent="0.35">
      <c r="A52" s="150" t="s">
        <v>91</v>
      </c>
      <c r="B52" s="150" t="s">
        <v>857</v>
      </c>
      <c r="C52" s="154"/>
      <c r="D52" s="155">
        <v>0</v>
      </c>
      <c r="E52" s="155">
        <v>8.6319999999999997</v>
      </c>
      <c r="F52" s="154"/>
      <c r="G52" s="155">
        <v>-29.5701</v>
      </c>
      <c r="H52" s="155">
        <v>37.4955</v>
      </c>
      <c r="I52" s="154"/>
      <c r="J52" s="155">
        <v>60.351300000000002</v>
      </c>
      <c r="K52" s="155">
        <v>-132.40029999999999</v>
      </c>
      <c r="L52" s="155">
        <v>68.14</v>
      </c>
      <c r="M52" s="155">
        <v>34.5169</v>
      </c>
      <c r="N52" s="155">
        <v>33.513399999999997</v>
      </c>
      <c r="O52" s="155">
        <v>-22.2</v>
      </c>
      <c r="P52" s="155">
        <v>-63.701000000000001</v>
      </c>
      <c r="Q52" s="155">
        <v>57.2</v>
      </c>
      <c r="R52" s="155">
        <v>14.904</v>
      </c>
      <c r="S52" s="155">
        <v>-57.2</v>
      </c>
      <c r="T52" s="155">
        <v>14.435600000000001</v>
      </c>
      <c r="U52" s="155">
        <v>81.492000000000004</v>
      </c>
      <c r="V52" s="155">
        <v>11.182700000000001</v>
      </c>
      <c r="W52" s="155">
        <v>11.678599999999999</v>
      </c>
      <c r="X52" s="155">
        <v>19.014700000000001</v>
      </c>
      <c r="Y52" s="155">
        <v>6.2417999999999996</v>
      </c>
      <c r="Z52" s="155">
        <v>1.8749</v>
      </c>
      <c r="AA52" s="155">
        <v>7.6905000000000001</v>
      </c>
      <c r="AB52" s="154"/>
      <c r="AC52" s="154"/>
      <c r="AD52" s="155">
        <v>-91.06</v>
      </c>
      <c r="AE52" s="155">
        <v>-91.14</v>
      </c>
      <c r="AF52" s="154"/>
      <c r="AG52" s="155">
        <v>22.2</v>
      </c>
      <c r="AH52" s="156">
        <v>63.701000000000001</v>
      </c>
      <c r="AI52" s="155">
        <v>12.077999999999999</v>
      </c>
      <c r="AJ52" s="155">
        <v>0.214</v>
      </c>
      <c r="AK52" s="156">
        <v>-59.4</v>
      </c>
      <c r="AL52" s="155">
        <v>-58.75</v>
      </c>
      <c r="AM52" s="155">
        <v>-60.64</v>
      </c>
      <c r="AN52" s="155">
        <v>59.4</v>
      </c>
      <c r="AO52" s="155">
        <v>60.86</v>
      </c>
      <c r="AP52" s="155">
        <v>13.0022</v>
      </c>
      <c r="AQ52" s="155">
        <v>8.9773999999999994</v>
      </c>
      <c r="AR52" s="155">
        <v>78.354900000000001</v>
      </c>
      <c r="AS52" s="155">
        <v>80.895300000000006</v>
      </c>
      <c r="AT52" s="155">
        <v>51.020899999999997</v>
      </c>
      <c r="AU52" s="155">
        <v>-68.851299999999995</v>
      </c>
      <c r="AV52" s="155">
        <v>-69.289500000000004</v>
      </c>
      <c r="AW52" s="155">
        <v>25.871099999999998</v>
      </c>
      <c r="AX52" s="155">
        <v>27.541599999999999</v>
      </c>
      <c r="AY52" s="155">
        <v>89.561999999999998</v>
      </c>
      <c r="AZ52" s="155">
        <v>90.2881</v>
      </c>
      <c r="BA52" s="155">
        <v>-8.3206000000000007</v>
      </c>
      <c r="BB52" s="155">
        <v>-21.6128</v>
      </c>
      <c r="BC52" s="155">
        <v>-459.02019999999999</v>
      </c>
      <c r="BD52" s="155">
        <v>-28.266100000000002</v>
      </c>
      <c r="BE52" s="155">
        <v>-6.1</v>
      </c>
      <c r="BF52" s="155">
        <v>-6.1</v>
      </c>
      <c r="BG52" s="155">
        <v>73.977000000000004</v>
      </c>
      <c r="BH52" s="155">
        <v>73.429599999999994</v>
      </c>
      <c r="BI52" s="155">
        <v>-6.5052000000000003</v>
      </c>
      <c r="BJ52" s="154"/>
      <c r="BK52" s="155">
        <v>-54.694699999999997</v>
      </c>
      <c r="BL52" s="155">
        <v>10.205399999999999</v>
      </c>
      <c r="BM52" s="155">
        <v>8.2911999999999999</v>
      </c>
      <c r="BN52" s="155">
        <v>5.7172000000000001</v>
      </c>
      <c r="BO52" s="155">
        <v>500.0761</v>
      </c>
      <c r="BP52" s="155">
        <v>122.86750000000001</v>
      </c>
      <c r="BQ52" s="155">
        <v>121.4331</v>
      </c>
      <c r="BR52" s="155">
        <v>-581.57100000000003</v>
      </c>
      <c r="BS52" s="155">
        <v>468.52159999999998</v>
      </c>
      <c r="BT52" s="154"/>
      <c r="BU52" s="155">
        <v>-125.7475</v>
      </c>
      <c r="BV52" s="155">
        <v>128.36539999999999</v>
      </c>
      <c r="BW52" s="154"/>
      <c r="BX52" s="155">
        <v>31.02</v>
      </c>
      <c r="BY52" s="155">
        <v>36.36</v>
      </c>
      <c r="BZ52" s="155">
        <v>75.56</v>
      </c>
      <c r="CA52" s="155">
        <v>88.96</v>
      </c>
      <c r="CB52" s="155">
        <v>-46.210999999999999</v>
      </c>
      <c r="CC52" s="155">
        <v>-46.077100000000002</v>
      </c>
      <c r="CD52" s="155">
        <v>120.8754</v>
      </c>
      <c r="CE52" s="155">
        <v>121.63760000000001</v>
      </c>
      <c r="CF52" s="155">
        <v>23.111799999999999</v>
      </c>
      <c r="CG52" s="155">
        <v>-137.12090000000001</v>
      </c>
      <c r="CH52" s="155">
        <v>-138.33150000000001</v>
      </c>
      <c r="CI52" s="155">
        <v>-0.29499999999999998</v>
      </c>
      <c r="CJ52" s="155">
        <v>-144.54920000000001</v>
      </c>
      <c r="CK52" s="154"/>
      <c r="CL52" s="154"/>
      <c r="CM52" s="155">
        <v>38.1</v>
      </c>
      <c r="CN52" s="155">
        <v>290.60000000000002</v>
      </c>
      <c r="CO52" s="155">
        <v>-19.649999999999999</v>
      </c>
      <c r="CP52" s="155">
        <v>21.291599999999999</v>
      </c>
      <c r="CQ52" s="155">
        <v>21.938800000000001</v>
      </c>
      <c r="CR52" s="155">
        <v>21.9603</v>
      </c>
      <c r="CS52" s="155">
        <v>22.1845</v>
      </c>
      <c r="CT52" s="155">
        <v>21.517800000000001</v>
      </c>
      <c r="CU52" s="154"/>
      <c r="CV52" s="155">
        <v>-81.500500000000002</v>
      </c>
      <c r="CW52" s="155">
        <v>5.8124000000000002</v>
      </c>
      <c r="CX52" s="155">
        <v>17.175799999999999</v>
      </c>
      <c r="CY52" s="155">
        <v>72.650000000000006</v>
      </c>
      <c r="CZ52" s="155">
        <v>39.54</v>
      </c>
      <c r="DA52" s="155">
        <v>56.257300000000001</v>
      </c>
      <c r="DB52" s="155">
        <v>53.178400000000003</v>
      </c>
      <c r="DC52" s="155">
        <v>39.8294</v>
      </c>
      <c r="DD52" s="154"/>
      <c r="DE52" s="155">
        <v>146.3416</v>
      </c>
      <c r="DF52" s="155">
        <v>144.00749999999999</v>
      </c>
      <c r="DG52" s="155">
        <v>-145.7621</v>
      </c>
      <c r="DH52" s="154"/>
      <c r="DI52" s="154"/>
      <c r="DJ52" s="155">
        <v>-91.4</v>
      </c>
      <c r="DK52" s="155">
        <v>-89.6</v>
      </c>
      <c r="DL52" s="155">
        <v>28.7485</v>
      </c>
      <c r="DM52" s="155">
        <v>62.3</v>
      </c>
      <c r="DN52" s="155">
        <v>77.036600000000007</v>
      </c>
      <c r="DO52" s="155">
        <v>87.322999999999993</v>
      </c>
      <c r="DP52" s="155">
        <v>62.1</v>
      </c>
      <c r="DQ52" s="155">
        <v>-10.74</v>
      </c>
      <c r="DR52" s="155">
        <v>72.664000000000001</v>
      </c>
      <c r="DS52" s="155">
        <v>145.88829999999999</v>
      </c>
      <c r="DT52" s="155">
        <v>-4.08</v>
      </c>
      <c r="DU52" s="155">
        <v>-4.04</v>
      </c>
      <c r="DV52" s="155">
        <v>82.48</v>
      </c>
      <c r="DW52" s="155">
        <v>80.72</v>
      </c>
      <c r="DX52" s="155">
        <v>145.2364</v>
      </c>
      <c r="DY52" s="155">
        <v>144.19999999999999</v>
      </c>
      <c r="DZ52" s="155">
        <v>-24.715699999999998</v>
      </c>
      <c r="EA52" s="155">
        <v>-25.445499999999999</v>
      </c>
      <c r="EB52" s="155">
        <v>250.33959999999999</v>
      </c>
      <c r="EC52" s="155">
        <v>196.6223</v>
      </c>
      <c r="ED52" s="155">
        <v>189.50399999999999</v>
      </c>
      <c r="EE52" s="155">
        <v>192.399</v>
      </c>
      <c r="EF52" s="155">
        <v>96.028800000000004</v>
      </c>
      <c r="EG52" s="155">
        <v>71.031899999999993</v>
      </c>
      <c r="EH52" s="155">
        <v>-33.046999999999997</v>
      </c>
      <c r="EI52" s="155">
        <v>592.32299999999998</v>
      </c>
      <c r="EJ52" s="155">
        <v>429.52390000000003</v>
      </c>
      <c r="EK52" s="154"/>
      <c r="EL52" s="155">
        <v>-28.069900000000001</v>
      </c>
      <c r="EM52" s="155">
        <v>-25.624199999999998</v>
      </c>
      <c r="EN52" s="155">
        <v>0</v>
      </c>
      <c r="EO52" s="155">
        <v>3.1926000000000001</v>
      </c>
      <c r="EP52" s="155">
        <v>2.5670999999999999</v>
      </c>
      <c r="EQ52" s="155">
        <v>39.984000000000002</v>
      </c>
      <c r="ER52" s="155">
        <v>-17.75</v>
      </c>
      <c r="ES52" s="155">
        <v>-18.616299999999999</v>
      </c>
      <c r="ET52" s="155">
        <v>-26.579899999999999</v>
      </c>
      <c r="EU52" s="154"/>
      <c r="EV52" s="155">
        <v>-13.72</v>
      </c>
      <c r="EW52" s="154"/>
      <c r="EX52" s="155">
        <v>13.523</v>
      </c>
      <c r="EY52" s="155">
        <v>-49.837499999999999</v>
      </c>
      <c r="EZ52" s="155">
        <v>-41.803899999999999</v>
      </c>
      <c r="FA52" s="155">
        <v>-40.878</v>
      </c>
      <c r="FB52" s="155">
        <v>11.621600000000001</v>
      </c>
      <c r="FC52" s="155">
        <v>-69.249899999999997</v>
      </c>
      <c r="FD52" s="155">
        <v>32.945900000000002</v>
      </c>
      <c r="FE52" s="155">
        <v>25.0792</v>
      </c>
      <c r="FF52" s="154"/>
      <c r="FG52" s="155">
        <v>24.094799999999999</v>
      </c>
      <c r="FH52" s="155">
        <v>0</v>
      </c>
      <c r="FI52" s="155">
        <v>11.8832</v>
      </c>
      <c r="FJ52" s="155">
        <v>0</v>
      </c>
      <c r="FK52" s="155">
        <v>46.0505</v>
      </c>
      <c r="FL52" s="155">
        <v>45.548099999999998</v>
      </c>
      <c r="FM52" s="155">
        <v>-118.3916</v>
      </c>
      <c r="FN52" s="155">
        <v>27.221</v>
      </c>
      <c r="FO52" s="155">
        <v>27.002500000000001</v>
      </c>
      <c r="FP52" s="155">
        <v>-83.928200000000004</v>
      </c>
      <c r="FQ52" s="155">
        <v>-81.709599999999995</v>
      </c>
      <c r="FR52" s="155">
        <v>-36.861499999999999</v>
      </c>
      <c r="FS52" s="155">
        <v>-35.590000000000003</v>
      </c>
      <c r="FT52" s="155">
        <v>13.4701</v>
      </c>
      <c r="FU52" s="155">
        <v>1.514</v>
      </c>
      <c r="FV52" s="155">
        <v>-9.1199999999999992</v>
      </c>
      <c r="FW52" s="155">
        <v>17.41</v>
      </c>
      <c r="FX52" s="155">
        <v>-36.877600000000001</v>
      </c>
      <c r="FY52" s="154"/>
      <c r="FZ52" s="154"/>
      <c r="GA52" s="154"/>
      <c r="GB52" s="154"/>
      <c r="GC52" s="155">
        <v>25.46</v>
      </c>
      <c r="GD52" s="155">
        <v>80.171099999999996</v>
      </c>
      <c r="GE52" s="155">
        <v>85.017799999999994</v>
      </c>
      <c r="GF52" s="154"/>
      <c r="GG52" s="155">
        <v>89.561400000000006</v>
      </c>
      <c r="GH52" s="155">
        <v>22.1</v>
      </c>
      <c r="GI52" s="155">
        <v>-18.627099999999999</v>
      </c>
      <c r="GJ52" s="155">
        <v>4.8987999999999996</v>
      </c>
      <c r="GK52" s="155">
        <v>5.4589999999999996</v>
      </c>
      <c r="GL52" s="155">
        <v>2.5146000000000002</v>
      </c>
      <c r="GM52" s="154"/>
      <c r="GN52" s="154"/>
      <c r="GO52" s="155">
        <v>-17.092300000000002</v>
      </c>
      <c r="GP52" s="155">
        <v>-38.010599999999997</v>
      </c>
      <c r="GQ52" s="155">
        <v>18.857500000000002</v>
      </c>
      <c r="GR52" s="155">
        <v>39.102800000000002</v>
      </c>
      <c r="GS52" s="155">
        <v>57.919699999999999</v>
      </c>
      <c r="GT52" s="155">
        <v>58.376300000000001</v>
      </c>
      <c r="GU52" s="155">
        <v>-161.70259999999999</v>
      </c>
      <c r="GV52" s="155">
        <v>-26.764900000000001</v>
      </c>
      <c r="GW52" s="155">
        <v>27.019300000000001</v>
      </c>
      <c r="GX52" s="155">
        <v>-47.969499999999996</v>
      </c>
      <c r="GY52" s="155">
        <v>2.5891999999999999</v>
      </c>
      <c r="GZ52" s="155">
        <v>12.288</v>
      </c>
      <c r="HA52" s="155">
        <v>11.805</v>
      </c>
      <c r="HB52" s="155">
        <v>4.4122000000000003</v>
      </c>
      <c r="HC52" s="155">
        <v>143.02590000000001</v>
      </c>
      <c r="HD52" s="155">
        <v>143.53020000000001</v>
      </c>
      <c r="HE52" s="154"/>
      <c r="HF52" s="154"/>
      <c r="HG52" s="155">
        <v>-197.65989999999999</v>
      </c>
      <c r="HH52" s="155">
        <v>199.22720000000001</v>
      </c>
      <c r="HI52" s="155">
        <v>434.75099999999998</v>
      </c>
      <c r="HJ52" s="155">
        <v>-137.0428</v>
      </c>
      <c r="HK52" s="155">
        <v>-134.98859999999999</v>
      </c>
      <c r="HL52" s="155">
        <v>-57.914400000000001</v>
      </c>
      <c r="HM52" s="155">
        <v>-47.758800000000001</v>
      </c>
      <c r="HN52" s="155">
        <v>79.558400000000006</v>
      </c>
      <c r="HO52" s="155">
        <v>78.881699999999995</v>
      </c>
      <c r="HP52" s="154"/>
      <c r="HQ52" s="154"/>
      <c r="HR52" s="155">
        <v>34.478400000000001</v>
      </c>
      <c r="HS52" s="155">
        <v>33.676400000000001</v>
      </c>
      <c r="HT52" s="155">
        <v>-80.145499999999998</v>
      </c>
      <c r="HU52" s="155">
        <v>-80.055000000000007</v>
      </c>
      <c r="HV52" s="155">
        <v>88.02</v>
      </c>
      <c r="HW52" s="155">
        <v>86.52</v>
      </c>
      <c r="HX52" s="155">
        <v>18.100000000000001</v>
      </c>
      <c r="HY52" s="155">
        <v>18</v>
      </c>
      <c r="HZ52" s="155">
        <v>19.812799999999999</v>
      </c>
      <c r="IA52" s="155">
        <v>37.520000000000003</v>
      </c>
      <c r="IB52" s="155">
        <v>-371.5813</v>
      </c>
      <c r="IC52" s="155">
        <v>109.30840000000001</v>
      </c>
      <c r="ID52" s="155">
        <v>111.4556</v>
      </c>
      <c r="IE52" s="155">
        <v>17.899999999999999</v>
      </c>
      <c r="IF52" s="155">
        <v>-33.5</v>
      </c>
      <c r="IG52" s="155">
        <v>-32.700000000000003</v>
      </c>
      <c r="IH52" s="155">
        <v>-33</v>
      </c>
      <c r="II52" s="155">
        <v>1.5103</v>
      </c>
      <c r="IJ52" s="155">
        <v>1.1598999999999999</v>
      </c>
      <c r="IK52" s="155">
        <v>-430.7636</v>
      </c>
      <c r="IL52" s="155">
        <v>-408.60309999999998</v>
      </c>
      <c r="IM52" s="155">
        <v>541.83349999999996</v>
      </c>
      <c r="IN52" s="155">
        <v>410.58499999999998</v>
      </c>
      <c r="IO52" s="155">
        <v>45.2348</v>
      </c>
      <c r="IP52" s="154"/>
      <c r="IQ52" s="155">
        <v>403.83839999999998</v>
      </c>
      <c r="IR52" s="155">
        <v>-143.63849999999999</v>
      </c>
      <c r="IS52" s="155">
        <v>-264.83030000000002</v>
      </c>
      <c r="IT52" s="155">
        <v>-396.82549999999998</v>
      </c>
      <c r="IU52" s="155">
        <v>122.9729</v>
      </c>
      <c r="IV52" s="155">
        <v>123.7787</v>
      </c>
      <c r="IW52" s="155">
        <v>140.41239999999999</v>
      </c>
      <c r="IX52" s="155">
        <v>-524.02880000000005</v>
      </c>
      <c r="IY52" s="155">
        <v>274.18439999999998</v>
      </c>
      <c r="IZ52" s="155">
        <v>-253.5652</v>
      </c>
      <c r="JA52" s="155">
        <v>256.16770000000002</v>
      </c>
      <c r="JB52" s="155">
        <v>-7.6204999999999998</v>
      </c>
      <c r="JC52" s="155">
        <v>24.914000000000001</v>
      </c>
      <c r="JD52" s="155">
        <v>6.16</v>
      </c>
      <c r="JE52" s="155">
        <v>-0.19400000000000001</v>
      </c>
      <c r="JF52" s="155">
        <v>-0.20599999999999999</v>
      </c>
      <c r="JG52" s="155">
        <v>-6.96</v>
      </c>
      <c r="JH52" s="155">
        <v>-13.28</v>
      </c>
      <c r="JI52" s="154"/>
      <c r="JJ52" s="155">
        <v>14.0063</v>
      </c>
      <c r="JK52" s="155">
        <v>-24.229800000000001</v>
      </c>
      <c r="JL52" s="155">
        <v>-37.206099999999999</v>
      </c>
      <c r="JM52" s="155">
        <v>18.100000000000001</v>
      </c>
      <c r="JN52" s="155">
        <v>51.136000000000003</v>
      </c>
      <c r="JO52" s="155">
        <v>50.521999999999998</v>
      </c>
      <c r="JP52" s="155">
        <v>3.1764000000000001</v>
      </c>
      <c r="JQ52" s="155">
        <v>3.6741000000000001</v>
      </c>
      <c r="JR52" s="155">
        <v>51.266199999999998</v>
      </c>
      <c r="JS52" s="155">
        <v>52.980800000000002</v>
      </c>
      <c r="JT52" s="155">
        <v>51.484900000000003</v>
      </c>
      <c r="JU52" s="154"/>
      <c r="JV52" s="155">
        <v>37.4</v>
      </c>
      <c r="JW52" s="155">
        <v>15.9666</v>
      </c>
      <c r="JX52" s="155">
        <v>9.49</v>
      </c>
      <c r="JY52" s="154"/>
      <c r="JZ52" s="155">
        <v>-48.042299999999997</v>
      </c>
      <c r="KA52" s="155">
        <v>82.296000000000006</v>
      </c>
      <c r="KB52" s="155">
        <v>58.961799999999997</v>
      </c>
      <c r="KC52" s="155">
        <v>-47.4876</v>
      </c>
      <c r="KD52" s="155">
        <v>-80.811599999999999</v>
      </c>
      <c r="KE52" s="155">
        <v>46.716999999999999</v>
      </c>
      <c r="KF52" s="155">
        <v>32.795200000000001</v>
      </c>
      <c r="KG52" s="155">
        <v>-47.4</v>
      </c>
      <c r="KH52" s="155">
        <v>47.4</v>
      </c>
      <c r="KI52" s="155">
        <v>234.40870000000001</v>
      </c>
      <c r="KJ52" s="155">
        <v>-13.4778</v>
      </c>
    </row>
    <row r="53" spans="1:296" ht="18" customHeight="1" x14ac:dyDescent="0.35">
      <c r="A53" s="150" t="s">
        <v>91</v>
      </c>
      <c r="B53" s="150" t="s">
        <v>858</v>
      </c>
      <c r="C53" s="154"/>
      <c r="D53" s="155">
        <v>0</v>
      </c>
      <c r="E53" s="155">
        <v>8.2015999999999991</v>
      </c>
      <c r="F53" s="155">
        <v>-15.5046</v>
      </c>
      <c r="G53" s="155">
        <v>-30.374700000000001</v>
      </c>
      <c r="H53" s="155">
        <v>35.894199999999998</v>
      </c>
      <c r="I53" s="154"/>
      <c r="J53" s="155">
        <v>56.243499999999997</v>
      </c>
      <c r="K53" s="155">
        <v>-123.68300000000001</v>
      </c>
      <c r="L53" s="155">
        <v>65.555300000000003</v>
      </c>
      <c r="M53" s="155">
        <v>33.021000000000001</v>
      </c>
      <c r="N53" s="155">
        <v>32.320500000000003</v>
      </c>
      <c r="O53" s="155">
        <v>-17.760000000000002</v>
      </c>
      <c r="P53" s="155">
        <v>-58.517000000000003</v>
      </c>
      <c r="Q53" s="155">
        <v>52.8</v>
      </c>
      <c r="R53" s="155">
        <v>14.076000000000001</v>
      </c>
      <c r="S53" s="155">
        <v>-52.8</v>
      </c>
      <c r="T53" s="155">
        <v>14.352600000000001</v>
      </c>
      <c r="U53" s="155">
        <v>75.836600000000004</v>
      </c>
      <c r="V53" s="155">
        <v>10.4383</v>
      </c>
      <c r="W53" s="155">
        <v>10.630599999999999</v>
      </c>
      <c r="X53" s="155">
        <v>17.374500000000001</v>
      </c>
      <c r="Y53" s="155">
        <v>6.2291999999999996</v>
      </c>
      <c r="Z53" s="155">
        <v>1.8491</v>
      </c>
      <c r="AA53" s="155">
        <v>8.3701000000000008</v>
      </c>
      <c r="AB53" s="154"/>
      <c r="AC53" s="154"/>
      <c r="AD53" s="155">
        <v>-84.55</v>
      </c>
      <c r="AE53" s="155">
        <v>-84.73</v>
      </c>
      <c r="AF53" s="154"/>
      <c r="AG53" s="155">
        <v>17.760000000000002</v>
      </c>
      <c r="AH53" s="156">
        <v>58.517000000000003</v>
      </c>
      <c r="AI53" s="155">
        <v>10.114000000000001</v>
      </c>
      <c r="AJ53" s="155">
        <v>0.20599999999999999</v>
      </c>
      <c r="AK53" s="156">
        <v>-58.97</v>
      </c>
      <c r="AL53" s="155">
        <v>-58.3</v>
      </c>
      <c r="AM53" s="155">
        <v>-63.47</v>
      </c>
      <c r="AN53" s="155">
        <v>58.97</v>
      </c>
      <c r="AO53" s="155">
        <v>59.45</v>
      </c>
      <c r="AP53" s="155">
        <v>11.256399999999999</v>
      </c>
      <c r="AQ53" s="155">
        <v>10.1043</v>
      </c>
      <c r="AR53" s="155">
        <v>73.185500000000005</v>
      </c>
      <c r="AS53" s="155">
        <v>75.715000000000003</v>
      </c>
      <c r="AT53" s="155">
        <v>47.189599999999999</v>
      </c>
      <c r="AU53" s="155">
        <v>-65.179400000000001</v>
      </c>
      <c r="AV53" s="155">
        <v>-64.884100000000004</v>
      </c>
      <c r="AW53" s="155">
        <v>28.4833</v>
      </c>
      <c r="AX53" s="155">
        <v>31.741800000000001</v>
      </c>
      <c r="AY53" s="155">
        <v>81.966399999999993</v>
      </c>
      <c r="AZ53" s="155">
        <v>84.957999999999998</v>
      </c>
      <c r="BA53" s="155">
        <v>-13.1623</v>
      </c>
      <c r="BB53" s="155">
        <v>-19.835899999999999</v>
      </c>
      <c r="BC53" s="155">
        <v>-440.541</v>
      </c>
      <c r="BD53" s="155">
        <v>-26.203499999999998</v>
      </c>
      <c r="BE53" s="155">
        <v>-6.8</v>
      </c>
      <c r="BF53" s="155">
        <v>-6.8</v>
      </c>
      <c r="BG53" s="155">
        <v>70.794399999999996</v>
      </c>
      <c r="BH53" s="155">
        <v>69.055700000000002</v>
      </c>
      <c r="BI53" s="155">
        <v>-6.1132</v>
      </c>
      <c r="BJ53" s="154"/>
      <c r="BK53" s="155">
        <v>-52.156799999999997</v>
      </c>
      <c r="BL53" s="155">
        <v>9.4472000000000005</v>
      </c>
      <c r="BM53" s="155">
        <v>7.5762</v>
      </c>
      <c r="BN53" s="155">
        <v>5.1483999999999996</v>
      </c>
      <c r="BO53" s="155">
        <v>467.48239999999998</v>
      </c>
      <c r="BP53" s="155">
        <v>114.8411</v>
      </c>
      <c r="BQ53" s="155">
        <v>113.6814</v>
      </c>
      <c r="BR53" s="155">
        <v>-560.44079999999997</v>
      </c>
      <c r="BS53" s="155">
        <v>440.22030000000001</v>
      </c>
      <c r="BT53" s="154"/>
      <c r="BU53" s="155">
        <v>-127.7581</v>
      </c>
      <c r="BV53" s="155">
        <v>130.1335</v>
      </c>
      <c r="BW53" s="155">
        <v>107.1006</v>
      </c>
      <c r="BX53" s="155">
        <v>29.65</v>
      </c>
      <c r="BY53" s="155">
        <v>33.86</v>
      </c>
      <c r="BZ53" s="155">
        <v>71.62</v>
      </c>
      <c r="CA53" s="155">
        <v>86.19</v>
      </c>
      <c r="CB53" s="155">
        <v>-41.522500000000001</v>
      </c>
      <c r="CC53" s="155">
        <v>-42.058300000000003</v>
      </c>
      <c r="CD53" s="155">
        <v>116.73820000000001</v>
      </c>
      <c r="CE53" s="155">
        <v>117.7835</v>
      </c>
      <c r="CF53" s="155">
        <v>25.0459</v>
      </c>
      <c r="CG53" s="155">
        <v>-127.7479</v>
      </c>
      <c r="CH53" s="155">
        <v>-128.87129999999999</v>
      </c>
      <c r="CI53" s="155">
        <v>0.75700000000000001</v>
      </c>
      <c r="CJ53" s="155">
        <v>-132.45189999999999</v>
      </c>
      <c r="CK53" s="154"/>
      <c r="CL53" s="154"/>
      <c r="CM53" s="155">
        <v>40.299999999999997</v>
      </c>
      <c r="CN53" s="155">
        <v>266.89999999999998</v>
      </c>
      <c r="CO53" s="155">
        <v>-19.149999999999999</v>
      </c>
      <c r="CP53" s="155">
        <v>23.332799999999999</v>
      </c>
      <c r="CQ53" s="155">
        <v>24.145700000000001</v>
      </c>
      <c r="CR53" s="155">
        <v>23.682600000000001</v>
      </c>
      <c r="CS53" s="155">
        <v>21.764800000000001</v>
      </c>
      <c r="CT53" s="155">
        <v>21.3066</v>
      </c>
      <c r="CU53" s="154"/>
      <c r="CV53" s="155">
        <v>-76.382300000000001</v>
      </c>
      <c r="CW53" s="155">
        <v>1.4298</v>
      </c>
      <c r="CX53" s="155">
        <v>16.613399999999999</v>
      </c>
      <c r="CY53" s="155">
        <v>68.63</v>
      </c>
      <c r="CZ53" s="155">
        <v>37.65</v>
      </c>
      <c r="DA53" s="155">
        <v>52.038600000000002</v>
      </c>
      <c r="DB53" s="155">
        <v>49.662799999999997</v>
      </c>
      <c r="DC53" s="155">
        <v>37.5989</v>
      </c>
      <c r="DD53" s="154"/>
      <c r="DE53" s="155">
        <v>134.33779999999999</v>
      </c>
      <c r="DF53" s="155">
        <v>132.12950000000001</v>
      </c>
      <c r="DG53" s="155">
        <v>-123.9444</v>
      </c>
      <c r="DH53" s="154"/>
      <c r="DI53" s="154"/>
      <c r="DJ53" s="155">
        <v>-88.6</v>
      </c>
      <c r="DK53" s="155">
        <v>-89</v>
      </c>
      <c r="DL53" s="155">
        <v>28.501300000000001</v>
      </c>
      <c r="DM53" s="155">
        <v>56.8</v>
      </c>
      <c r="DN53" s="155">
        <v>70.931200000000004</v>
      </c>
      <c r="DO53" s="155">
        <v>80.291700000000006</v>
      </c>
      <c r="DP53" s="155">
        <v>56.45</v>
      </c>
      <c r="DQ53" s="155">
        <v>-9.33</v>
      </c>
      <c r="DR53" s="155">
        <v>73.593999999999994</v>
      </c>
      <c r="DS53" s="155">
        <v>123.0745</v>
      </c>
      <c r="DT53" s="155">
        <v>-24.4</v>
      </c>
      <c r="DU53" s="155">
        <v>-24.66</v>
      </c>
      <c r="DV53" s="155">
        <v>121.78</v>
      </c>
      <c r="DW53" s="155">
        <v>76.569999999999993</v>
      </c>
      <c r="DX53" s="155">
        <v>122.4727</v>
      </c>
      <c r="DY53" s="155">
        <v>121.5818</v>
      </c>
      <c r="DZ53" s="155">
        <v>-25.685199999999998</v>
      </c>
      <c r="EA53" s="155">
        <v>-25.681799999999999</v>
      </c>
      <c r="EB53" s="155">
        <v>238.23009999999999</v>
      </c>
      <c r="EC53" s="155">
        <v>187.52510000000001</v>
      </c>
      <c r="ED53" s="155">
        <v>179.70519999999999</v>
      </c>
      <c r="EE53" s="155">
        <v>182.8355</v>
      </c>
      <c r="EF53" s="155">
        <v>114.9361</v>
      </c>
      <c r="EG53" s="155">
        <v>91.567599999999999</v>
      </c>
      <c r="EH53" s="155">
        <v>-31.759</v>
      </c>
      <c r="EI53" s="155">
        <v>571.51289999999995</v>
      </c>
      <c r="EJ53" s="155">
        <v>450.25009999999997</v>
      </c>
      <c r="EK53" s="154"/>
      <c r="EL53" s="155">
        <v>-27.1417</v>
      </c>
      <c r="EM53" s="155">
        <v>-24.7074</v>
      </c>
      <c r="EN53" s="155">
        <v>-17.738600000000002</v>
      </c>
      <c r="EO53" s="155">
        <v>-5.6971999999999996</v>
      </c>
      <c r="EP53" s="155">
        <v>-5.3577000000000004</v>
      </c>
      <c r="EQ53" s="155">
        <v>162.876</v>
      </c>
      <c r="ER53" s="155">
        <v>-33.279699999999998</v>
      </c>
      <c r="ES53" s="155">
        <v>-34.227200000000003</v>
      </c>
      <c r="ET53" s="155">
        <v>-48.454900000000002</v>
      </c>
      <c r="EU53" s="155">
        <v>0</v>
      </c>
      <c r="EV53" s="155">
        <v>-16.79</v>
      </c>
      <c r="EW53" s="155">
        <v>111.2</v>
      </c>
      <c r="EX53" s="155">
        <v>12.3332</v>
      </c>
      <c r="EY53" s="155">
        <v>-61.957999999999998</v>
      </c>
      <c r="EZ53" s="155">
        <v>-40.018300000000004</v>
      </c>
      <c r="FA53" s="155">
        <v>-39.302599999999998</v>
      </c>
      <c r="FB53" s="155">
        <v>7.1303000000000001</v>
      </c>
      <c r="FC53" s="155">
        <v>-89.024000000000001</v>
      </c>
      <c r="FD53" s="155">
        <v>54.067700000000002</v>
      </c>
      <c r="FE53" s="155">
        <v>25.4374</v>
      </c>
      <c r="FF53" s="154"/>
      <c r="FG53" s="155">
        <v>24.881</v>
      </c>
      <c r="FH53" s="155">
        <v>13.6759</v>
      </c>
      <c r="FI53" s="155">
        <v>13.675700000000001</v>
      </c>
      <c r="FJ53" s="155">
        <v>12.937099999999999</v>
      </c>
      <c r="FK53" s="155">
        <v>41.696599999999997</v>
      </c>
      <c r="FL53" s="155">
        <v>41.529200000000003</v>
      </c>
      <c r="FM53" s="155">
        <v>-123.4153</v>
      </c>
      <c r="FN53" s="155">
        <v>26.997499999999999</v>
      </c>
      <c r="FO53" s="155">
        <v>26.907299999999999</v>
      </c>
      <c r="FP53" s="155">
        <v>-88.215900000000005</v>
      </c>
      <c r="FQ53" s="155">
        <v>-84.592699999999994</v>
      </c>
      <c r="FR53" s="155">
        <v>-37.557299999999998</v>
      </c>
      <c r="FS53" s="155">
        <v>-38.71</v>
      </c>
      <c r="FT53" s="155">
        <v>13.2576</v>
      </c>
      <c r="FU53" s="155">
        <v>1.3735999999999999</v>
      </c>
      <c r="FV53" s="155">
        <v>-9.0500000000000007</v>
      </c>
      <c r="FW53" s="155">
        <v>18.45</v>
      </c>
      <c r="FX53" s="155">
        <v>-37.3887</v>
      </c>
      <c r="FY53" s="154"/>
      <c r="FZ53" s="154"/>
      <c r="GA53" s="154"/>
      <c r="GB53" s="154"/>
      <c r="GC53" s="155">
        <v>23.79</v>
      </c>
      <c r="GD53" s="155">
        <v>86.424000000000007</v>
      </c>
      <c r="GE53" s="155">
        <v>90.388599999999997</v>
      </c>
      <c r="GF53" s="155">
        <v>14.19</v>
      </c>
      <c r="GG53" s="155">
        <v>86.989900000000006</v>
      </c>
      <c r="GH53" s="155">
        <v>22.6</v>
      </c>
      <c r="GI53" s="155">
        <v>-17.695900000000002</v>
      </c>
      <c r="GJ53" s="155">
        <v>5.8696000000000002</v>
      </c>
      <c r="GK53" s="155">
        <v>6.3186</v>
      </c>
      <c r="GL53" s="155">
        <v>2.3534000000000002</v>
      </c>
      <c r="GM53" s="154"/>
      <c r="GN53" s="154"/>
      <c r="GO53" s="155">
        <v>-15.8088</v>
      </c>
      <c r="GP53" s="155">
        <v>-34.810400000000001</v>
      </c>
      <c r="GQ53" s="155">
        <v>18.620899999999999</v>
      </c>
      <c r="GR53" s="155">
        <v>35.903100000000002</v>
      </c>
      <c r="GS53" s="155">
        <v>58.490600000000001</v>
      </c>
      <c r="GT53" s="155">
        <v>58.666600000000003</v>
      </c>
      <c r="GU53" s="155">
        <v>-156.9315</v>
      </c>
      <c r="GV53" s="155">
        <v>-24.659400000000002</v>
      </c>
      <c r="GW53" s="155">
        <v>25.2349</v>
      </c>
      <c r="GX53" s="155">
        <v>-41.918599999999998</v>
      </c>
      <c r="GY53" s="155">
        <v>3.2256</v>
      </c>
      <c r="GZ53" s="155">
        <v>10.452</v>
      </c>
      <c r="HA53" s="155">
        <v>10.095000000000001</v>
      </c>
      <c r="HB53" s="155">
        <v>5</v>
      </c>
      <c r="HC53" s="155">
        <v>141.7355</v>
      </c>
      <c r="HD53" s="155">
        <v>141.60929999999999</v>
      </c>
      <c r="HE53" s="154"/>
      <c r="HF53" s="154"/>
      <c r="HG53" s="155">
        <v>-193.89340000000001</v>
      </c>
      <c r="HH53" s="155">
        <v>192.96010000000001</v>
      </c>
      <c r="HI53" s="155">
        <v>451.98540000000003</v>
      </c>
      <c r="HJ53" s="155">
        <v>-136.92580000000001</v>
      </c>
      <c r="HK53" s="155">
        <v>-134.41970000000001</v>
      </c>
      <c r="HL53" s="155">
        <v>-58.7333</v>
      </c>
      <c r="HM53" s="155">
        <v>-49.543300000000002</v>
      </c>
      <c r="HN53" s="155">
        <v>83.491799999999998</v>
      </c>
      <c r="HO53" s="155">
        <v>80.098399999999998</v>
      </c>
      <c r="HP53" s="154"/>
      <c r="HQ53" s="154"/>
      <c r="HR53" s="155">
        <v>35.346299999999999</v>
      </c>
      <c r="HS53" s="155">
        <v>35.291400000000003</v>
      </c>
      <c r="HT53" s="155">
        <v>-74.051400000000001</v>
      </c>
      <c r="HU53" s="155">
        <v>-74.025999999999996</v>
      </c>
      <c r="HV53" s="155">
        <v>90.37</v>
      </c>
      <c r="HW53" s="155">
        <v>89.61</v>
      </c>
      <c r="HX53" s="155">
        <v>18.3</v>
      </c>
      <c r="HY53" s="155">
        <v>17</v>
      </c>
      <c r="HZ53" s="155">
        <v>20.838200000000001</v>
      </c>
      <c r="IA53" s="155">
        <v>35.44</v>
      </c>
      <c r="IB53" s="155">
        <v>-372.38780000000003</v>
      </c>
      <c r="IC53" s="155">
        <v>111.2007</v>
      </c>
      <c r="ID53" s="155">
        <v>112.4658</v>
      </c>
      <c r="IE53" s="155">
        <v>16.899999999999999</v>
      </c>
      <c r="IF53" s="155">
        <v>-39.9</v>
      </c>
      <c r="IG53" s="155">
        <v>-34.4</v>
      </c>
      <c r="IH53" s="155">
        <v>-34</v>
      </c>
      <c r="II53" s="155">
        <v>1.4020999999999999</v>
      </c>
      <c r="IJ53" s="154"/>
      <c r="IK53" s="155">
        <v>-442.96809999999999</v>
      </c>
      <c r="IL53" s="155">
        <v>-428.45389999999998</v>
      </c>
      <c r="IM53" s="155">
        <v>527.25930000000005</v>
      </c>
      <c r="IN53" s="155">
        <v>401.72460000000001</v>
      </c>
      <c r="IO53" s="155">
        <v>23.390899999999998</v>
      </c>
      <c r="IP53" s="154"/>
      <c r="IQ53" s="155">
        <v>392.97680000000003</v>
      </c>
      <c r="IR53" s="155">
        <v>-134.80889999999999</v>
      </c>
      <c r="IS53" s="155">
        <v>-259.57170000000002</v>
      </c>
      <c r="IT53" s="155">
        <v>-385.02870000000001</v>
      </c>
      <c r="IU53" s="155">
        <v>120.3188</v>
      </c>
      <c r="IV53" s="155">
        <v>121.1073</v>
      </c>
      <c r="IW53" s="155">
        <v>141.21080000000001</v>
      </c>
      <c r="IX53" s="155">
        <v>-508.33269999999999</v>
      </c>
      <c r="IY53" s="155">
        <v>270.24549999999999</v>
      </c>
      <c r="IZ53" s="155">
        <v>-244.595</v>
      </c>
      <c r="JA53" s="155">
        <v>246.33869999999999</v>
      </c>
      <c r="JB53" s="155">
        <v>-7.9611000000000001</v>
      </c>
      <c r="JC53" s="155">
        <v>24.942</v>
      </c>
      <c r="JD53" s="155">
        <v>5.92</v>
      </c>
      <c r="JE53" s="155">
        <v>0.16300000000000001</v>
      </c>
      <c r="JF53" s="155">
        <v>0.15</v>
      </c>
      <c r="JG53" s="155">
        <v>-6.16</v>
      </c>
      <c r="JH53" s="155">
        <v>-12.56</v>
      </c>
      <c r="JI53" s="154"/>
      <c r="JJ53" s="155">
        <v>13.389799999999999</v>
      </c>
      <c r="JK53" s="155">
        <v>-25.340699999999998</v>
      </c>
      <c r="JL53" s="155">
        <v>-37.938499999999998</v>
      </c>
      <c r="JM53" s="155">
        <v>19.8</v>
      </c>
      <c r="JN53" s="155">
        <v>53.841000000000001</v>
      </c>
      <c r="JO53" s="155">
        <v>53.018999999999998</v>
      </c>
      <c r="JP53" s="155">
        <v>5.4233000000000002</v>
      </c>
      <c r="JQ53" s="155">
        <v>6.4885999999999999</v>
      </c>
      <c r="JR53" s="155">
        <v>54.3202</v>
      </c>
      <c r="JS53" s="155">
        <v>51.593299999999999</v>
      </c>
      <c r="JT53" s="155">
        <v>54.298099999999998</v>
      </c>
      <c r="JU53" s="154"/>
      <c r="JV53" s="155">
        <v>39.6</v>
      </c>
      <c r="JW53" s="155">
        <v>17.291799999999999</v>
      </c>
      <c r="JX53" s="155">
        <v>8.7100000000000009</v>
      </c>
      <c r="JY53" s="154"/>
      <c r="JZ53" s="155">
        <v>-49.005200000000002</v>
      </c>
      <c r="KA53" s="155">
        <v>81.933099999999996</v>
      </c>
      <c r="KB53" s="155">
        <v>59.660600000000002</v>
      </c>
      <c r="KC53" s="155">
        <v>-49.4345</v>
      </c>
      <c r="KD53" s="155">
        <v>-79.973399999999998</v>
      </c>
      <c r="KE53" s="155">
        <v>47.936</v>
      </c>
      <c r="KF53" s="155">
        <v>30.887</v>
      </c>
      <c r="KG53" s="155">
        <v>-50.5</v>
      </c>
      <c r="KH53" s="155">
        <v>51.3</v>
      </c>
      <c r="KI53" s="155">
        <v>256.99009999999998</v>
      </c>
      <c r="KJ53" s="155">
        <v>-39.768599999999999</v>
      </c>
    </row>
    <row r="54" spans="1:296" ht="18" customHeight="1" x14ac:dyDescent="0.35">
      <c r="A54" s="150" t="s">
        <v>91</v>
      </c>
      <c r="B54" s="150" t="s">
        <v>859</v>
      </c>
      <c r="C54" s="154"/>
      <c r="D54" s="155">
        <v>0</v>
      </c>
      <c r="E54" s="155">
        <v>11.825900000000001</v>
      </c>
      <c r="F54" s="155">
        <v>-19.5596</v>
      </c>
      <c r="G54" s="155">
        <v>-31.5093</v>
      </c>
      <c r="H54" s="155">
        <v>34.335999999999999</v>
      </c>
      <c r="I54" s="154"/>
      <c r="J54" s="155">
        <v>52.958500000000001</v>
      </c>
      <c r="K54" s="155">
        <v>-118.0295</v>
      </c>
      <c r="L54" s="155">
        <v>60.969000000000001</v>
      </c>
      <c r="M54" s="155">
        <v>30.845099999999999</v>
      </c>
      <c r="N54" s="155">
        <v>30.248699999999999</v>
      </c>
      <c r="O54" s="155">
        <v>-11.1</v>
      </c>
      <c r="P54" s="155">
        <v>-38.128</v>
      </c>
      <c r="Q54" s="155">
        <v>33</v>
      </c>
      <c r="R54" s="155">
        <v>13.247999999999999</v>
      </c>
      <c r="S54" s="155">
        <v>-33</v>
      </c>
      <c r="T54" s="155">
        <v>14.429399999999999</v>
      </c>
      <c r="U54" s="155">
        <v>74.225800000000007</v>
      </c>
      <c r="V54" s="155">
        <v>10.4259</v>
      </c>
      <c r="W54" s="155">
        <v>10.414400000000001</v>
      </c>
      <c r="X54" s="155">
        <v>17.865500000000001</v>
      </c>
      <c r="Y54" s="155">
        <v>5.8865999999999996</v>
      </c>
      <c r="Z54" s="155">
        <v>5.5156999999999998</v>
      </c>
      <c r="AA54" s="155">
        <v>8.0189000000000004</v>
      </c>
      <c r="AB54" s="154"/>
      <c r="AC54" s="154"/>
      <c r="AD54" s="155">
        <v>-74.36</v>
      </c>
      <c r="AE54" s="155">
        <v>-75.08</v>
      </c>
      <c r="AF54" s="154"/>
      <c r="AG54" s="155">
        <v>11.1</v>
      </c>
      <c r="AH54" s="156">
        <v>38.128</v>
      </c>
      <c r="AI54" s="155">
        <v>9.2460000000000004</v>
      </c>
      <c r="AJ54" s="155">
        <v>0.19700000000000001</v>
      </c>
      <c r="AK54" s="156">
        <v>-51.25</v>
      </c>
      <c r="AL54" s="155">
        <v>-50.9</v>
      </c>
      <c r="AM54" s="155">
        <v>-64.91</v>
      </c>
      <c r="AN54" s="155">
        <v>51.25</v>
      </c>
      <c r="AO54" s="155">
        <v>50.85</v>
      </c>
      <c r="AP54" s="155">
        <v>10.215199999999999</v>
      </c>
      <c r="AQ54" s="155">
        <v>11.008599999999999</v>
      </c>
      <c r="AR54" s="155">
        <v>70.423299999999998</v>
      </c>
      <c r="AS54" s="155">
        <v>72.093299999999999</v>
      </c>
      <c r="AT54" s="155">
        <v>44.5623</v>
      </c>
      <c r="AU54" s="155">
        <v>-60.9739</v>
      </c>
      <c r="AV54" s="155">
        <v>-60.879800000000003</v>
      </c>
      <c r="AW54" s="155">
        <v>18.6874</v>
      </c>
      <c r="AX54" s="155">
        <v>19.847300000000001</v>
      </c>
      <c r="AY54" s="155">
        <v>76.852800000000002</v>
      </c>
      <c r="AZ54" s="155">
        <v>79.850399999999993</v>
      </c>
      <c r="BA54" s="155">
        <v>-14.78</v>
      </c>
      <c r="BB54" s="155">
        <v>-16.091200000000001</v>
      </c>
      <c r="BC54" s="155">
        <v>-401.82679999999999</v>
      </c>
      <c r="BD54" s="155">
        <v>-30.9497</v>
      </c>
      <c r="BE54" s="155">
        <v>-4.5999999999999996</v>
      </c>
      <c r="BF54" s="155">
        <v>-4.5</v>
      </c>
      <c r="BG54" s="155">
        <v>67.739000000000004</v>
      </c>
      <c r="BH54" s="155">
        <v>65.138300000000001</v>
      </c>
      <c r="BI54" s="155">
        <v>-5.7351999999999999</v>
      </c>
      <c r="BJ54" s="154"/>
      <c r="BK54" s="155">
        <v>-45.9221</v>
      </c>
      <c r="BL54" s="155">
        <v>9.0756999999999994</v>
      </c>
      <c r="BM54" s="155">
        <v>6.5044000000000004</v>
      </c>
      <c r="BN54" s="155">
        <v>4.3842999999999996</v>
      </c>
      <c r="BO54" s="155">
        <v>427.56420000000003</v>
      </c>
      <c r="BP54" s="155">
        <v>123.50839999999999</v>
      </c>
      <c r="BQ54" s="155">
        <v>122.6844</v>
      </c>
      <c r="BR54" s="155">
        <v>-556.19299999999998</v>
      </c>
      <c r="BS54" s="155">
        <v>417.00139999999999</v>
      </c>
      <c r="BT54" s="154"/>
      <c r="BU54" s="155">
        <v>-118.1461</v>
      </c>
      <c r="BV54" s="155">
        <v>119.191</v>
      </c>
      <c r="BW54" s="155">
        <v>102.8792</v>
      </c>
      <c r="BX54" s="155">
        <v>27.66</v>
      </c>
      <c r="BY54" s="155">
        <v>31.34</v>
      </c>
      <c r="BZ54" s="155">
        <v>67.31</v>
      </c>
      <c r="CA54" s="155">
        <v>83.42</v>
      </c>
      <c r="CB54" s="155">
        <v>-44.335599999999999</v>
      </c>
      <c r="CC54" s="155">
        <v>-43.3979</v>
      </c>
      <c r="CD54" s="155">
        <v>119.3536</v>
      </c>
      <c r="CE54" s="155">
        <v>120.548</v>
      </c>
      <c r="CF54" s="155">
        <v>25.6205</v>
      </c>
      <c r="CG54" s="155">
        <v>-113.5789</v>
      </c>
      <c r="CH54" s="155">
        <v>-114.298</v>
      </c>
      <c r="CI54" s="155">
        <v>0.52610000000000001</v>
      </c>
      <c r="CJ54" s="155">
        <v>-102.02670000000001</v>
      </c>
      <c r="CK54" s="154"/>
      <c r="CL54" s="154"/>
      <c r="CM54" s="155">
        <v>57</v>
      </c>
      <c r="CN54" s="155">
        <v>205.3</v>
      </c>
      <c r="CO54" s="155">
        <v>-18.04</v>
      </c>
      <c r="CP54" s="155">
        <v>30.8063</v>
      </c>
      <c r="CQ54" s="155">
        <v>30.9069</v>
      </c>
      <c r="CR54" s="155">
        <v>30.797599999999999</v>
      </c>
      <c r="CS54" s="155">
        <v>35.501899999999999</v>
      </c>
      <c r="CT54" s="155">
        <v>35.222299999999997</v>
      </c>
      <c r="CU54" s="155">
        <v>-10.0091</v>
      </c>
      <c r="CV54" s="155">
        <v>-79.303700000000006</v>
      </c>
      <c r="CW54" s="155">
        <v>-7.0522</v>
      </c>
      <c r="CX54" s="155">
        <v>15.6465</v>
      </c>
      <c r="CY54" s="155">
        <v>62.47</v>
      </c>
      <c r="CZ54" s="155">
        <v>34.619999999999997</v>
      </c>
      <c r="DA54" s="155">
        <v>49.226100000000002</v>
      </c>
      <c r="DB54" s="155">
        <v>46.586599999999997</v>
      </c>
      <c r="DC54" s="155">
        <v>35.9298</v>
      </c>
      <c r="DD54" s="154"/>
      <c r="DE54" s="155">
        <v>104.7317</v>
      </c>
      <c r="DF54" s="155">
        <v>102.4579</v>
      </c>
      <c r="DG54" s="155">
        <v>-117.4825</v>
      </c>
      <c r="DH54" s="154"/>
      <c r="DI54" s="154"/>
      <c r="DJ54" s="155">
        <v>-94.3</v>
      </c>
      <c r="DK54" s="155">
        <v>-93.4</v>
      </c>
      <c r="DL54" s="155">
        <v>27.787199999999999</v>
      </c>
      <c r="DM54" s="155">
        <v>52.8</v>
      </c>
      <c r="DN54" s="155">
        <v>65.295500000000004</v>
      </c>
      <c r="DO54" s="155">
        <v>75.604200000000006</v>
      </c>
      <c r="DP54" s="155">
        <v>52.91</v>
      </c>
      <c r="DQ54" s="155">
        <v>-8.2100000000000009</v>
      </c>
      <c r="DR54" s="155">
        <v>72.602000000000004</v>
      </c>
      <c r="DS54" s="155">
        <v>115.0065</v>
      </c>
      <c r="DT54" s="155">
        <v>-25.58</v>
      </c>
      <c r="DU54" s="155">
        <v>-25.78</v>
      </c>
      <c r="DV54" s="155">
        <v>115.81</v>
      </c>
      <c r="DW54" s="155">
        <v>71.02</v>
      </c>
      <c r="DX54" s="155">
        <v>116.6545</v>
      </c>
      <c r="DY54" s="155">
        <v>113.9636</v>
      </c>
      <c r="DZ54" s="155">
        <v>-32.993200000000002</v>
      </c>
      <c r="EA54" s="155">
        <v>-32.709099999999999</v>
      </c>
      <c r="EB54" s="155">
        <v>223.87520000000001</v>
      </c>
      <c r="EC54" s="155">
        <v>172.41130000000001</v>
      </c>
      <c r="ED54" s="155">
        <v>166.8015</v>
      </c>
      <c r="EE54" s="155">
        <v>167.9427</v>
      </c>
      <c r="EF54" s="155">
        <v>104.43389999999999</v>
      </c>
      <c r="EG54" s="155">
        <v>85.326400000000007</v>
      </c>
      <c r="EH54" s="155">
        <v>-31.48</v>
      </c>
      <c r="EI54" s="155">
        <v>568.87879999999996</v>
      </c>
      <c r="EJ54" s="155">
        <v>428.08429999999998</v>
      </c>
      <c r="EK54" s="154"/>
      <c r="EL54" s="155">
        <v>-25.472100000000001</v>
      </c>
      <c r="EM54" s="155">
        <v>-22.999700000000001</v>
      </c>
      <c r="EN54" s="155">
        <v>-10.568099999999999</v>
      </c>
      <c r="EO54" s="155">
        <v>-10.712199999999999</v>
      </c>
      <c r="EP54" s="155">
        <v>-8.9923000000000002</v>
      </c>
      <c r="EQ54" s="155">
        <v>153.66</v>
      </c>
      <c r="ER54" s="155">
        <v>-36.616900000000001</v>
      </c>
      <c r="ES54" s="155">
        <v>-37.5747</v>
      </c>
      <c r="ET54" s="155">
        <v>-41.330599999999997</v>
      </c>
      <c r="EU54" s="155">
        <v>0</v>
      </c>
      <c r="EV54" s="155">
        <v>-9.26</v>
      </c>
      <c r="EW54" s="155">
        <v>111.4</v>
      </c>
      <c r="EX54" s="155">
        <v>11.5406</v>
      </c>
      <c r="EY54" s="155">
        <v>-69.432599999999994</v>
      </c>
      <c r="EZ54" s="155">
        <v>-40.036099999999998</v>
      </c>
      <c r="FA54" s="155">
        <v>-39.310400000000001</v>
      </c>
      <c r="FB54" s="155">
        <v>8.3252000000000006</v>
      </c>
      <c r="FC54" s="155">
        <v>-80.150599999999997</v>
      </c>
      <c r="FD54" s="155">
        <v>44.962600000000002</v>
      </c>
      <c r="FE54" s="155">
        <v>25.281700000000001</v>
      </c>
      <c r="FF54" s="154"/>
      <c r="FG54" s="155">
        <v>24.926500000000001</v>
      </c>
      <c r="FH54" s="155">
        <v>15.9819</v>
      </c>
      <c r="FI54" s="155">
        <v>16.591000000000001</v>
      </c>
      <c r="FJ54" s="155">
        <v>15.803000000000001</v>
      </c>
      <c r="FK54" s="155">
        <v>44.208500000000001</v>
      </c>
      <c r="FL54" s="155">
        <v>43.873600000000003</v>
      </c>
      <c r="FM54" s="155">
        <v>-125.59220000000001</v>
      </c>
      <c r="FN54" s="155">
        <v>35.180399999999999</v>
      </c>
      <c r="FO54" s="155">
        <v>35.191000000000003</v>
      </c>
      <c r="FP54" s="155">
        <v>-92.411799999999999</v>
      </c>
      <c r="FQ54" s="155">
        <v>-87.005499999999998</v>
      </c>
      <c r="FR54" s="155">
        <v>-38.2605</v>
      </c>
      <c r="FS54" s="155">
        <v>-38.86</v>
      </c>
      <c r="FT54" s="155">
        <v>13.372400000000001</v>
      </c>
      <c r="FU54" s="155">
        <v>1.232</v>
      </c>
      <c r="FV54" s="155">
        <v>-9.1</v>
      </c>
      <c r="FW54" s="155">
        <v>18.559999999999999</v>
      </c>
      <c r="FX54" s="155">
        <v>-37.496899999999997</v>
      </c>
      <c r="FY54" s="154"/>
      <c r="FZ54" s="154"/>
      <c r="GA54" s="154"/>
      <c r="GB54" s="154"/>
      <c r="GC54" s="155">
        <v>24.32</v>
      </c>
      <c r="GD54" s="155">
        <v>88.381200000000007</v>
      </c>
      <c r="GE54" s="155">
        <v>93.894099999999995</v>
      </c>
      <c r="GF54" s="155">
        <v>13.78</v>
      </c>
      <c r="GG54" s="155">
        <v>89.482100000000003</v>
      </c>
      <c r="GH54" s="155">
        <v>23.8</v>
      </c>
      <c r="GI54" s="155">
        <v>-21.891100000000002</v>
      </c>
      <c r="GJ54" s="155">
        <v>1.0011000000000001</v>
      </c>
      <c r="GK54" s="155">
        <v>0</v>
      </c>
      <c r="GL54" s="155">
        <v>2.1406000000000001</v>
      </c>
      <c r="GM54" s="154"/>
      <c r="GN54" s="154"/>
      <c r="GO54" s="154"/>
      <c r="GP54" s="155">
        <v>-36.138599999999997</v>
      </c>
      <c r="GQ54" s="155">
        <v>19.1951</v>
      </c>
      <c r="GR54" s="155">
        <v>37.566099999999999</v>
      </c>
      <c r="GS54" s="155">
        <v>61.156399999999998</v>
      </c>
      <c r="GT54" s="155">
        <v>62.007800000000003</v>
      </c>
      <c r="GU54" s="155">
        <v>-153.40360000000001</v>
      </c>
      <c r="GV54" s="155">
        <v>-23.034600000000001</v>
      </c>
      <c r="GW54" s="155">
        <v>39.56</v>
      </c>
      <c r="GX54" s="155">
        <v>-47.815100000000001</v>
      </c>
      <c r="GY54" s="155">
        <v>3.5148999999999999</v>
      </c>
      <c r="GZ54" s="155">
        <v>8.5268999999999995</v>
      </c>
      <c r="HA54" s="155">
        <v>8.2280999999999995</v>
      </c>
      <c r="HB54" s="154"/>
      <c r="HC54" s="155">
        <v>136.39689999999999</v>
      </c>
      <c r="HD54" s="155">
        <v>136.56829999999999</v>
      </c>
      <c r="HE54" s="154"/>
      <c r="HF54" s="154"/>
      <c r="HG54" s="155">
        <v>-188.9041</v>
      </c>
      <c r="HH54" s="155">
        <v>189.8245</v>
      </c>
      <c r="HI54" s="155">
        <v>424.01409999999998</v>
      </c>
      <c r="HJ54" s="155">
        <v>-131.87139999999999</v>
      </c>
      <c r="HK54" s="155">
        <v>-129.52699999999999</v>
      </c>
      <c r="HL54" s="155">
        <v>-56.877200000000002</v>
      </c>
      <c r="HM54" s="155">
        <v>-47.536000000000001</v>
      </c>
      <c r="HN54" s="155">
        <v>80.306700000000006</v>
      </c>
      <c r="HO54" s="155">
        <v>78.497</v>
      </c>
      <c r="HP54" s="154"/>
      <c r="HQ54" s="154"/>
      <c r="HR54" s="155">
        <v>34.335500000000003</v>
      </c>
      <c r="HS54" s="155">
        <v>33.467599999999997</v>
      </c>
      <c r="HT54" s="155">
        <v>-66.448300000000003</v>
      </c>
      <c r="HU54" s="155">
        <v>-66.724900000000005</v>
      </c>
      <c r="HV54" s="155">
        <v>86.67</v>
      </c>
      <c r="HW54" s="155">
        <v>88.72</v>
      </c>
      <c r="HX54" s="155">
        <v>13.9</v>
      </c>
      <c r="HY54" s="155">
        <v>14.8</v>
      </c>
      <c r="HZ54" s="155">
        <v>20.9407</v>
      </c>
      <c r="IA54" s="155">
        <v>33.840000000000003</v>
      </c>
      <c r="IB54" s="155">
        <v>-357.52330000000001</v>
      </c>
      <c r="IC54" s="155">
        <v>112.12050000000001</v>
      </c>
      <c r="ID54" s="155">
        <v>113.0778</v>
      </c>
      <c r="IE54" s="155">
        <v>15.6</v>
      </c>
      <c r="IF54" s="155">
        <v>-41.1</v>
      </c>
      <c r="IG54" s="155">
        <v>-32.700000000000003</v>
      </c>
      <c r="IH54" s="155">
        <v>-33</v>
      </c>
      <c r="II54" s="155">
        <v>1.5381</v>
      </c>
      <c r="IJ54" s="155">
        <v>1.1837</v>
      </c>
      <c r="IK54" s="155">
        <v>-421.2269</v>
      </c>
      <c r="IL54" s="155">
        <v>-404.06909999999999</v>
      </c>
      <c r="IM54" s="155">
        <v>504.11090000000002</v>
      </c>
      <c r="IN54" s="155">
        <v>386.84050000000002</v>
      </c>
      <c r="IO54" s="155">
        <v>27.587900000000001</v>
      </c>
      <c r="IP54" s="154"/>
      <c r="IQ54" s="155">
        <v>374.33339999999998</v>
      </c>
      <c r="IR54" s="155">
        <v>-137.2114</v>
      </c>
      <c r="IS54" s="155">
        <v>-253.9051</v>
      </c>
      <c r="IT54" s="155">
        <v>-369.07940000000002</v>
      </c>
      <c r="IU54" s="155">
        <v>114.66119999999999</v>
      </c>
      <c r="IV54" s="155">
        <v>113.22020000000001</v>
      </c>
      <c r="IW54" s="155">
        <v>138.9297</v>
      </c>
      <c r="IX54" s="155">
        <v>-481.28190000000001</v>
      </c>
      <c r="IY54" s="155">
        <v>263.44839999999999</v>
      </c>
      <c r="IZ54" s="155">
        <v>-233.80670000000001</v>
      </c>
      <c r="JA54" s="155">
        <v>231.89070000000001</v>
      </c>
      <c r="JB54" s="155">
        <v>-8.2522000000000002</v>
      </c>
      <c r="JC54" s="155">
        <v>25.806999999999999</v>
      </c>
      <c r="JD54" s="155">
        <v>5.12</v>
      </c>
      <c r="JE54" s="155">
        <v>0.44500000000000001</v>
      </c>
      <c r="JF54" s="155">
        <v>0.441</v>
      </c>
      <c r="JG54" s="155">
        <v>-6.16</v>
      </c>
      <c r="JH54" s="155">
        <v>-12.64</v>
      </c>
      <c r="JI54" s="154"/>
      <c r="JJ54" s="155">
        <v>13.478300000000001</v>
      </c>
      <c r="JK54" s="155">
        <v>-22.557400000000001</v>
      </c>
      <c r="JL54" s="155">
        <v>-39.198900000000002</v>
      </c>
      <c r="JM54" s="155">
        <v>18.2</v>
      </c>
      <c r="JN54" s="155">
        <v>46.063000000000002</v>
      </c>
      <c r="JO54" s="155">
        <v>47.585000000000001</v>
      </c>
      <c r="JP54" s="155">
        <v>10.0695</v>
      </c>
      <c r="JQ54" s="155">
        <v>11.9224</v>
      </c>
      <c r="JR54" s="155">
        <v>52.2012</v>
      </c>
      <c r="JS54" s="155">
        <v>51.383499999999998</v>
      </c>
      <c r="JT54" s="155">
        <v>52.415700000000001</v>
      </c>
      <c r="JU54" s="154"/>
      <c r="JV54" s="155">
        <v>44.9</v>
      </c>
      <c r="JW54" s="155">
        <v>18.479099999999999</v>
      </c>
      <c r="JX54" s="155">
        <v>8</v>
      </c>
      <c r="JY54" s="154"/>
      <c r="JZ54" s="155">
        <v>-48.310699999999997</v>
      </c>
      <c r="KA54" s="155">
        <v>79.991</v>
      </c>
      <c r="KB54" s="155">
        <v>58.099299999999999</v>
      </c>
      <c r="KC54" s="155">
        <v>-47.648800000000001</v>
      </c>
      <c r="KD54" s="155">
        <v>-77.819500000000005</v>
      </c>
      <c r="KE54" s="155">
        <v>46.281500000000001</v>
      </c>
      <c r="KF54" s="155">
        <v>31.614999999999998</v>
      </c>
      <c r="KG54" s="155">
        <v>-54.6</v>
      </c>
      <c r="KH54" s="155">
        <v>55</v>
      </c>
      <c r="KI54" s="155">
        <v>236.2286</v>
      </c>
      <c r="KJ54" s="155">
        <v>-22.235800000000001</v>
      </c>
    </row>
    <row r="55" spans="1:296" ht="18" customHeight="1" x14ac:dyDescent="0.35">
      <c r="A55" s="150" t="s">
        <v>91</v>
      </c>
      <c r="B55" s="150" t="s">
        <v>860</v>
      </c>
      <c r="C55" s="154"/>
      <c r="D55" s="155">
        <v>0</v>
      </c>
      <c r="E55" s="155">
        <v>14.9901</v>
      </c>
      <c r="F55" s="155">
        <v>-22.921700000000001</v>
      </c>
      <c r="G55" s="155">
        <v>-31.137</v>
      </c>
      <c r="H55" s="155">
        <v>33.451799999999999</v>
      </c>
      <c r="I55" s="154"/>
      <c r="J55" s="155">
        <v>50.549399999999999</v>
      </c>
      <c r="K55" s="155">
        <v>-116.12609999999999</v>
      </c>
      <c r="L55" s="155">
        <v>57.871400000000001</v>
      </c>
      <c r="M55" s="155">
        <v>29.377099999999999</v>
      </c>
      <c r="N55" s="155">
        <v>28.412400000000002</v>
      </c>
      <c r="O55" s="155">
        <v>-8.8800000000000008</v>
      </c>
      <c r="P55" s="155">
        <v>-34.101999999999997</v>
      </c>
      <c r="Q55" s="155">
        <v>28.6</v>
      </c>
      <c r="R55" s="155">
        <v>12.42</v>
      </c>
      <c r="S55" s="155">
        <v>-28.6</v>
      </c>
      <c r="T55" s="155">
        <v>14.3261</v>
      </c>
      <c r="U55" s="155">
        <v>73.496600000000001</v>
      </c>
      <c r="V55" s="155">
        <v>9.8383000000000003</v>
      </c>
      <c r="W55" s="155">
        <v>9.8806999999999992</v>
      </c>
      <c r="X55" s="155">
        <v>16.546900000000001</v>
      </c>
      <c r="Y55" s="155">
        <v>6.1687000000000003</v>
      </c>
      <c r="Z55" s="155">
        <v>6.0801999999999996</v>
      </c>
      <c r="AA55" s="155">
        <v>7.9724000000000004</v>
      </c>
      <c r="AB55" s="154"/>
      <c r="AC55" s="154"/>
      <c r="AD55" s="155">
        <v>-69.2</v>
      </c>
      <c r="AE55" s="155">
        <v>-68.98</v>
      </c>
      <c r="AF55" s="154"/>
      <c r="AG55" s="155">
        <v>8.8800000000000008</v>
      </c>
      <c r="AH55" s="156">
        <v>34.101999999999997</v>
      </c>
      <c r="AI55" s="155">
        <v>7.9089999999999998</v>
      </c>
      <c r="AJ55" s="155">
        <v>0.188</v>
      </c>
      <c r="AK55" s="156">
        <v>-54.91</v>
      </c>
      <c r="AL55" s="155">
        <v>-53.27</v>
      </c>
      <c r="AM55" s="155">
        <v>-72.39</v>
      </c>
      <c r="AN55" s="155">
        <v>54.91</v>
      </c>
      <c r="AO55" s="155">
        <v>54.56</v>
      </c>
      <c r="AP55" s="155">
        <v>8.1803000000000008</v>
      </c>
      <c r="AQ55" s="155">
        <v>11.4869</v>
      </c>
      <c r="AR55" s="155">
        <v>67.201700000000002</v>
      </c>
      <c r="AS55" s="155">
        <v>70.040700000000001</v>
      </c>
      <c r="AT55" s="155">
        <v>42.5152</v>
      </c>
      <c r="AU55" s="155">
        <v>-58.404200000000003</v>
      </c>
      <c r="AV55" s="155">
        <v>-59.226500000000001</v>
      </c>
      <c r="AW55" s="155">
        <v>24.947199999999999</v>
      </c>
      <c r="AX55" s="155">
        <v>19.212399999999999</v>
      </c>
      <c r="AY55" s="155">
        <v>74.832800000000006</v>
      </c>
      <c r="AZ55" s="155">
        <v>79.000299999999996</v>
      </c>
      <c r="BA55" s="155">
        <v>-15.656000000000001</v>
      </c>
      <c r="BB55" s="155">
        <v>-13.334099999999999</v>
      </c>
      <c r="BC55" s="155">
        <v>-381.94749999999999</v>
      </c>
      <c r="BD55" s="155">
        <v>-35.33</v>
      </c>
      <c r="BE55" s="155">
        <v>-2.2999999999999998</v>
      </c>
      <c r="BF55" s="155">
        <v>-2.2999999999999998</v>
      </c>
      <c r="BG55" s="155">
        <v>64.992099999999994</v>
      </c>
      <c r="BH55" s="155">
        <v>63.677599999999998</v>
      </c>
      <c r="BI55" s="155">
        <v>-5.2083000000000004</v>
      </c>
      <c r="BJ55" s="154"/>
      <c r="BK55" s="155">
        <v>-46.292200000000001</v>
      </c>
      <c r="BL55" s="155">
        <v>8.1412999999999993</v>
      </c>
      <c r="BM55" s="155">
        <v>0</v>
      </c>
      <c r="BN55" s="155">
        <v>3.6173000000000002</v>
      </c>
      <c r="BO55" s="155">
        <v>405.52980000000002</v>
      </c>
      <c r="BP55" s="155">
        <v>100.77209999999999</v>
      </c>
      <c r="BQ55" s="155">
        <v>99.887100000000004</v>
      </c>
      <c r="BR55" s="155">
        <v>-486.12520000000001</v>
      </c>
      <c r="BS55" s="155">
        <v>381.23349999999999</v>
      </c>
      <c r="BT55" s="154"/>
      <c r="BU55" s="155">
        <v>-113.1005</v>
      </c>
      <c r="BV55" s="155">
        <v>114.3704</v>
      </c>
      <c r="BW55" s="155">
        <v>96.611999999999995</v>
      </c>
      <c r="BX55" s="155">
        <v>26.64</v>
      </c>
      <c r="BY55" s="155">
        <v>28.84</v>
      </c>
      <c r="BZ55" s="155">
        <v>63.23</v>
      </c>
      <c r="CA55" s="155">
        <v>79.87</v>
      </c>
      <c r="CB55" s="155">
        <v>-43.13</v>
      </c>
      <c r="CC55" s="155">
        <v>-43.3979</v>
      </c>
      <c r="CD55" s="155">
        <v>114.9405</v>
      </c>
      <c r="CE55" s="155">
        <v>115.0198</v>
      </c>
      <c r="CF55" s="155">
        <v>29.669699999999999</v>
      </c>
      <c r="CG55" s="155">
        <v>-107.5091</v>
      </c>
      <c r="CH55" s="155">
        <v>-108.114</v>
      </c>
      <c r="CI55" s="155">
        <v>-3.9592999999999998</v>
      </c>
      <c r="CJ55" s="155">
        <v>-108.22499999999999</v>
      </c>
      <c r="CK55" s="154"/>
      <c r="CL55" s="154"/>
      <c r="CM55" s="155">
        <v>48</v>
      </c>
      <c r="CN55" s="155">
        <v>218</v>
      </c>
      <c r="CO55" s="155">
        <v>-18.23</v>
      </c>
      <c r="CP55" s="155">
        <v>27.3504</v>
      </c>
      <c r="CQ55" s="155">
        <v>28.561</v>
      </c>
      <c r="CR55" s="155">
        <v>27.328499999999998</v>
      </c>
      <c r="CS55" s="155">
        <v>28.4071</v>
      </c>
      <c r="CT55" s="155">
        <v>27.941400000000002</v>
      </c>
      <c r="CU55" s="155">
        <v>-11.707100000000001</v>
      </c>
      <c r="CV55" s="155">
        <v>-67.799599999999998</v>
      </c>
      <c r="CW55" s="155">
        <v>-9.4658999999999995</v>
      </c>
      <c r="CX55" s="155">
        <v>14.379899999999999</v>
      </c>
      <c r="CY55" s="155">
        <v>57.55</v>
      </c>
      <c r="CZ55" s="155">
        <v>32.53</v>
      </c>
      <c r="DA55" s="155">
        <v>46.413600000000002</v>
      </c>
      <c r="DB55" s="155">
        <v>44.242899999999999</v>
      </c>
      <c r="DC55" s="155">
        <v>34.476900000000001</v>
      </c>
      <c r="DD55" s="154"/>
      <c r="DE55" s="155">
        <v>109.61790000000001</v>
      </c>
      <c r="DF55" s="155">
        <v>108.3129</v>
      </c>
      <c r="DG55" s="155">
        <v>-164.8784</v>
      </c>
      <c r="DH55" s="154"/>
      <c r="DI55" s="154"/>
      <c r="DJ55" s="155">
        <v>-85</v>
      </c>
      <c r="DK55" s="155">
        <v>-84.3</v>
      </c>
      <c r="DL55" s="155">
        <v>28.0838</v>
      </c>
      <c r="DM55" s="155">
        <v>48.5</v>
      </c>
      <c r="DN55" s="155">
        <v>63.416899999999998</v>
      </c>
      <c r="DO55" s="155">
        <v>69.744900000000001</v>
      </c>
      <c r="DP55" s="155">
        <v>48.69</v>
      </c>
      <c r="DQ55" s="155">
        <v>-9.0299999999999994</v>
      </c>
      <c r="DR55" s="155">
        <v>69.703500000000005</v>
      </c>
      <c r="DS55" s="155">
        <v>164.5043</v>
      </c>
      <c r="DT55" s="155">
        <v>-26.45</v>
      </c>
      <c r="DU55" s="155">
        <v>-26.82</v>
      </c>
      <c r="DV55" s="155">
        <v>112.43</v>
      </c>
      <c r="DW55" s="155">
        <v>65.37</v>
      </c>
      <c r="DX55" s="155">
        <v>167.1636</v>
      </c>
      <c r="DY55" s="155">
        <v>165.05459999999999</v>
      </c>
      <c r="DZ55" s="155">
        <v>-17.593900000000001</v>
      </c>
      <c r="EA55" s="155">
        <v>-17.363600000000002</v>
      </c>
      <c r="EB55" s="155">
        <v>248.97540000000001</v>
      </c>
      <c r="EC55" s="155">
        <v>200.85040000000001</v>
      </c>
      <c r="ED55" s="155">
        <v>191.80930000000001</v>
      </c>
      <c r="EE55" s="155">
        <v>195.98830000000001</v>
      </c>
      <c r="EF55" s="155">
        <v>112.69070000000001</v>
      </c>
      <c r="EG55" s="155">
        <v>91.891999999999996</v>
      </c>
      <c r="EH55" s="155">
        <v>-30.548999999999999</v>
      </c>
      <c r="EI55" s="155">
        <v>499.8417</v>
      </c>
      <c r="EJ55" s="155">
        <v>408.55509999999998</v>
      </c>
      <c r="EK55" s="154"/>
      <c r="EL55" s="155">
        <v>-26.032900000000001</v>
      </c>
      <c r="EM55" s="155">
        <v>-23.685099999999998</v>
      </c>
      <c r="EN55" s="155">
        <v>-16.796399999999998</v>
      </c>
      <c r="EO55" s="155">
        <v>-5.1913</v>
      </c>
      <c r="EP55" s="155">
        <v>-4.9798</v>
      </c>
      <c r="EQ55" s="155">
        <v>159.804</v>
      </c>
      <c r="ER55" s="155">
        <v>-32.092300000000002</v>
      </c>
      <c r="ES55" s="155">
        <v>-33.193300000000001</v>
      </c>
      <c r="ET55" s="155">
        <v>-50.822000000000003</v>
      </c>
      <c r="EU55" s="155">
        <v>0</v>
      </c>
      <c r="EV55" s="155">
        <v>-17.850000000000001</v>
      </c>
      <c r="EW55" s="155">
        <v>107.8</v>
      </c>
      <c r="EX55" s="155">
        <v>10.742100000000001</v>
      </c>
      <c r="EY55" s="155">
        <v>-54.367400000000004</v>
      </c>
      <c r="EZ55" s="155">
        <v>-39.421599999999998</v>
      </c>
      <c r="FA55" s="155">
        <v>-38.9557</v>
      </c>
      <c r="FB55" s="155">
        <v>10.6945</v>
      </c>
      <c r="FC55" s="155">
        <v>-88.901700000000005</v>
      </c>
      <c r="FD55" s="155">
        <v>54.550899999999999</v>
      </c>
      <c r="FE55" s="155">
        <v>24.9755</v>
      </c>
      <c r="FF55" s="154"/>
      <c r="FG55" s="155">
        <v>24.286999999999999</v>
      </c>
      <c r="FH55" s="155">
        <v>18.512499999999999</v>
      </c>
      <c r="FI55" s="155">
        <v>18.263100000000001</v>
      </c>
      <c r="FJ55" s="155">
        <v>17.632200000000001</v>
      </c>
      <c r="FK55" s="155">
        <v>43.203699999999998</v>
      </c>
      <c r="FL55" s="155">
        <v>43.371200000000002</v>
      </c>
      <c r="FM55" s="155">
        <v>-111.6934</v>
      </c>
      <c r="FN55" s="155">
        <v>19.2758</v>
      </c>
      <c r="FO55" s="155">
        <v>18.8033</v>
      </c>
      <c r="FP55" s="155">
        <v>-87.333299999999994</v>
      </c>
      <c r="FQ55" s="155">
        <v>-86.375299999999996</v>
      </c>
      <c r="FR55" s="155">
        <v>-21.4511</v>
      </c>
      <c r="FS55" s="155">
        <v>-25.15</v>
      </c>
      <c r="FT55" s="155">
        <v>13.3773</v>
      </c>
      <c r="FU55" s="155">
        <v>1.1051</v>
      </c>
      <c r="FV55" s="155">
        <v>-8.99</v>
      </c>
      <c r="FW55" s="155">
        <v>19.420000000000002</v>
      </c>
      <c r="FX55" s="155">
        <v>-21.265599999999999</v>
      </c>
      <c r="FY55" s="154"/>
      <c r="FZ55" s="154"/>
      <c r="GA55" s="154"/>
      <c r="GB55" s="154"/>
      <c r="GC55" s="155">
        <v>35.159999999999997</v>
      </c>
      <c r="GD55" s="155">
        <v>85.880700000000004</v>
      </c>
      <c r="GE55" s="155">
        <v>89.990099999999998</v>
      </c>
      <c r="GF55" s="155">
        <v>13.01</v>
      </c>
      <c r="GG55" s="155">
        <v>91.988399999999999</v>
      </c>
      <c r="GH55" s="155">
        <v>23.2</v>
      </c>
      <c r="GI55" s="155">
        <v>-20.259899999999998</v>
      </c>
      <c r="GJ55" s="155">
        <v>1.7306999999999999</v>
      </c>
      <c r="GK55" s="155">
        <v>1.4128000000000001</v>
      </c>
      <c r="GL55" s="155">
        <v>1.8842000000000001</v>
      </c>
      <c r="GM55" s="154"/>
      <c r="GN55" s="154"/>
      <c r="GO55" s="155">
        <v>-16.0062</v>
      </c>
      <c r="GP55" s="155">
        <v>-33.096600000000002</v>
      </c>
      <c r="GQ55" s="155">
        <v>21.528700000000001</v>
      </c>
      <c r="GR55" s="155">
        <v>33.935200000000002</v>
      </c>
      <c r="GS55" s="155">
        <v>62.796900000000001</v>
      </c>
      <c r="GT55" s="155">
        <v>63.406500000000001</v>
      </c>
      <c r="GU55" s="155">
        <v>-153.80350000000001</v>
      </c>
      <c r="GV55" s="155">
        <v>-21.482500000000002</v>
      </c>
      <c r="GW55" s="155">
        <v>37.832700000000003</v>
      </c>
      <c r="GX55" s="155">
        <v>-43.272199999999998</v>
      </c>
      <c r="GY55" s="155">
        <v>3.4266000000000001</v>
      </c>
      <c r="GZ55" s="155">
        <v>6.9349999999999996</v>
      </c>
      <c r="HA55" s="155">
        <v>6.7092999999999998</v>
      </c>
      <c r="HB55" s="155">
        <v>4.7404999999999999</v>
      </c>
      <c r="HC55" s="155">
        <v>134.36680000000001</v>
      </c>
      <c r="HD55" s="155">
        <v>135.61840000000001</v>
      </c>
      <c r="HE55" s="154"/>
      <c r="HF55" s="154"/>
      <c r="HG55" s="155">
        <v>-196.12190000000001</v>
      </c>
      <c r="HH55" s="155">
        <v>196.68879999999999</v>
      </c>
      <c r="HI55" s="155">
        <v>423.92860000000002</v>
      </c>
      <c r="HJ55" s="155">
        <v>-130.41929999999999</v>
      </c>
      <c r="HK55" s="155">
        <v>-126.96729999999999</v>
      </c>
      <c r="HL55" s="155">
        <v>-59.397100000000002</v>
      </c>
      <c r="HM55" s="155">
        <v>-50.423099999999998</v>
      </c>
      <c r="HN55" s="155">
        <v>78.256799999999998</v>
      </c>
      <c r="HO55" s="155">
        <v>77.480199999999996</v>
      </c>
      <c r="HP55" s="154"/>
      <c r="HQ55" s="154"/>
      <c r="HR55" s="155">
        <v>35.159500000000001</v>
      </c>
      <c r="HS55" s="155">
        <v>34.621200000000002</v>
      </c>
      <c r="HT55" s="155">
        <v>-60.714599999999997</v>
      </c>
      <c r="HU55" s="155">
        <v>-60.047199999999997</v>
      </c>
      <c r="HV55" s="155">
        <v>96.17</v>
      </c>
      <c r="HW55" s="155">
        <v>94.83</v>
      </c>
      <c r="HX55" s="155">
        <v>14.1</v>
      </c>
      <c r="HY55" s="155">
        <v>13.6</v>
      </c>
      <c r="HZ55" s="155">
        <v>21.0838</v>
      </c>
      <c r="IA55" s="155">
        <v>32.479999999999997</v>
      </c>
      <c r="IB55" s="155">
        <v>-348.93819999999999</v>
      </c>
      <c r="IC55" s="155">
        <v>108.4725</v>
      </c>
      <c r="ID55" s="155">
        <v>107.81059999999999</v>
      </c>
      <c r="IE55" s="155">
        <v>16.2</v>
      </c>
      <c r="IF55" s="155">
        <v>-43.3</v>
      </c>
      <c r="IG55" s="155">
        <v>-33.4</v>
      </c>
      <c r="IH55" s="155">
        <v>-33</v>
      </c>
      <c r="II55" s="154"/>
      <c r="IJ55" s="155">
        <v>1.3286</v>
      </c>
      <c r="IK55" s="155">
        <v>-417.38909999999998</v>
      </c>
      <c r="IL55" s="155">
        <v>-382.54340000000002</v>
      </c>
      <c r="IM55" s="155">
        <v>499.9402</v>
      </c>
      <c r="IN55" s="155">
        <v>387.39150000000001</v>
      </c>
      <c r="IO55" s="155">
        <v>35.167900000000003</v>
      </c>
      <c r="IP55" s="154"/>
      <c r="IQ55" s="155">
        <v>376.51510000000002</v>
      </c>
      <c r="IR55" s="155">
        <v>-129.57320000000001</v>
      </c>
      <c r="IS55" s="155">
        <v>-250.35300000000001</v>
      </c>
      <c r="IT55" s="155">
        <v>-373.38909999999998</v>
      </c>
      <c r="IU55" s="155">
        <v>114.45699999999999</v>
      </c>
      <c r="IV55" s="155">
        <v>114.435</v>
      </c>
      <c r="IW55" s="155">
        <v>132.18520000000001</v>
      </c>
      <c r="IX55" s="155">
        <v>-479.88580000000002</v>
      </c>
      <c r="IY55" s="155">
        <v>258.70510000000002</v>
      </c>
      <c r="IZ55" s="155">
        <v>-227.74799999999999</v>
      </c>
      <c r="JA55" s="155">
        <v>226.45320000000001</v>
      </c>
      <c r="JB55" s="155">
        <v>-7.8292999999999999</v>
      </c>
      <c r="JC55" s="155">
        <v>25.178999999999998</v>
      </c>
      <c r="JD55" s="155">
        <v>5.92</v>
      </c>
      <c r="JE55" s="155">
        <v>0.77300000000000002</v>
      </c>
      <c r="JF55" s="155">
        <v>0.75900000000000001</v>
      </c>
      <c r="JG55" s="155">
        <v>-5.6</v>
      </c>
      <c r="JH55" s="155">
        <v>-12.56</v>
      </c>
      <c r="JI55" s="154"/>
      <c r="JJ55" s="155">
        <v>12.9229</v>
      </c>
      <c r="JK55" s="155">
        <v>-25.136199999999999</v>
      </c>
      <c r="JL55" s="155">
        <v>-39.784799999999997</v>
      </c>
      <c r="JM55" s="155">
        <v>22.5</v>
      </c>
      <c r="JN55" s="155">
        <v>50.927999999999997</v>
      </c>
      <c r="JO55" s="155">
        <v>52.308999999999997</v>
      </c>
      <c r="JP55" s="155">
        <v>10.01</v>
      </c>
      <c r="JQ55" s="155">
        <v>12.1434</v>
      </c>
      <c r="JR55" s="155">
        <v>51.561799999999998</v>
      </c>
      <c r="JS55" s="155">
        <v>49.893700000000003</v>
      </c>
      <c r="JT55" s="155">
        <v>49.920499999999997</v>
      </c>
      <c r="JU55" s="154"/>
      <c r="JV55" s="155">
        <v>45.8</v>
      </c>
      <c r="JW55" s="155">
        <v>19.268899999999999</v>
      </c>
      <c r="JX55" s="155">
        <v>7.43</v>
      </c>
      <c r="JY55" s="154"/>
      <c r="JZ55" s="155">
        <v>-53.790599999999998</v>
      </c>
      <c r="KA55" s="155">
        <v>80.0458</v>
      </c>
      <c r="KB55" s="155">
        <v>60.365099999999998</v>
      </c>
      <c r="KC55" s="155">
        <v>-53.924300000000002</v>
      </c>
      <c r="KD55" s="155">
        <v>-78.937700000000007</v>
      </c>
      <c r="KE55" s="155">
        <v>48.703099999999999</v>
      </c>
      <c r="KF55" s="155">
        <v>28.950399999999998</v>
      </c>
      <c r="KG55" s="155">
        <v>-57.7</v>
      </c>
      <c r="KH55" s="155">
        <v>56.9</v>
      </c>
      <c r="KI55" s="155">
        <v>228.55160000000001</v>
      </c>
      <c r="KJ55" s="155">
        <v>-12.321400000000001</v>
      </c>
    </row>
    <row r="56" spans="1:296" ht="18" customHeight="1" x14ac:dyDescent="0.35">
      <c r="A56" s="150" t="s">
        <v>861</v>
      </c>
      <c r="B56" s="150" t="s">
        <v>92</v>
      </c>
      <c r="C56" s="157"/>
      <c r="D56" s="158">
        <v>0</v>
      </c>
      <c r="E56" s="158">
        <v>16.413699999999999</v>
      </c>
      <c r="F56" s="158">
        <v>-24.505800000000001</v>
      </c>
      <c r="G56" s="158">
        <v>-32.056899999999999</v>
      </c>
      <c r="H56" s="158">
        <v>33.2517</v>
      </c>
      <c r="I56" s="157"/>
      <c r="J56" s="158">
        <v>48.4253</v>
      </c>
      <c r="K56" s="158">
        <v>-114.6425</v>
      </c>
      <c r="L56" s="158">
        <v>55.918599999999998</v>
      </c>
      <c r="M56" s="158">
        <v>28.135100000000001</v>
      </c>
      <c r="N56" s="158">
        <v>27.442399999999999</v>
      </c>
      <c r="O56" s="158">
        <v>-8.8800000000000008</v>
      </c>
      <c r="P56" s="158">
        <v>-35.106999999999999</v>
      </c>
      <c r="Q56" s="158">
        <v>30.8</v>
      </c>
      <c r="R56" s="158">
        <v>15.731999999999999</v>
      </c>
      <c r="S56" s="158">
        <v>-30.8</v>
      </c>
      <c r="T56" s="158">
        <v>14.5984</v>
      </c>
      <c r="U56" s="158">
        <v>72.594800000000006</v>
      </c>
      <c r="V56" s="158">
        <v>9.1541999999999994</v>
      </c>
      <c r="W56" s="158">
        <v>9.3419000000000008</v>
      </c>
      <c r="X56" s="158">
        <v>15.735200000000001</v>
      </c>
      <c r="Y56" s="158">
        <v>6.1425999999999998</v>
      </c>
      <c r="Z56" s="158">
        <v>5.5956000000000001</v>
      </c>
      <c r="AA56" s="158">
        <v>8.1954999999999991</v>
      </c>
      <c r="AB56" s="157"/>
      <c r="AC56" s="157"/>
      <c r="AD56" s="158">
        <v>-69.650000000000006</v>
      </c>
      <c r="AE56" s="158">
        <v>-69.39</v>
      </c>
      <c r="AF56" s="157"/>
      <c r="AG56" s="158">
        <v>8.8800000000000008</v>
      </c>
      <c r="AH56" s="159">
        <v>35.106999999999999</v>
      </c>
      <c r="AI56" s="158">
        <v>6.2850000000000001</v>
      </c>
      <c r="AJ56" s="158">
        <v>0.18</v>
      </c>
      <c r="AK56" s="159">
        <v>-52.56</v>
      </c>
      <c r="AL56" s="158">
        <v>-52.52</v>
      </c>
      <c r="AM56" s="158">
        <v>-79.069999999999993</v>
      </c>
      <c r="AN56" s="158">
        <v>52.56</v>
      </c>
      <c r="AO56" s="158">
        <v>53.48</v>
      </c>
      <c r="AP56" s="158">
        <v>7.6063999999999998</v>
      </c>
      <c r="AQ56" s="158">
        <v>12.008599999999999</v>
      </c>
      <c r="AR56" s="158">
        <v>64.317599999999999</v>
      </c>
      <c r="AS56" s="158">
        <v>67.097999999999999</v>
      </c>
      <c r="AT56" s="158">
        <v>41.6021</v>
      </c>
      <c r="AU56" s="158">
        <v>-58.576900000000002</v>
      </c>
      <c r="AV56" s="158">
        <v>-57.727600000000002</v>
      </c>
      <c r="AW56" s="158">
        <v>9.3116000000000003</v>
      </c>
      <c r="AX56" s="158">
        <v>9.4118999999999993</v>
      </c>
      <c r="AY56" s="158">
        <v>75.654799999999994</v>
      </c>
      <c r="AZ56" s="158">
        <v>76.933400000000006</v>
      </c>
      <c r="BA56" s="158">
        <v>-30.204999999999998</v>
      </c>
      <c r="BB56" s="158">
        <v>-32.2363</v>
      </c>
      <c r="BC56" s="158">
        <v>-335.92270000000002</v>
      </c>
      <c r="BD56" s="158">
        <v>-36.372799999999998</v>
      </c>
      <c r="BE56" s="158">
        <v>-1.7</v>
      </c>
      <c r="BF56" s="158">
        <v>-1.7</v>
      </c>
      <c r="BG56" s="158">
        <v>63.347700000000003</v>
      </c>
      <c r="BH56" s="158">
        <v>62.377699999999997</v>
      </c>
      <c r="BI56" s="158">
        <v>-4.8696000000000002</v>
      </c>
      <c r="BJ56" s="157"/>
      <c r="BK56" s="158">
        <v>-39.555999999999997</v>
      </c>
      <c r="BL56" s="158">
        <v>8.1570999999999998</v>
      </c>
      <c r="BM56" s="157"/>
      <c r="BN56" s="158">
        <v>3.0297999999999998</v>
      </c>
      <c r="BO56" s="158">
        <v>369.79270000000002</v>
      </c>
      <c r="BP56" s="158">
        <v>89.632800000000003</v>
      </c>
      <c r="BQ56" s="158">
        <v>89.266599999999997</v>
      </c>
      <c r="BR56" s="158">
        <v>-445.52210000000002</v>
      </c>
      <c r="BS56" s="158">
        <v>351.90899999999999</v>
      </c>
      <c r="BT56" s="157"/>
      <c r="BU56" s="158">
        <v>-130.66759999999999</v>
      </c>
      <c r="BV56" s="158">
        <v>132.77789999999999</v>
      </c>
      <c r="BW56" s="158">
        <v>91.263000000000005</v>
      </c>
      <c r="BX56" s="158">
        <v>24.96</v>
      </c>
      <c r="BY56" s="158">
        <v>26.64</v>
      </c>
      <c r="BZ56" s="158">
        <v>58.76</v>
      </c>
      <c r="CA56" s="158">
        <v>75.62</v>
      </c>
      <c r="CB56" s="158">
        <v>-42.862099999999998</v>
      </c>
      <c r="CC56" s="158">
        <v>-43.13</v>
      </c>
      <c r="CD56" s="158">
        <v>121.6489</v>
      </c>
      <c r="CE56" s="158">
        <v>121.5133</v>
      </c>
      <c r="CF56" s="158">
        <v>29.683299999999999</v>
      </c>
      <c r="CG56" s="158">
        <v>-109.6597</v>
      </c>
      <c r="CH56" s="158">
        <v>-109.4524</v>
      </c>
      <c r="CI56" s="158">
        <v>-4.2535999999999996</v>
      </c>
      <c r="CJ56" s="158">
        <v>-101.5313</v>
      </c>
      <c r="CK56" s="157"/>
      <c r="CL56" s="157"/>
      <c r="CM56" s="158">
        <v>47.4</v>
      </c>
      <c r="CN56" s="158">
        <v>203</v>
      </c>
      <c r="CO56" s="158">
        <v>-17.809999999999999</v>
      </c>
      <c r="CP56" s="158">
        <v>22.501100000000001</v>
      </c>
      <c r="CQ56" s="158">
        <v>23.087800000000001</v>
      </c>
      <c r="CR56" s="158">
        <v>23.046900000000001</v>
      </c>
      <c r="CS56" s="158">
        <v>33.178100000000001</v>
      </c>
      <c r="CT56" s="158">
        <v>31.998000000000001</v>
      </c>
      <c r="CU56" s="158">
        <v>-19.3734</v>
      </c>
      <c r="CV56" s="158">
        <v>-59.997700000000002</v>
      </c>
      <c r="CW56" s="158">
        <v>-18.087599999999998</v>
      </c>
      <c r="CX56" s="158">
        <v>13.673</v>
      </c>
      <c r="CY56" s="158">
        <v>51.13</v>
      </c>
      <c r="CZ56" s="158">
        <v>29.48</v>
      </c>
      <c r="DA56" s="158">
        <v>43.601100000000002</v>
      </c>
      <c r="DB56" s="158">
        <v>41.459699999999998</v>
      </c>
      <c r="DC56" s="158">
        <v>32.6295</v>
      </c>
      <c r="DD56" s="157"/>
      <c r="DE56" s="158">
        <v>102.17700000000001</v>
      </c>
      <c r="DF56" s="158">
        <v>101.2496</v>
      </c>
      <c r="DG56" s="158">
        <v>-138.74010000000001</v>
      </c>
      <c r="DH56" s="157"/>
      <c r="DI56" s="157"/>
      <c r="DJ56" s="158">
        <v>-80.400000000000006</v>
      </c>
      <c r="DK56" s="158">
        <v>-81.599999999999994</v>
      </c>
      <c r="DL56" s="158">
        <v>28.3475</v>
      </c>
      <c r="DM56" s="158">
        <v>45.4</v>
      </c>
      <c r="DN56" s="158">
        <v>55.9026</v>
      </c>
      <c r="DO56" s="158">
        <v>65.057400000000001</v>
      </c>
      <c r="DP56" s="158">
        <v>45.24</v>
      </c>
      <c r="DQ56" s="158">
        <v>-7.19</v>
      </c>
      <c r="DR56" s="158">
        <v>67.533500000000004</v>
      </c>
      <c r="DS56" s="158">
        <v>141.03800000000001</v>
      </c>
      <c r="DT56" s="158">
        <v>-27.03</v>
      </c>
      <c r="DU56" s="158">
        <v>-27.38</v>
      </c>
      <c r="DV56" s="158">
        <v>108.17</v>
      </c>
      <c r="DW56" s="158">
        <v>63.25</v>
      </c>
      <c r="DX56" s="158">
        <v>139.56360000000001</v>
      </c>
      <c r="DY56" s="158">
        <v>137.81819999999999</v>
      </c>
      <c r="DZ56" s="158">
        <v>-26.912299999999998</v>
      </c>
      <c r="EA56" s="158">
        <v>-25.390899999999998</v>
      </c>
      <c r="EB56" s="158">
        <v>221.79130000000001</v>
      </c>
      <c r="EC56" s="158">
        <v>173.5667</v>
      </c>
      <c r="ED56" s="158">
        <v>166.14160000000001</v>
      </c>
      <c r="EE56" s="158">
        <v>169.88460000000001</v>
      </c>
      <c r="EF56" s="158">
        <v>111.80459999999999</v>
      </c>
      <c r="EG56" s="158">
        <v>90.415099999999995</v>
      </c>
      <c r="EH56" s="158">
        <v>-28.353999999999999</v>
      </c>
      <c r="EI56" s="158">
        <v>456.29340000000002</v>
      </c>
      <c r="EJ56" s="158">
        <v>427.29520000000002</v>
      </c>
      <c r="EK56" s="157"/>
      <c r="EL56" s="158">
        <v>-32.022500000000001</v>
      </c>
      <c r="EM56" s="158">
        <v>-26.8932</v>
      </c>
      <c r="EN56" s="158">
        <v>-13.7288</v>
      </c>
      <c r="EO56" s="158">
        <v>2.4561999999999999</v>
      </c>
      <c r="EP56" s="158">
        <v>3.9861</v>
      </c>
      <c r="EQ56" s="158">
        <v>161.34</v>
      </c>
      <c r="ER56" s="158">
        <v>-38.351599999999998</v>
      </c>
      <c r="ES56" s="158">
        <v>-39.903199999999998</v>
      </c>
      <c r="ET56" s="158">
        <v>-55.268099999999997</v>
      </c>
      <c r="EU56" s="158">
        <v>16.93</v>
      </c>
      <c r="EV56" s="158">
        <v>-13.72</v>
      </c>
      <c r="EW56" s="158">
        <v>87.9</v>
      </c>
      <c r="EX56" s="158">
        <v>10.228199999999999</v>
      </c>
      <c r="EY56" s="158">
        <v>-37.237299999999998</v>
      </c>
      <c r="EZ56" s="158">
        <v>-39.129199999999997</v>
      </c>
      <c r="FA56" s="158">
        <v>-38.424900000000001</v>
      </c>
      <c r="FB56" s="158">
        <v>9.1533999999999995</v>
      </c>
      <c r="FC56" s="158">
        <v>-92.522999999999996</v>
      </c>
      <c r="FD56" s="158">
        <v>57.885899999999999</v>
      </c>
      <c r="FE56" s="158">
        <v>24.596</v>
      </c>
      <c r="FF56" s="157"/>
      <c r="FG56" s="158">
        <v>24.324000000000002</v>
      </c>
      <c r="FH56" s="158">
        <v>20.849499999999999</v>
      </c>
      <c r="FI56" s="158">
        <v>21.288599999999999</v>
      </c>
      <c r="FJ56" s="158">
        <v>20.046299999999999</v>
      </c>
      <c r="FK56" s="158">
        <v>43.203699999999998</v>
      </c>
      <c r="FL56" s="158">
        <v>43.203699999999998</v>
      </c>
      <c r="FM56" s="158">
        <v>-139.82599999999999</v>
      </c>
      <c r="FN56" s="158">
        <v>27.308800000000002</v>
      </c>
      <c r="FO56" s="158">
        <v>28.368500000000001</v>
      </c>
      <c r="FP56" s="158">
        <v>-103.2848</v>
      </c>
      <c r="FQ56" s="158">
        <v>-97.956599999999995</v>
      </c>
      <c r="FR56" s="158">
        <v>-39.725299999999997</v>
      </c>
      <c r="FS56" s="158">
        <v>-43.56</v>
      </c>
      <c r="FT56" s="158">
        <v>13.477399999999999</v>
      </c>
      <c r="FU56" s="158">
        <v>1.0085999999999999</v>
      </c>
      <c r="FV56" s="158">
        <v>-9.11</v>
      </c>
      <c r="FW56" s="158">
        <v>19.420000000000002</v>
      </c>
      <c r="FX56" s="158">
        <v>-39.6815</v>
      </c>
      <c r="FY56" s="157"/>
      <c r="FZ56" s="157"/>
      <c r="GA56" s="157"/>
      <c r="GB56" s="157"/>
      <c r="GC56" s="158">
        <v>20.73</v>
      </c>
      <c r="GD56" s="158">
        <v>98.908699999999996</v>
      </c>
      <c r="GE56" s="158">
        <v>105.3711</v>
      </c>
      <c r="GF56" s="158">
        <v>12.86</v>
      </c>
      <c r="GG56" s="158">
        <v>83.883700000000005</v>
      </c>
      <c r="GH56" s="158">
        <v>23.9</v>
      </c>
      <c r="GI56" s="158">
        <v>-20.6432</v>
      </c>
      <c r="GJ56" s="158">
        <v>2.4866000000000001</v>
      </c>
      <c r="GK56" s="158">
        <v>2.6726999999999999</v>
      </c>
      <c r="GL56" s="158">
        <v>1.6910000000000001</v>
      </c>
      <c r="GM56" s="157"/>
      <c r="GN56" s="157"/>
      <c r="GO56" s="158">
        <v>-15.2989</v>
      </c>
      <c r="GP56" s="158">
        <v>-31.372499999999999</v>
      </c>
      <c r="GQ56" s="158">
        <v>19.599699999999999</v>
      </c>
      <c r="GR56" s="158">
        <v>32.320900000000002</v>
      </c>
      <c r="GS56" s="158">
        <v>58.413800000000002</v>
      </c>
      <c r="GT56" s="158">
        <v>60.0428</v>
      </c>
      <c r="GU56" s="158">
        <v>-149.059</v>
      </c>
      <c r="GV56" s="158">
        <v>-20.283100000000001</v>
      </c>
      <c r="GW56" s="158">
        <v>36.927999999999997</v>
      </c>
      <c r="GX56" s="158">
        <v>-38.751100000000001</v>
      </c>
      <c r="GY56" s="158">
        <v>3.6528999999999998</v>
      </c>
      <c r="GZ56" s="158">
        <v>5.851</v>
      </c>
      <c r="HA56" s="158">
        <v>5.5701999999999998</v>
      </c>
      <c r="HB56" s="158">
        <v>5.0134999999999996</v>
      </c>
      <c r="HC56" s="158">
        <v>137.3339</v>
      </c>
      <c r="HD56" s="158">
        <v>139.20140000000001</v>
      </c>
      <c r="HE56" s="157"/>
      <c r="HF56" s="157"/>
      <c r="HG56" s="158">
        <v>-205.61340000000001</v>
      </c>
      <c r="HH56" s="158">
        <v>206.38640000000001</v>
      </c>
      <c r="HI56" s="158">
        <v>455.02480000000003</v>
      </c>
      <c r="HJ56" s="158">
        <v>-132.79040000000001</v>
      </c>
      <c r="HK56" s="158">
        <v>-130.6284</v>
      </c>
      <c r="HL56" s="158">
        <v>-61.068399999999997</v>
      </c>
      <c r="HM56" s="158">
        <v>-52.927500000000002</v>
      </c>
      <c r="HN56" s="158">
        <v>80.583699999999993</v>
      </c>
      <c r="HO56" s="158">
        <v>80.854699999999994</v>
      </c>
      <c r="HP56" s="158">
        <v>-93.427000000000007</v>
      </c>
      <c r="HQ56" s="158">
        <v>-94.372600000000006</v>
      </c>
      <c r="HR56" s="158">
        <v>34.478400000000001</v>
      </c>
      <c r="HS56" s="158">
        <v>34.423400000000001</v>
      </c>
      <c r="HT56" s="158">
        <v>-67.520600000000002</v>
      </c>
      <c r="HU56" s="158">
        <v>-67.665099999999995</v>
      </c>
      <c r="HV56" s="158">
        <v>93.03</v>
      </c>
      <c r="HW56" s="158">
        <v>92.31</v>
      </c>
      <c r="HX56" s="158">
        <v>12.8</v>
      </c>
      <c r="HY56" s="158">
        <v>13.3</v>
      </c>
      <c r="HZ56" s="158">
        <v>21.556000000000001</v>
      </c>
      <c r="IA56" s="158">
        <v>31.28</v>
      </c>
      <c r="IB56" s="158">
        <v>-348.8648</v>
      </c>
      <c r="IC56" s="158">
        <v>107.8459</v>
      </c>
      <c r="ID56" s="158">
        <v>106.19889999999999</v>
      </c>
      <c r="IE56" s="158">
        <v>15.6</v>
      </c>
      <c r="IF56" s="158">
        <v>-47.3</v>
      </c>
      <c r="IG56" s="158">
        <v>-33.4</v>
      </c>
      <c r="IH56" s="158">
        <v>-33.4</v>
      </c>
      <c r="II56" s="158">
        <v>1.6231</v>
      </c>
      <c r="IJ56" s="158">
        <v>1.1716</v>
      </c>
      <c r="IK56" s="158">
        <v>-442.59980000000002</v>
      </c>
      <c r="IL56" s="158">
        <v>-400.58159999999998</v>
      </c>
      <c r="IM56" s="158">
        <v>496.87529999999998</v>
      </c>
      <c r="IN56" s="158">
        <v>383.34699999999998</v>
      </c>
      <c r="IO56" s="158">
        <v>15.9176</v>
      </c>
      <c r="IP56" s="157"/>
      <c r="IQ56" s="158">
        <v>372.93830000000003</v>
      </c>
      <c r="IR56" s="158">
        <v>-130.22210000000001</v>
      </c>
      <c r="IS56" s="158">
        <v>-250.1472</v>
      </c>
      <c r="IT56" s="158">
        <v>-373.82389999999998</v>
      </c>
      <c r="IU56" s="158">
        <v>116.44670000000001</v>
      </c>
      <c r="IV56" s="158">
        <v>115.2475</v>
      </c>
      <c r="IW56" s="158">
        <v>131.7158</v>
      </c>
      <c r="IX56" s="158">
        <v>-481.26319999999998</v>
      </c>
      <c r="IY56" s="158">
        <v>259.15960000000001</v>
      </c>
      <c r="IZ56" s="158">
        <v>-226.82300000000001</v>
      </c>
      <c r="JA56" s="158">
        <v>229.53319999999999</v>
      </c>
      <c r="JB56" s="158">
        <v>-8.4636999999999993</v>
      </c>
      <c r="JC56" s="158">
        <v>25.495999999999999</v>
      </c>
      <c r="JD56" s="158">
        <v>6.16</v>
      </c>
      <c r="JE56" s="158">
        <v>0.96699999999999997</v>
      </c>
      <c r="JF56" s="158">
        <v>0.95699999999999996</v>
      </c>
      <c r="JG56" s="158">
        <v>-3.84</v>
      </c>
      <c r="JH56" s="158">
        <v>-14.96</v>
      </c>
      <c r="JI56" s="157"/>
      <c r="JJ56" s="158">
        <v>15.9686</v>
      </c>
      <c r="JK56" s="158">
        <v>-26.658999999999999</v>
      </c>
      <c r="JL56" s="158">
        <v>-40.782800000000002</v>
      </c>
      <c r="JM56" s="158">
        <v>22.1</v>
      </c>
      <c r="JN56" s="158">
        <v>49.311999999999998</v>
      </c>
      <c r="JO56" s="158">
        <v>50.835000000000001</v>
      </c>
      <c r="JP56" s="157"/>
      <c r="JQ56" s="158">
        <v>12.132899999999999</v>
      </c>
      <c r="JR56" s="158">
        <v>53.031100000000002</v>
      </c>
      <c r="JS56" s="158">
        <v>53.089799999999997</v>
      </c>
      <c r="JT56" s="158">
        <v>52.287700000000001</v>
      </c>
      <c r="JU56" s="157"/>
      <c r="JV56" s="158">
        <v>47.3</v>
      </c>
      <c r="JW56" s="158">
        <v>20.014299999999999</v>
      </c>
      <c r="JX56" s="158">
        <v>6.89</v>
      </c>
      <c r="JY56" s="157"/>
      <c r="JZ56" s="158">
        <v>-54.601500000000001</v>
      </c>
      <c r="KA56" s="158">
        <v>80.598799999999997</v>
      </c>
      <c r="KB56" s="158">
        <v>62.139200000000002</v>
      </c>
      <c r="KC56" s="158">
        <v>-54.264499999999998</v>
      </c>
      <c r="KD56" s="158">
        <v>-79.975700000000003</v>
      </c>
      <c r="KE56" s="158">
        <v>50.843800000000002</v>
      </c>
      <c r="KF56" s="158">
        <v>26.770600000000002</v>
      </c>
      <c r="KG56" s="158">
        <v>-57.6</v>
      </c>
      <c r="KH56" s="158">
        <v>58.3</v>
      </c>
      <c r="KI56" s="158">
        <v>245.8355</v>
      </c>
      <c r="KJ56" s="158">
        <v>-25.7133</v>
      </c>
    </row>
    <row r="57" spans="1:296" x14ac:dyDescent="0.35">
      <c r="A57" s="219" t="s">
        <v>873</v>
      </c>
      <c r="B57" s="219"/>
      <c r="C57" s="160">
        <v>0</v>
      </c>
      <c r="D57" s="160">
        <v>0</v>
      </c>
      <c r="E57" s="160">
        <v>21.801200000000001</v>
      </c>
      <c r="F57" s="160">
        <v>-15.5046</v>
      </c>
      <c r="G57" s="160">
        <v>11.425599999999999</v>
      </c>
      <c r="H57" s="160">
        <v>41.862000000000002</v>
      </c>
      <c r="I57" s="160">
        <v>0</v>
      </c>
      <c r="J57" s="160">
        <v>71.820400000000006</v>
      </c>
      <c r="K57" s="160">
        <v>-112.3266</v>
      </c>
      <c r="L57" s="160">
        <v>82.21</v>
      </c>
      <c r="M57" s="160">
        <v>41.536700000000003</v>
      </c>
      <c r="N57" s="160">
        <v>40.707299999999996</v>
      </c>
      <c r="O57" s="160">
        <v>-8.8800000000000008</v>
      </c>
      <c r="P57" s="160">
        <v>-21.852</v>
      </c>
      <c r="Q57" s="160">
        <v>74.8</v>
      </c>
      <c r="R57" s="160">
        <v>24.012</v>
      </c>
      <c r="S57" s="160">
        <v>-17.600000000000001</v>
      </c>
      <c r="T57" s="160">
        <v>14.5984</v>
      </c>
      <c r="U57" s="160">
        <v>114.2346</v>
      </c>
      <c r="V57" s="160">
        <v>14.8012</v>
      </c>
      <c r="W57" s="160">
        <v>15.333299999999999</v>
      </c>
      <c r="X57" s="160">
        <v>24.619700000000002</v>
      </c>
      <c r="Y57" s="160">
        <v>11.552099999999999</v>
      </c>
      <c r="Z57" s="160">
        <v>6.5784000000000002</v>
      </c>
      <c r="AA57" s="160">
        <v>8.7523</v>
      </c>
      <c r="AB57" s="160">
        <v>0</v>
      </c>
      <c r="AC57" s="160">
        <v>0</v>
      </c>
      <c r="AD57" s="160">
        <v>-65.2</v>
      </c>
      <c r="AE57" s="160">
        <v>-64.430000000000007</v>
      </c>
      <c r="AF57" s="160">
        <v>0</v>
      </c>
      <c r="AG57" s="160">
        <v>35.520000000000003</v>
      </c>
      <c r="AH57" s="160">
        <v>83.671999999999997</v>
      </c>
      <c r="AI57" s="160">
        <v>14.750999999999999</v>
      </c>
      <c r="AJ57" s="160">
        <v>0.23599999999999999</v>
      </c>
      <c r="AK57" s="160">
        <v>-49.63</v>
      </c>
      <c r="AL57" s="160">
        <v>-49.09</v>
      </c>
      <c r="AM57" s="160">
        <v>-57.28</v>
      </c>
      <c r="AN57" s="160">
        <v>78.58</v>
      </c>
      <c r="AO57" s="160">
        <v>79.78</v>
      </c>
      <c r="AP57" s="160">
        <v>15.9969</v>
      </c>
      <c r="AQ57" s="160">
        <v>13.8088</v>
      </c>
      <c r="AR57" s="160">
        <v>83.825500000000005</v>
      </c>
      <c r="AS57" s="160">
        <v>87.491200000000006</v>
      </c>
      <c r="AT57" s="160">
        <v>65.694400000000002</v>
      </c>
      <c r="AU57" s="160">
        <v>-52.091200000000001</v>
      </c>
      <c r="AV57" s="160">
        <v>-51.407699999999998</v>
      </c>
      <c r="AW57" s="160">
        <v>33.622799999999998</v>
      </c>
      <c r="AX57" s="160">
        <v>31.741800000000001</v>
      </c>
      <c r="AY57" s="160">
        <v>103.6519</v>
      </c>
      <c r="AZ57" s="160">
        <v>106.0008</v>
      </c>
      <c r="BA57" s="160">
        <v>-2.3881999999999999</v>
      </c>
      <c r="BB57" s="160">
        <v>-1.7995000000000001</v>
      </c>
      <c r="BC57" s="160">
        <v>-279.16849999999999</v>
      </c>
      <c r="BD57" s="160">
        <v>-6.9642999999999997</v>
      </c>
      <c r="BE57" s="160">
        <v>-1.7</v>
      </c>
      <c r="BF57" s="160">
        <v>-1.7</v>
      </c>
      <c r="BG57" s="160">
        <v>80.463899999999995</v>
      </c>
      <c r="BH57" s="160">
        <v>79.437200000000004</v>
      </c>
      <c r="BI57" s="160">
        <v>-3.8471000000000002</v>
      </c>
      <c r="BJ57" s="160">
        <v>0</v>
      </c>
      <c r="BK57" s="160">
        <v>-29.806100000000001</v>
      </c>
      <c r="BL57" s="160">
        <v>12.7751</v>
      </c>
      <c r="BM57" s="160">
        <v>9.5767000000000007</v>
      </c>
      <c r="BN57" s="160">
        <v>6.5838000000000001</v>
      </c>
      <c r="BO57" s="160">
        <v>610.49210000000005</v>
      </c>
      <c r="BP57" s="160">
        <v>224.03630000000001</v>
      </c>
      <c r="BQ57" s="160">
        <v>223.57849999999999</v>
      </c>
      <c r="BR57" s="160">
        <v>-399.50729999999999</v>
      </c>
      <c r="BS57" s="160">
        <v>718.52</v>
      </c>
      <c r="BT57" s="160">
        <v>0</v>
      </c>
      <c r="BU57" s="160">
        <v>-75.058599999999998</v>
      </c>
      <c r="BV57" s="160">
        <v>133.3999</v>
      </c>
      <c r="BW57" s="160">
        <v>120.3035</v>
      </c>
      <c r="BX57" s="160">
        <v>33.03</v>
      </c>
      <c r="BY57" s="160">
        <v>42.75</v>
      </c>
      <c r="BZ57" s="160">
        <v>81.209999999999994</v>
      </c>
      <c r="CA57" s="160">
        <v>88.96</v>
      </c>
      <c r="CB57" s="160">
        <v>-41.522500000000001</v>
      </c>
      <c r="CC57" s="160">
        <v>-42.058300000000003</v>
      </c>
      <c r="CD57" s="160">
        <v>155.05539999999999</v>
      </c>
      <c r="CE57" s="160">
        <v>156.36279999999999</v>
      </c>
      <c r="CF57" s="160">
        <v>37.055300000000003</v>
      </c>
      <c r="CG57" s="160">
        <v>-89.747799999999998</v>
      </c>
      <c r="CH57" s="160">
        <v>-89.620699999999999</v>
      </c>
      <c r="CI57" s="160">
        <v>18.797499999999999</v>
      </c>
      <c r="CJ57" s="160">
        <v>0</v>
      </c>
      <c r="CK57" s="160">
        <v>19.570900000000002</v>
      </c>
      <c r="CL57" s="160">
        <v>25.984999999999999</v>
      </c>
      <c r="CM57" s="160">
        <v>153.30000000000001</v>
      </c>
      <c r="CN57" s="160">
        <v>309.5</v>
      </c>
      <c r="CO57" s="160">
        <v>-14.74</v>
      </c>
      <c r="CP57" s="160">
        <v>50.243200000000002</v>
      </c>
      <c r="CQ57" s="160">
        <v>50.646900000000002</v>
      </c>
      <c r="CR57" s="160">
        <v>51.058999999999997</v>
      </c>
      <c r="CS57" s="160">
        <v>87.019300000000001</v>
      </c>
      <c r="CT57" s="160">
        <v>85.834199999999996</v>
      </c>
      <c r="CU57" s="160">
        <v>15.791399999999999</v>
      </c>
      <c r="CV57" s="160">
        <v>-56.024000000000001</v>
      </c>
      <c r="CW57" s="160">
        <v>24.7</v>
      </c>
      <c r="CX57" s="160">
        <v>18.497</v>
      </c>
      <c r="CY57" s="160">
        <v>85.53</v>
      </c>
      <c r="CZ57" s="160">
        <v>45.57</v>
      </c>
      <c r="DA57" s="160">
        <v>68.210400000000007</v>
      </c>
      <c r="DB57" s="160">
        <v>64.604200000000006</v>
      </c>
      <c r="DC57" s="160">
        <v>42.838700000000003</v>
      </c>
      <c r="DD57" s="160">
        <v>0</v>
      </c>
      <c r="DE57" s="160">
        <v>156.97919999999999</v>
      </c>
      <c r="DF57" s="160">
        <v>155.2182</v>
      </c>
      <c r="DG57" s="160">
        <v>0</v>
      </c>
      <c r="DH57" s="160">
        <v>0</v>
      </c>
      <c r="DI57" s="160">
        <v>0</v>
      </c>
      <c r="DJ57" s="160">
        <v>-67.099999999999994</v>
      </c>
      <c r="DK57" s="160">
        <v>0</v>
      </c>
      <c r="DL57" s="160">
        <v>32.978200000000001</v>
      </c>
      <c r="DM57" s="160">
        <v>87.5</v>
      </c>
      <c r="DN57" s="160">
        <v>88.308099999999996</v>
      </c>
      <c r="DO57" s="160">
        <v>122.47920000000001</v>
      </c>
      <c r="DP57" s="160">
        <v>86.85</v>
      </c>
      <c r="DQ57" s="160">
        <v>-2.76</v>
      </c>
      <c r="DR57" s="160">
        <v>75.733000000000004</v>
      </c>
      <c r="DS57" s="160">
        <v>221.5676</v>
      </c>
      <c r="DT57" s="160">
        <v>-2.5299999999999998</v>
      </c>
      <c r="DU57" s="160">
        <v>-2.4700000000000002</v>
      </c>
      <c r="DV57" s="160">
        <v>138.47</v>
      </c>
      <c r="DW57" s="160">
        <v>88.41</v>
      </c>
      <c r="DX57" s="160">
        <v>181.2364</v>
      </c>
      <c r="DY57" s="160">
        <v>215.96360000000001</v>
      </c>
      <c r="DZ57" s="160">
        <v>-15.5884</v>
      </c>
      <c r="EA57" s="160">
        <v>-15.7364</v>
      </c>
      <c r="EB57" s="160">
        <v>279.94690000000003</v>
      </c>
      <c r="EC57" s="160">
        <v>231.14670000000001</v>
      </c>
      <c r="ED57" s="160">
        <v>221.1566</v>
      </c>
      <c r="EE57" s="160">
        <v>224.77269999999999</v>
      </c>
      <c r="EF57" s="160">
        <v>127.8968</v>
      </c>
      <c r="EG57" s="160">
        <v>111.0227</v>
      </c>
      <c r="EH57" s="160">
        <v>-25.46</v>
      </c>
      <c r="EI57" s="160">
        <v>679.7944</v>
      </c>
      <c r="EJ57" s="160">
        <v>491.62630000000001</v>
      </c>
      <c r="EK57" s="160">
        <v>0</v>
      </c>
      <c r="EL57" s="160">
        <v>-15.9787</v>
      </c>
      <c r="EM57" s="160">
        <v>-13.521000000000001</v>
      </c>
      <c r="EN57" s="160">
        <v>46.0137</v>
      </c>
      <c r="EO57" s="160">
        <v>56.102699999999999</v>
      </c>
      <c r="EP57" s="160">
        <v>52.626600000000003</v>
      </c>
      <c r="EQ57" s="160">
        <v>185.916</v>
      </c>
      <c r="ER57" s="160">
        <v>-8.3664000000000005</v>
      </c>
      <c r="ES57" s="160">
        <v>-9.1473999999999993</v>
      </c>
      <c r="ET57" s="160">
        <v>8.0042000000000009</v>
      </c>
      <c r="EU57" s="160">
        <v>19.14</v>
      </c>
      <c r="EV57" s="160">
        <v>-2.81</v>
      </c>
      <c r="EW57" s="160">
        <v>116.2</v>
      </c>
      <c r="EX57" s="160">
        <v>19.008900000000001</v>
      </c>
      <c r="EY57" s="160">
        <v>49.8947</v>
      </c>
      <c r="EZ57" s="160">
        <v>-35.8125</v>
      </c>
      <c r="FA57" s="160">
        <v>-34.770499999999998</v>
      </c>
      <c r="FB57" s="160">
        <v>13.6464</v>
      </c>
      <c r="FC57" s="160">
        <v>-34.570799999999998</v>
      </c>
      <c r="FD57" s="160">
        <v>71.2303</v>
      </c>
      <c r="FE57" s="160">
        <v>25.658999999999999</v>
      </c>
      <c r="FF57" s="160">
        <v>0</v>
      </c>
      <c r="FG57" s="160">
        <v>25.2104</v>
      </c>
      <c r="FH57" s="160">
        <v>25.165299999999998</v>
      </c>
      <c r="FI57" s="160">
        <v>25.674800000000001</v>
      </c>
      <c r="FJ57" s="160">
        <v>24.313700000000001</v>
      </c>
      <c r="FK57" s="160">
        <v>85.402699999999996</v>
      </c>
      <c r="FL57" s="160">
        <v>84.732900000000001</v>
      </c>
      <c r="FM57" s="160">
        <v>-80.211600000000004</v>
      </c>
      <c r="FN57" s="160">
        <v>65.624700000000004</v>
      </c>
      <c r="FO57" s="160">
        <v>65.521799999999999</v>
      </c>
      <c r="FP57" s="160">
        <v>-52.305</v>
      </c>
      <c r="FQ57" s="160">
        <v>-44.763199999999998</v>
      </c>
      <c r="FR57" s="160">
        <v>-21.4511</v>
      </c>
      <c r="FS57" s="160">
        <v>-25.15</v>
      </c>
      <c r="FT57" s="160">
        <v>14.175599999999999</v>
      </c>
      <c r="FU57" s="160">
        <v>1.7276</v>
      </c>
      <c r="FV57" s="160">
        <v>-6.15</v>
      </c>
      <c r="FW57" s="160">
        <v>19.45</v>
      </c>
      <c r="FX57" s="160">
        <v>-21.265599999999999</v>
      </c>
      <c r="FY57" s="160">
        <v>10.1174</v>
      </c>
      <c r="FZ57" s="160">
        <v>-14.295999999999999</v>
      </c>
      <c r="GA57" s="160">
        <v>4.335</v>
      </c>
      <c r="GB57" s="160">
        <v>11.748799999999999</v>
      </c>
      <c r="GC57" s="160">
        <v>35.159999999999997</v>
      </c>
      <c r="GD57" s="160">
        <v>125.00709999999999</v>
      </c>
      <c r="GE57" s="160">
        <v>132.35849999999999</v>
      </c>
      <c r="GF57" s="160">
        <v>16.100000000000001</v>
      </c>
      <c r="GG57" s="160">
        <v>92.090100000000007</v>
      </c>
      <c r="GH57" s="160">
        <v>24.4</v>
      </c>
      <c r="GI57" s="160">
        <v>-6.2518000000000002</v>
      </c>
      <c r="GJ57" s="160">
        <v>7.7443999999999997</v>
      </c>
      <c r="GK57" s="160">
        <v>8.0237999999999996</v>
      </c>
      <c r="GL57" s="160">
        <v>3.0177</v>
      </c>
      <c r="GM57" s="160">
        <v>6.4500000000000002E-2</v>
      </c>
      <c r="GN57" s="160">
        <v>0</v>
      </c>
      <c r="GO57" s="160">
        <v>-12.906700000000001</v>
      </c>
      <c r="GP57" s="160">
        <v>-12.657</v>
      </c>
      <c r="GQ57" s="160">
        <v>22.4636</v>
      </c>
      <c r="GR57" s="160">
        <v>52.981000000000002</v>
      </c>
      <c r="GS57" s="160">
        <v>64.416300000000007</v>
      </c>
      <c r="GT57" s="160">
        <v>66.376000000000005</v>
      </c>
      <c r="GU57" s="160">
        <v>-126.45010000000001</v>
      </c>
      <c r="GV57" s="160">
        <v>-15.828799999999999</v>
      </c>
      <c r="GW57" s="160">
        <v>44.584600000000002</v>
      </c>
      <c r="GX57" s="160">
        <v>16.189499999999999</v>
      </c>
      <c r="GY57" s="160">
        <v>5.3640999999999996</v>
      </c>
      <c r="GZ57" s="160">
        <v>17.162400000000002</v>
      </c>
      <c r="HA57" s="160">
        <v>16.636900000000001</v>
      </c>
      <c r="HB57" s="160">
        <v>7</v>
      </c>
      <c r="HC57" s="160">
        <v>179.67410000000001</v>
      </c>
      <c r="HD57" s="160">
        <v>178.51570000000001</v>
      </c>
      <c r="HE57" s="160">
        <v>0</v>
      </c>
      <c r="HF57" s="160">
        <v>0</v>
      </c>
      <c r="HG57" s="160">
        <v>-98.225200000000001</v>
      </c>
      <c r="HH57" s="160">
        <v>212.16970000000001</v>
      </c>
      <c r="HI57" s="160">
        <v>502.88139999999999</v>
      </c>
      <c r="HJ57" s="160">
        <v>-59.095399999999998</v>
      </c>
      <c r="HK57" s="160">
        <v>-61.293599999999998</v>
      </c>
      <c r="HL57" s="160">
        <v>-25.096800000000002</v>
      </c>
      <c r="HM57" s="160">
        <v>-16.502199999999998</v>
      </c>
      <c r="HN57" s="160">
        <v>83.491799999999998</v>
      </c>
      <c r="HO57" s="160">
        <v>83.783600000000007</v>
      </c>
      <c r="HP57" s="160">
        <v>0</v>
      </c>
      <c r="HQ57" s="160">
        <v>-20.1798</v>
      </c>
      <c r="HR57" s="160">
        <v>37.258000000000003</v>
      </c>
      <c r="HS57" s="160">
        <v>36.917400000000001</v>
      </c>
      <c r="HT57" s="160">
        <v>-7.58</v>
      </c>
      <c r="HU57" s="160">
        <v>-7.8888999999999996</v>
      </c>
      <c r="HV57" s="160">
        <v>112.65</v>
      </c>
      <c r="HW57" s="160">
        <v>112.35</v>
      </c>
      <c r="HX57" s="160">
        <v>27.8</v>
      </c>
      <c r="HY57" s="160">
        <v>28</v>
      </c>
      <c r="HZ57" s="160">
        <v>21.556000000000001</v>
      </c>
      <c r="IA57" s="160">
        <v>42.88</v>
      </c>
      <c r="IB57" s="160">
        <v>-254.50659999999999</v>
      </c>
      <c r="IC57" s="160">
        <v>116.2411</v>
      </c>
      <c r="ID57" s="160">
        <v>116.83240000000001</v>
      </c>
      <c r="IE57" s="160">
        <v>20.8</v>
      </c>
      <c r="IF57" s="160">
        <v>-28.6</v>
      </c>
      <c r="IG57" s="160">
        <v>1.4</v>
      </c>
      <c r="IH57" s="160">
        <v>1.6</v>
      </c>
      <c r="II57" s="160">
        <v>1.8342000000000001</v>
      </c>
      <c r="IJ57" s="160">
        <v>1.6335999999999999</v>
      </c>
      <c r="IK57" s="160">
        <v>0</v>
      </c>
      <c r="IL57" s="160">
        <v>56.464700000000001</v>
      </c>
      <c r="IM57" s="160">
        <v>560.29060000000004</v>
      </c>
      <c r="IN57" s="160">
        <v>416.5489</v>
      </c>
      <c r="IO57" s="160">
        <v>119.3947</v>
      </c>
      <c r="IP57" s="160">
        <v>0</v>
      </c>
      <c r="IQ57" s="160">
        <v>417.22680000000003</v>
      </c>
      <c r="IR57" s="160">
        <v>51.157600000000002</v>
      </c>
      <c r="IS57" s="160">
        <v>76.136200000000002</v>
      </c>
      <c r="IT57" s="160">
        <v>0</v>
      </c>
      <c r="IU57" s="160">
        <v>203.12690000000001</v>
      </c>
      <c r="IV57" s="160">
        <v>204.5933</v>
      </c>
      <c r="IW57" s="160">
        <v>153.59719999999999</v>
      </c>
      <c r="IX57" s="160">
        <v>50.160400000000003</v>
      </c>
      <c r="IY57" s="160">
        <v>313.09179999999998</v>
      </c>
      <c r="IZ57" s="160">
        <v>-24.810400000000001</v>
      </c>
      <c r="JA57" s="160">
        <v>264.87040000000002</v>
      </c>
      <c r="JB57" s="160">
        <v>-4.9040999999999997</v>
      </c>
      <c r="JC57" s="160">
        <v>31.114000000000001</v>
      </c>
      <c r="JD57" s="160">
        <v>14</v>
      </c>
      <c r="JE57" s="160">
        <v>1.0129999999999999</v>
      </c>
      <c r="JF57" s="160">
        <v>1.01</v>
      </c>
      <c r="JG57" s="160">
        <v>1.1200000000000001</v>
      </c>
      <c r="JH57" s="160">
        <v>-3.84</v>
      </c>
      <c r="JI57" s="160">
        <v>0</v>
      </c>
      <c r="JJ57" s="160">
        <v>17.961400000000001</v>
      </c>
      <c r="JK57" s="160">
        <v>-10.0175</v>
      </c>
      <c r="JL57" s="160">
        <v>-32.664999999999999</v>
      </c>
      <c r="JM57" s="160">
        <v>26.5</v>
      </c>
      <c r="JN57" s="160">
        <v>57.497</v>
      </c>
      <c r="JO57" s="160">
        <v>57.008000000000003</v>
      </c>
      <c r="JP57" s="160">
        <v>10.0695</v>
      </c>
      <c r="JQ57" s="160">
        <v>12.1434</v>
      </c>
      <c r="JR57" s="160">
        <v>54.3202</v>
      </c>
      <c r="JS57" s="160">
        <v>53.664900000000003</v>
      </c>
      <c r="JT57" s="160">
        <v>54.298099999999998</v>
      </c>
      <c r="JU57" s="160">
        <v>0</v>
      </c>
      <c r="JV57" s="160">
        <v>57.4</v>
      </c>
      <c r="JW57" s="160">
        <v>23.386199999999999</v>
      </c>
      <c r="JX57" s="160">
        <v>11.28</v>
      </c>
      <c r="JY57" s="160">
        <v>0</v>
      </c>
      <c r="JZ57" s="160">
        <v>-26.896899999999999</v>
      </c>
      <c r="KA57" s="160">
        <v>85.515100000000004</v>
      </c>
      <c r="KB57" s="160">
        <v>68.495199999999997</v>
      </c>
      <c r="KC57" s="160">
        <v>-27.554600000000001</v>
      </c>
      <c r="KD57" s="160">
        <v>-44.739100000000001</v>
      </c>
      <c r="KE57" s="160">
        <v>58.466299999999997</v>
      </c>
      <c r="KF57" s="160">
        <v>42.11</v>
      </c>
      <c r="KG57" s="160">
        <v>-32.6</v>
      </c>
      <c r="KH57" s="160">
        <v>63.2</v>
      </c>
      <c r="KI57" s="160">
        <v>297.04680000000002</v>
      </c>
      <c r="KJ57" s="160">
        <v>309.65809999999999</v>
      </c>
    </row>
    <row r="58" spans="1:296" x14ac:dyDescent="0.35">
      <c r="A58" s="219" t="s">
        <v>874</v>
      </c>
      <c r="B58" s="219"/>
      <c r="C58" s="160">
        <v>0</v>
      </c>
      <c r="D58" s="160">
        <v>0</v>
      </c>
      <c r="E58" s="160">
        <v>8.2015999999999991</v>
      </c>
      <c r="F58" s="160">
        <v>-32.497100000000003</v>
      </c>
      <c r="G58" s="160">
        <v>-34.338299999999997</v>
      </c>
      <c r="H58" s="160">
        <v>33.2517</v>
      </c>
      <c r="I58" s="160">
        <v>0</v>
      </c>
      <c r="J58" s="160">
        <v>39.673400000000001</v>
      </c>
      <c r="K58" s="160">
        <v>-173.2852</v>
      </c>
      <c r="L58" s="160">
        <v>43.789099999999998</v>
      </c>
      <c r="M58" s="160">
        <v>22.029299999999999</v>
      </c>
      <c r="N58" s="160">
        <v>21.7181</v>
      </c>
      <c r="O58" s="160">
        <v>-35.520000000000003</v>
      </c>
      <c r="P58" s="160">
        <v>-83.671999999999997</v>
      </c>
      <c r="Q58" s="160">
        <v>17.600000000000001</v>
      </c>
      <c r="R58" s="160">
        <v>12.42</v>
      </c>
      <c r="S58" s="160">
        <v>-72.599999999999994</v>
      </c>
      <c r="T58" s="160">
        <v>11.9359</v>
      </c>
      <c r="U58" s="160">
        <v>72.594800000000006</v>
      </c>
      <c r="V58" s="160">
        <v>5.4215</v>
      </c>
      <c r="W58" s="160">
        <v>5.8109999999999999</v>
      </c>
      <c r="X58" s="160">
        <v>9.1979000000000006</v>
      </c>
      <c r="Y58" s="160">
        <v>3.056</v>
      </c>
      <c r="Z58" s="160">
        <v>0.2601</v>
      </c>
      <c r="AA58" s="160">
        <v>6.8878000000000004</v>
      </c>
      <c r="AB58" s="160">
        <v>0</v>
      </c>
      <c r="AC58" s="160">
        <v>0</v>
      </c>
      <c r="AD58" s="160">
        <v>-104.52</v>
      </c>
      <c r="AE58" s="160">
        <v>-104.08</v>
      </c>
      <c r="AF58" s="160">
        <v>0</v>
      </c>
      <c r="AG58" s="160">
        <v>8.8800000000000008</v>
      </c>
      <c r="AH58" s="160">
        <v>21.852</v>
      </c>
      <c r="AI58" s="160">
        <v>5.2629999999999999</v>
      </c>
      <c r="AJ58" s="160">
        <v>0.17199999999999999</v>
      </c>
      <c r="AK58" s="160">
        <v>-78.58</v>
      </c>
      <c r="AL58" s="160">
        <v>-78.489999999999995</v>
      </c>
      <c r="AM58" s="160">
        <v>-80.95</v>
      </c>
      <c r="AN58" s="160">
        <v>49.63</v>
      </c>
      <c r="AO58" s="160">
        <v>49.53</v>
      </c>
      <c r="AP58" s="160">
        <v>5.1028000000000002</v>
      </c>
      <c r="AQ58" s="160">
        <v>6.3372999999999999</v>
      </c>
      <c r="AR58" s="160">
        <v>53.814300000000003</v>
      </c>
      <c r="AS58" s="160">
        <v>55.396299999999997</v>
      </c>
      <c r="AT58" s="160">
        <v>33.974499999999999</v>
      </c>
      <c r="AU58" s="160">
        <v>-74.978899999999996</v>
      </c>
      <c r="AV58" s="160">
        <v>-74.597700000000003</v>
      </c>
      <c r="AW58" s="160">
        <v>2.4973000000000001</v>
      </c>
      <c r="AX58" s="160">
        <v>2.4156</v>
      </c>
      <c r="AY58" s="160">
        <v>66.170699999999997</v>
      </c>
      <c r="AZ58" s="160">
        <v>66.856399999999994</v>
      </c>
      <c r="BA58" s="160">
        <v>-42.386499999999998</v>
      </c>
      <c r="BB58" s="160">
        <v>-45.200099999999999</v>
      </c>
      <c r="BC58" s="160">
        <v>-575.55730000000005</v>
      </c>
      <c r="BD58" s="160">
        <v>-36.372799999999998</v>
      </c>
      <c r="BE58" s="160">
        <v>-13.4</v>
      </c>
      <c r="BF58" s="160">
        <v>-13.4</v>
      </c>
      <c r="BG58" s="160">
        <v>57.204999999999998</v>
      </c>
      <c r="BH58" s="160">
        <v>55.463299999999997</v>
      </c>
      <c r="BI58" s="160">
        <v>-6.7732999999999999</v>
      </c>
      <c r="BJ58" s="160">
        <v>0</v>
      </c>
      <c r="BK58" s="160">
        <v>-69.857399999999998</v>
      </c>
      <c r="BL58" s="160">
        <v>4.5994999999999999</v>
      </c>
      <c r="BM58" s="160">
        <v>0</v>
      </c>
      <c r="BN58" s="160">
        <v>1.9933000000000001</v>
      </c>
      <c r="BO58" s="160">
        <v>319.46769999999998</v>
      </c>
      <c r="BP58" s="160">
        <v>74.617699999999999</v>
      </c>
      <c r="BQ58" s="160">
        <v>74.343100000000007</v>
      </c>
      <c r="BR58" s="160">
        <v>-670.5575</v>
      </c>
      <c r="BS58" s="160">
        <v>279.96730000000002</v>
      </c>
      <c r="BT58" s="160">
        <v>0</v>
      </c>
      <c r="BU58" s="160">
        <v>-130.66759999999999</v>
      </c>
      <c r="BV58" s="160">
        <v>76.849900000000005</v>
      </c>
      <c r="BW58" s="160">
        <v>74.4375</v>
      </c>
      <c r="BX58" s="160">
        <v>20.86</v>
      </c>
      <c r="BY58" s="160">
        <v>19.62</v>
      </c>
      <c r="BZ58" s="160">
        <v>44.24</v>
      </c>
      <c r="CA58" s="160">
        <v>62.44</v>
      </c>
      <c r="CB58" s="160">
        <v>-84.120900000000006</v>
      </c>
      <c r="CC58" s="160">
        <v>-83.718999999999994</v>
      </c>
      <c r="CD58" s="160">
        <v>114.9405</v>
      </c>
      <c r="CE58" s="160">
        <v>115.0198</v>
      </c>
      <c r="CF58" s="160">
        <v>17.459800000000001</v>
      </c>
      <c r="CG58" s="160">
        <v>-230.1079</v>
      </c>
      <c r="CH58" s="160">
        <v>-230.0429</v>
      </c>
      <c r="CI58" s="160">
        <v>-7.9724000000000004</v>
      </c>
      <c r="CJ58" s="160">
        <v>-156.16839999999999</v>
      </c>
      <c r="CK58" s="160">
        <v>19.570900000000002</v>
      </c>
      <c r="CL58" s="160">
        <v>25.984999999999999</v>
      </c>
      <c r="CM58" s="160">
        <v>4.5999999999999996</v>
      </c>
      <c r="CN58" s="160">
        <v>120.2</v>
      </c>
      <c r="CO58" s="160">
        <v>-21.31</v>
      </c>
      <c r="CP58" s="160">
        <v>2.7719999999999998</v>
      </c>
      <c r="CQ58" s="160">
        <v>3.4742000000000002</v>
      </c>
      <c r="CR58" s="160">
        <v>3.5165999999999999</v>
      </c>
      <c r="CS58" s="160">
        <v>8.4924999999999997</v>
      </c>
      <c r="CT58" s="160">
        <v>7.3898000000000001</v>
      </c>
      <c r="CU58" s="160">
        <v>-32.527299999999997</v>
      </c>
      <c r="CV58" s="160">
        <v>-150.14169999999999</v>
      </c>
      <c r="CW58" s="160">
        <v>-33.9116</v>
      </c>
      <c r="CX58" s="160">
        <v>11.658899999999999</v>
      </c>
      <c r="CY58" s="160">
        <v>32.520000000000003</v>
      </c>
      <c r="CZ58" s="160">
        <v>19.989999999999998</v>
      </c>
      <c r="DA58" s="160">
        <v>36.3354</v>
      </c>
      <c r="DB58" s="160">
        <v>34.428400000000003</v>
      </c>
      <c r="DC58" s="160">
        <v>0</v>
      </c>
      <c r="DD58" s="160">
        <v>0</v>
      </c>
      <c r="DE58" s="160">
        <v>0</v>
      </c>
      <c r="DF58" s="160">
        <v>0</v>
      </c>
      <c r="DG58" s="160">
        <v>-180.95089999999999</v>
      </c>
      <c r="DH58" s="160">
        <v>0</v>
      </c>
      <c r="DI58" s="160">
        <v>0</v>
      </c>
      <c r="DJ58" s="160">
        <v>-217.6</v>
      </c>
      <c r="DK58" s="160">
        <v>-139.19999999999999</v>
      </c>
      <c r="DL58" s="160">
        <v>26.732500000000002</v>
      </c>
      <c r="DM58" s="160">
        <v>35.4</v>
      </c>
      <c r="DN58" s="160">
        <v>34.2988</v>
      </c>
      <c r="DO58" s="160">
        <v>50.408900000000003</v>
      </c>
      <c r="DP58" s="160">
        <v>35.49</v>
      </c>
      <c r="DQ58" s="160">
        <v>-14.69</v>
      </c>
      <c r="DR58" s="160">
        <v>63.689500000000002</v>
      </c>
      <c r="DS58" s="160">
        <v>75.454300000000003</v>
      </c>
      <c r="DT58" s="160">
        <v>-34.049999999999997</v>
      </c>
      <c r="DU58" s="160">
        <v>-34.54</v>
      </c>
      <c r="DV58" s="160">
        <v>76.83</v>
      </c>
      <c r="DW58" s="160">
        <v>63.25</v>
      </c>
      <c r="DX58" s="160">
        <v>0</v>
      </c>
      <c r="DY58" s="160">
        <v>74.072699999999998</v>
      </c>
      <c r="DZ58" s="160">
        <v>-63.150399999999998</v>
      </c>
      <c r="EA58" s="160">
        <v>-61.2</v>
      </c>
      <c r="EB58" s="160">
        <v>183.8312</v>
      </c>
      <c r="EC58" s="160">
        <v>134.47450000000001</v>
      </c>
      <c r="ED58" s="160">
        <v>128.0146</v>
      </c>
      <c r="EE58" s="160">
        <v>131.05080000000001</v>
      </c>
      <c r="EF58" s="160">
        <v>58.974299999999999</v>
      </c>
      <c r="EG58" s="160">
        <v>36.949100000000001</v>
      </c>
      <c r="EH58" s="160">
        <v>-33.853999999999999</v>
      </c>
      <c r="EI58" s="160">
        <v>411.37360000000001</v>
      </c>
      <c r="EJ58" s="160">
        <v>-33.963500000000003</v>
      </c>
      <c r="EK58" s="160">
        <v>0</v>
      </c>
      <c r="EL58" s="160">
        <v>-38.541200000000003</v>
      </c>
      <c r="EM58" s="160">
        <v>-35.561</v>
      </c>
      <c r="EN58" s="160">
        <v>-36.515099999999997</v>
      </c>
      <c r="EO58" s="160">
        <v>-55.864100000000001</v>
      </c>
      <c r="EP58" s="160">
        <v>-52.826099999999997</v>
      </c>
      <c r="EQ58" s="160">
        <v>21.552</v>
      </c>
      <c r="ER58" s="160">
        <v>-71.039100000000005</v>
      </c>
      <c r="ES58" s="160">
        <v>-72.289900000000003</v>
      </c>
      <c r="ET58" s="160">
        <v>-70.138199999999998</v>
      </c>
      <c r="EU58" s="160">
        <v>0</v>
      </c>
      <c r="EV58" s="160">
        <v>-19.57</v>
      </c>
      <c r="EW58" s="160">
        <v>1</v>
      </c>
      <c r="EX58" s="160">
        <v>10.228199999999999</v>
      </c>
      <c r="EY58" s="160">
        <v>-180.68860000000001</v>
      </c>
      <c r="EZ58" s="160">
        <v>-42.715200000000003</v>
      </c>
      <c r="FA58" s="160">
        <v>-41.826599999999999</v>
      </c>
      <c r="FB58" s="160">
        <v>3.4540000000000002</v>
      </c>
      <c r="FC58" s="160">
        <v>-105.4444</v>
      </c>
      <c r="FD58" s="160">
        <v>0</v>
      </c>
      <c r="FE58" s="160">
        <v>22.389600000000002</v>
      </c>
      <c r="FF58" s="160">
        <v>0</v>
      </c>
      <c r="FG58" s="160">
        <v>21.931100000000001</v>
      </c>
      <c r="FH58" s="160">
        <v>0</v>
      </c>
      <c r="FI58" s="160">
        <v>0</v>
      </c>
      <c r="FJ58" s="160">
        <v>0</v>
      </c>
      <c r="FK58" s="160">
        <v>41.529200000000003</v>
      </c>
      <c r="FL58" s="160">
        <v>41.026800000000001</v>
      </c>
      <c r="FM58" s="160">
        <v>-179.6806</v>
      </c>
      <c r="FN58" s="160">
        <v>17.4346</v>
      </c>
      <c r="FO58" s="160">
        <v>17.714600000000001</v>
      </c>
      <c r="FP58" s="160">
        <v>-131.1558</v>
      </c>
      <c r="FQ58" s="160">
        <v>-123.2706</v>
      </c>
      <c r="FR58" s="160">
        <v>-54.264099999999999</v>
      </c>
      <c r="FS58" s="160">
        <v>-46.43</v>
      </c>
      <c r="FT58" s="160">
        <v>9.7760999999999996</v>
      </c>
      <c r="FU58" s="160">
        <v>0.76200000000000001</v>
      </c>
      <c r="FV58" s="160">
        <v>-9.41</v>
      </c>
      <c r="FW58" s="160">
        <v>0</v>
      </c>
      <c r="FX58" s="160">
        <v>-54.462000000000003</v>
      </c>
      <c r="FY58" s="160">
        <v>10.1174</v>
      </c>
      <c r="FZ58" s="160">
        <v>-14.295999999999999</v>
      </c>
      <c r="GA58" s="160">
        <v>4.335</v>
      </c>
      <c r="GB58" s="160">
        <v>11.748799999999999</v>
      </c>
      <c r="GC58" s="160">
        <v>15.33</v>
      </c>
      <c r="GD58" s="160">
        <v>45.147199999999998</v>
      </c>
      <c r="GE58" s="160">
        <v>53.201300000000003</v>
      </c>
      <c r="GF58" s="160">
        <v>11.37</v>
      </c>
      <c r="GG58" s="160">
        <v>70.538700000000006</v>
      </c>
      <c r="GH58" s="160">
        <v>17.5</v>
      </c>
      <c r="GI58" s="160">
        <v>-26.388200000000001</v>
      </c>
      <c r="GJ58" s="160">
        <v>-6.0321999999999996</v>
      </c>
      <c r="GK58" s="160">
        <v>-6.8423999999999996</v>
      </c>
      <c r="GL58" s="160">
        <v>1.2359</v>
      </c>
      <c r="GM58" s="160">
        <v>6.4500000000000002E-2</v>
      </c>
      <c r="GN58" s="160">
        <v>0</v>
      </c>
      <c r="GO58" s="160">
        <v>-17.092300000000002</v>
      </c>
      <c r="GP58" s="160">
        <v>-50.2408</v>
      </c>
      <c r="GQ58" s="160">
        <v>17.310500000000001</v>
      </c>
      <c r="GR58" s="160">
        <v>12.8102</v>
      </c>
      <c r="GS58" s="160">
        <v>55.6004</v>
      </c>
      <c r="GT58" s="160">
        <v>56.003300000000003</v>
      </c>
      <c r="GU58" s="160">
        <v>-186.60550000000001</v>
      </c>
      <c r="GV58" s="160">
        <v>-33.135899999999999</v>
      </c>
      <c r="GW58" s="160">
        <v>24.679600000000001</v>
      </c>
      <c r="GX58" s="160">
        <v>-64.214799999999997</v>
      </c>
      <c r="GY58" s="160">
        <v>2.9000000000000001E-2</v>
      </c>
      <c r="GZ58" s="160">
        <v>2.9981</v>
      </c>
      <c r="HA58" s="160">
        <v>2.6368</v>
      </c>
      <c r="HB58" s="160">
        <v>1.4750000000000001</v>
      </c>
      <c r="HC58" s="160">
        <v>63.297499999999999</v>
      </c>
      <c r="HD58" s="160">
        <v>60.088200000000001</v>
      </c>
      <c r="HE58" s="160">
        <v>-0.4</v>
      </c>
      <c r="HF58" s="160">
        <v>0</v>
      </c>
      <c r="HG58" s="160">
        <v>-211.45249999999999</v>
      </c>
      <c r="HH58" s="160">
        <v>96.618799999999993</v>
      </c>
      <c r="HI58" s="160">
        <v>0</v>
      </c>
      <c r="HJ58" s="160">
        <v>-170.96090000000001</v>
      </c>
      <c r="HK58" s="160">
        <v>-169.09059999999999</v>
      </c>
      <c r="HL58" s="160">
        <v>-67.7166</v>
      </c>
      <c r="HM58" s="160">
        <v>-58.180900000000001</v>
      </c>
      <c r="HN58" s="160">
        <v>75.356499999999997</v>
      </c>
      <c r="HO58" s="160">
        <v>75.410899999999998</v>
      </c>
      <c r="HP58" s="160">
        <v>-117.93940000000001</v>
      </c>
      <c r="HQ58" s="160">
        <v>-117.0224</v>
      </c>
      <c r="HR58" s="160">
        <v>-0.19500000000000001</v>
      </c>
      <c r="HS58" s="160">
        <v>-0.40379999999999999</v>
      </c>
      <c r="HT58" s="160">
        <v>-85.462199999999996</v>
      </c>
      <c r="HU58" s="160">
        <v>-85.986599999999996</v>
      </c>
      <c r="HV58" s="160">
        <v>5.39</v>
      </c>
      <c r="HW58" s="160">
        <v>5.53</v>
      </c>
      <c r="HX58" s="160">
        <v>-0.6</v>
      </c>
      <c r="HY58" s="160">
        <v>-1.1000000000000001</v>
      </c>
      <c r="HZ58" s="160">
        <v>16.572099999999999</v>
      </c>
      <c r="IA58" s="160">
        <v>-74.72</v>
      </c>
      <c r="IB58" s="160">
        <v>-385.65210000000002</v>
      </c>
      <c r="IC58" s="160">
        <v>60.414499999999997</v>
      </c>
      <c r="ID58" s="160">
        <v>59.7211</v>
      </c>
      <c r="IE58" s="160">
        <v>13.9</v>
      </c>
      <c r="IF58" s="160">
        <v>-57.6</v>
      </c>
      <c r="IG58" s="160">
        <v>-36.1</v>
      </c>
      <c r="IH58" s="160">
        <v>-36.4</v>
      </c>
      <c r="II58" s="160">
        <v>0.93440000000000001</v>
      </c>
      <c r="IJ58" s="160">
        <v>0.8266</v>
      </c>
      <c r="IK58" s="160">
        <v>-500.15010000000001</v>
      </c>
      <c r="IL58" s="160">
        <v>-461.80180000000001</v>
      </c>
      <c r="IM58" s="160">
        <v>-39.644300000000001</v>
      </c>
      <c r="IN58" s="160">
        <v>0</v>
      </c>
      <c r="IO58" s="160">
        <v>-77.097399999999993</v>
      </c>
      <c r="IP58" s="160">
        <v>0</v>
      </c>
      <c r="IQ58" s="160">
        <v>0</v>
      </c>
      <c r="IR58" s="160">
        <v>-154.39500000000001</v>
      </c>
      <c r="IS58" s="160">
        <v>-306.94619999999998</v>
      </c>
      <c r="IT58" s="160">
        <v>-404.43950000000001</v>
      </c>
      <c r="IU58" s="160">
        <v>57.928800000000003</v>
      </c>
      <c r="IV58" s="160">
        <v>58.201500000000003</v>
      </c>
      <c r="IW58" s="160">
        <v>-49.9955</v>
      </c>
      <c r="IX58" s="160">
        <v>-533.97929999999997</v>
      </c>
      <c r="IY58" s="160">
        <v>-76.611400000000003</v>
      </c>
      <c r="IZ58" s="160">
        <v>-263.99720000000002</v>
      </c>
      <c r="JA58" s="160">
        <v>22.6632</v>
      </c>
      <c r="JB58" s="160">
        <v>-9.3865999999999996</v>
      </c>
      <c r="JC58" s="160">
        <v>-1.4E-2</v>
      </c>
      <c r="JD58" s="160">
        <v>-1.68</v>
      </c>
      <c r="JE58" s="160">
        <v>-0.84499999999999997</v>
      </c>
      <c r="JF58" s="160">
        <v>-0.86</v>
      </c>
      <c r="JG58" s="160">
        <v>-13.84</v>
      </c>
      <c r="JH58" s="160">
        <v>-16.96</v>
      </c>
      <c r="JI58" s="160">
        <v>0</v>
      </c>
      <c r="JJ58" s="160">
        <v>3.6057000000000001</v>
      </c>
      <c r="JK58" s="160">
        <v>-28.389399999999998</v>
      </c>
      <c r="JL58" s="160">
        <v>-44.502899999999997</v>
      </c>
      <c r="JM58" s="160">
        <v>11.5</v>
      </c>
      <c r="JN58" s="160">
        <v>45.936999999999998</v>
      </c>
      <c r="JO58" s="160">
        <v>45.975000000000001</v>
      </c>
      <c r="JP58" s="160">
        <v>0</v>
      </c>
      <c r="JQ58" s="160">
        <v>0</v>
      </c>
      <c r="JR58" s="160">
        <v>49.540599999999998</v>
      </c>
      <c r="JS58" s="160">
        <v>48.822699999999998</v>
      </c>
      <c r="JT58" s="160">
        <v>48.591500000000003</v>
      </c>
      <c r="JU58" s="160">
        <v>0</v>
      </c>
      <c r="JV58" s="160">
        <v>31.4</v>
      </c>
      <c r="JW58" s="160">
        <v>9.0082000000000004</v>
      </c>
      <c r="JX58" s="160">
        <v>5.65</v>
      </c>
      <c r="JY58" s="160">
        <v>0</v>
      </c>
      <c r="JZ58" s="160">
        <v>-60.735199999999999</v>
      </c>
      <c r="KA58" s="160">
        <v>45.100099999999998</v>
      </c>
      <c r="KB58" s="160">
        <v>25.557700000000001</v>
      </c>
      <c r="KC58" s="160">
        <v>-60.816499999999998</v>
      </c>
      <c r="KD58" s="160">
        <v>-82.996899999999997</v>
      </c>
      <c r="KE58" s="160">
        <v>16.255800000000001</v>
      </c>
      <c r="KF58" s="160">
        <v>23.1646</v>
      </c>
      <c r="KG58" s="160">
        <v>-63.2</v>
      </c>
      <c r="KH58" s="160">
        <v>33</v>
      </c>
      <c r="KI58" s="160">
        <v>-122.20910000000001</v>
      </c>
      <c r="KJ58" s="160">
        <v>-65.490600000000001</v>
      </c>
    </row>
    <row r="59" spans="1:296" x14ac:dyDescent="0.35">
      <c r="A59" s="219" t="s">
        <v>875</v>
      </c>
      <c r="B59" s="219"/>
      <c r="C59" s="160">
        <v>0</v>
      </c>
      <c r="D59" s="160">
        <v>0</v>
      </c>
      <c r="E59" s="160">
        <v>17.164072727272728</v>
      </c>
      <c r="F59" s="160">
        <v>-26.055397500000002</v>
      </c>
      <c r="G59" s="160">
        <v>-14.203677083333334</v>
      </c>
      <c r="H59" s="160">
        <v>37.263397916666662</v>
      </c>
      <c r="I59" s="160">
        <v>0</v>
      </c>
      <c r="J59" s="160">
        <v>56.991764583333328</v>
      </c>
      <c r="K59" s="160">
        <v>-147.35199791666668</v>
      </c>
      <c r="L59" s="160">
        <v>65.825793617021276</v>
      </c>
      <c r="M59" s="160">
        <v>33.11374166666667</v>
      </c>
      <c r="N59" s="160">
        <v>32.303037500000002</v>
      </c>
      <c r="O59" s="160">
        <v>-20.164999999999999</v>
      </c>
      <c r="P59" s="160">
        <v>-55.347000000000001</v>
      </c>
      <c r="Q59" s="160">
        <v>49.944680851063829</v>
      </c>
      <c r="R59" s="160">
        <v>18.163148936170213</v>
      </c>
      <c r="S59" s="160">
        <v>-49.768888888888888</v>
      </c>
      <c r="T59" s="160">
        <v>13.665314583333334</v>
      </c>
      <c r="U59" s="160">
        <v>95.996416666666661</v>
      </c>
      <c r="V59" s="160">
        <v>10.730325000000001</v>
      </c>
      <c r="W59" s="160">
        <v>10.825433333333333</v>
      </c>
      <c r="X59" s="160">
        <v>17.790968750000001</v>
      </c>
      <c r="Y59" s="160">
        <v>6.6066812500000003</v>
      </c>
      <c r="Z59" s="160">
        <v>2.8210541666666664</v>
      </c>
      <c r="AA59" s="160">
        <v>8.2070291666666666</v>
      </c>
      <c r="AB59" s="160">
        <v>0</v>
      </c>
      <c r="AC59" s="160">
        <v>0</v>
      </c>
      <c r="AD59" s="160">
        <v>-82.640208333333334</v>
      </c>
      <c r="AE59" s="160">
        <v>-82.643333333333331</v>
      </c>
      <c r="AF59" s="160">
        <v>0</v>
      </c>
      <c r="AG59" s="160">
        <v>20.21125</v>
      </c>
      <c r="AH59" s="160">
        <v>55.347000000000001</v>
      </c>
      <c r="AI59" s="160">
        <v>9.4333124999999995</v>
      </c>
      <c r="AJ59" s="160">
        <v>0.19483333333333336</v>
      </c>
      <c r="AK59" s="160">
        <v>-65.083958333333328</v>
      </c>
      <c r="AL59" s="160">
        <v>-64.481666666666669</v>
      </c>
      <c r="AM59" s="160">
        <v>-72.770624999999995</v>
      </c>
      <c r="AN59" s="160">
        <v>65.083958333333328</v>
      </c>
      <c r="AO59" s="160">
        <v>65.321458333333339</v>
      </c>
      <c r="AP59" s="160">
        <v>9.8418916666666671</v>
      </c>
      <c r="AQ59" s="160">
        <v>10.859460416666668</v>
      </c>
      <c r="AR59" s="160">
        <v>71.21581041666667</v>
      </c>
      <c r="AS59" s="160">
        <v>73.692089583333342</v>
      </c>
      <c r="AT59" s="160">
        <v>50.647916666666667</v>
      </c>
      <c r="AU59" s="160">
        <v>-65.335835416666669</v>
      </c>
      <c r="AV59" s="160">
        <v>-64.790754166666673</v>
      </c>
      <c r="AW59" s="160">
        <v>17.212852083333331</v>
      </c>
      <c r="AX59" s="160">
        <v>17.238854166666666</v>
      </c>
      <c r="AY59" s="160">
        <v>87.259600000000006</v>
      </c>
      <c r="AZ59" s="160">
        <v>89.292345833333329</v>
      </c>
      <c r="BA59" s="160">
        <v>-19.742585416666667</v>
      </c>
      <c r="BB59" s="160">
        <v>-22.414281249999998</v>
      </c>
      <c r="BC59" s="160">
        <v>-453.51681666666661</v>
      </c>
      <c r="BD59" s="160">
        <v>-18.948027083333333</v>
      </c>
      <c r="BE59" s="160">
        <v>-10.647916666666667</v>
      </c>
      <c r="BF59" s="160">
        <v>-10.625</v>
      </c>
      <c r="BG59" s="160">
        <v>70.356825000000001</v>
      </c>
      <c r="BH59" s="160">
        <v>69.477245833333328</v>
      </c>
      <c r="BI59" s="160">
        <v>-5.3977270833333337</v>
      </c>
      <c r="BJ59" s="160">
        <v>0</v>
      </c>
      <c r="BK59" s="160">
        <v>-52.598495833333338</v>
      </c>
      <c r="BL59" s="160">
        <v>8.8634604166666655</v>
      </c>
      <c r="BM59" s="160">
        <v>7.8570527777777786</v>
      </c>
      <c r="BN59" s="160">
        <v>4.792370833333333</v>
      </c>
      <c r="BO59" s="160">
        <v>487.48280625000001</v>
      </c>
      <c r="BP59" s="160">
        <v>145.20511458333331</v>
      </c>
      <c r="BQ59" s="160">
        <v>144.82681875</v>
      </c>
      <c r="BR59" s="160">
        <v>-551.08447446808498</v>
      </c>
      <c r="BS59" s="160">
        <v>507.93797083333328</v>
      </c>
      <c r="BT59" s="160">
        <v>0</v>
      </c>
      <c r="BU59" s="160">
        <v>-97.369831250000004</v>
      </c>
      <c r="BV59" s="160">
        <v>98.866864583333324</v>
      </c>
      <c r="BW59" s="160">
        <v>99.277058139534887</v>
      </c>
      <c r="BX59" s="160">
        <v>26.138124999999999</v>
      </c>
      <c r="BY59" s="160">
        <v>31.921875</v>
      </c>
      <c r="BZ59" s="160">
        <v>65.611702127659569</v>
      </c>
      <c r="CA59" s="160">
        <v>75.229772727272731</v>
      </c>
      <c r="CB59" s="160">
        <v>-58.141570833333333</v>
      </c>
      <c r="CC59" s="160">
        <v>-58.04389166666666</v>
      </c>
      <c r="CD59" s="160">
        <v>132.38650208333334</v>
      </c>
      <c r="CE59" s="160">
        <v>133.08228750000001</v>
      </c>
      <c r="CF59" s="160">
        <v>24.768125000000001</v>
      </c>
      <c r="CG59" s="160">
        <v>-155.03758541666667</v>
      </c>
      <c r="CH59" s="160">
        <v>-154.99225416666667</v>
      </c>
      <c r="CI59" s="160">
        <v>5.3105333333333338</v>
      </c>
      <c r="CJ59" s="160">
        <v>-97.344806060606061</v>
      </c>
      <c r="CK59" s="160">
        <v>19.570900000000002</v>
      </c>
      <c r="CL59" s="160">
        <v>25.984999999999999</v>
      </c>
      <c r="CM59" s="160">
        <v>79.352083333333326</v>
      </c>
      <c r="CN59" s="160">
        <v>182.42291666666665</v>
      </c>
      <c r="CO59" s="160">
        <v>-18.607500000000002</v>
      </c>
      <c r="CP59" s="160">
        <v>25.969514583333332</v>
      </c>
      <c r="CQ59" s="160">
        <v>26.216652083333333</v>
      </c>
      <c r="CR59" s="160">
        <v>26.305672916666666</v>
      </c>
      <c r="CS59" s="160">
        <v>50.030689583333334</v>
      </c>
      <c r="CT59" s="160">
        <v>49.515102083333332</v>
      </c>
      <c r="CU59" s="160">
        <v>-5.800130952380953</v>
      </c>
      <c r="CV59" s="160">
        <v>-99.236508333333319</v>
      </c>
      <c r="CW59" s="160">
        <v>0.11707291666666667</v>
      </c>
      <c r="CX59" s="160">
        <v>14.111564583333333</v>
      </c>
      <c r="CY59" s="160">
        <v>64.753541666666663</v>
      </c>
      <c r="CZ59" s="160">
        <v>35.614375000000003</v>
      </c>
      <c r="DA59" s="160">
        <v>54.137961702127662</v>
      </c>
      <c r="DB59" s="160">
        <v>50.828148888888883</v>
      </c>
      <c r="DC59" s="160">
        <v>35.258933333333331</v>
      </c>
      <c r="DD59" s="160">
        <v>0</v>
      </c>
      <c r="DE59" s="160">
        <v>101.450815625</v>
      </c>
      <c r="DF59" s="160">
        <v>100.446709375</v>
      </c>
      <c r="DG59" s="160">
        <v>-117.86821714285713</v>
      </c>
      <c r="DH59" s="160">
        <v>0</v>
      </c>
      <c r="DI59" s="160">
        <v>0</v>
      </c>
      <c r="DJ59" s="160">
        <v>-106.44166666666666</v>
      </c>
      <c r="DK59" s="160">
        <v>-99.136170212765947</v>
      </c>
      <c r="DL59" s="160">
        <v>29.662417777777776</v>
      </c>
      <c r="DM59" s="160">
        <v>64.85744680851063</v>
      </c>
      <c r="DN59" s="160">
        <v>68.416674999999998</v>
      </c>
      <c r="DO59" s="160">
        <v>87.42302926829268</v>
      </c>
      <c r="DP59" s="160">
        <v>64.371590909090912</v>
      </c>
      <c r="DQ59" s="160">
        <v>-9.5193750000000001</v>
      </c>
      <c r="DR59" s="160">
        <v>69.543656249999998</v>
      </c>
      <c r="DS59" s="160">
        <v>131.17187916666666</v>
      </c>
      <c r="DT59" s="160">
        <v>-24.110624999999999</v>
      </c>
      <c r="DU59" s="160">
        <v>-24.370416666666667</v>
      </c>
      <c r="DV59" s="160">
        <v>109.533125</v>
      </c>
      <c r="DW59" s="160">
        <v>79.684255319148932</v>
      </c>
      <c r="DX59" s="160">
        <v>108.44688684210526</v>
      </c>
      <c r="DY59" s="160">
        <v>129.83560416666666</v>
      </c>
      <c r="DZ59" s="160">
        <v>-36.796008333333333</v>
      </c>
      <c r="EA59" s="160">
        <v>-36.119508333333336</v>
      </c>
      <c r="EB59" s="160">
        <v>231.19912708333334</v>
      </c>
      <c r="EC59" s="160">
        <v>179.09939791666667</v>
      </c>
      <c r="ED59" s="160">
        <v>172.11266875000001</v>
      </c>
      <c r="EE59" s="160">
        <v>175.09214166666666</v>
      </c>
      <c r="EF59" s="160">
        <v>100.938525</v>
      </c>
      <c r="EG59" s="160">
        <v>80.243083333333331</v>
      </c>
      <c r="EH59" s="160">
        <v>-30.288374999999998</v>
      </c>
      <c r="EI59" s="160">
        <v>561.45892127659567</v>
      </c>
      <c r="EJ59" s="160">
        <v>274.96608125</v>
      </c>
      <c r="EK59" s="160">
        <v>0</v>
      </c>
      <c r="EL59" s="160">
        <v>-30.618391666666668</v>
      </c>
      <c r="EM59" s="160">
        <v>-27.978435416666667</v>
      </c>
      <c r="EN59" s="160">
        <v>-1.76869375</v>
      </c>
      <c r="EO59" s="160">
        <v>1.8313625</v>
      </c>
      <c r="EP59" s="160">
        <v>1.8216166666666667</v>
      </c>
      <c r="EQ59" s="160">
        <v>118.00725</v>
      </c>
      <c r="ER59" s="160">
        <v>-40.563412499999998</v>
      </c>
      <c r="ES59" s="160">
        <v>-41.558254166666671</v>
      </c>
      <c r="ET59" s="160">
        <v>-37.858791666666669</v>
      </c>
      <c r="EU59" s="160">
        <v>3.6980487804878051</v>
      </c>
      <c r="EV59" s="160">
        <v>-15.045208333333333</v>
      </c>
      <c r="EW59" s="160">
        <v>78.547499999999999</v>
      </c>
      <c r="EX59" s="160">
        <v>15.527202083333334</v>
      </c>
      <c r="EY59" s="160">
        <v>-59.66825</v>
      </c>
      <c r="EZ59" s="160">
        <v>-39.030589583333331</v>
      </c>
      <c r="FA59" s="160">
        <v>-38.096172916666667</v>
      </c>
      <c r="FB59" s="160">
        <v>8.9939291666666659</v>
      </c>
      <c r="FC59" s="160">
        <v>-77.73998125</v>
      </c>
      <c r="FD59" s="160">
        <v>43.34486041666667</v>
      </c>
      <c r="FE59" s="160">
        <v>24.340731250000001</v>
      </c>
      <c r="FF59" s="160">
        <v>0</v>
      </c>
      <c r="FG59" s="160">
        <v>23.849647916666665</v>
      </c>
      <c r="FH59" s="160">
        <v>15.445403125</v>
      </c>
      <c r="FI59" s="160">
        <v>14.275916666666667</v>
      </c>
      <c r="FJ59" s="160">
        <v>15.600920689655171</v>
      </c>
      <c r="FK59" s="160">
        <v>58.166647916666662</v>
      </c>
      <c r="FL59" s="160">
        <v>58.009660416666662</v>
      </c>
      <c r="FM59" s="160">
        <v>-125.52944166666667</v>
      </c>
      <c r="FN59" s="160">
        <v>38.693247916666671</v>
      </c>
      <c r="FO59" s="160">
        <v>38.559627083333332</v>
      </c>
      <c r="FP59" s="160">
        <v>-87.101577083333325</v>
      </c>
      <c r="FQ59" s="160">
        <v>-80.494795833333328</v>
      </c>
      <c r="FR59" s="160">
        <v>-42.534066666666668</v>
      </c>
      <c r="FS59" s="160">
        <v>-36.67</v>
      </c>
      <c r="FT59" s="160">
        <v>13.255368750000001</v>
      </c>
      <c r="FU59" s="160">
        <v>1.1210666666666669</v>
      </c>
      <c r="FV59" s="160">
        <v>-8.9289583333333322</v>
      </c>
      <c r="FW59" s="160">
        <v>16.568124999999998</v>
      </c>
      <c r="FX59" s="160">
        <v>-42.325793750000003</v>
      </c>
      <c r="FY59" s="160">
        <v>10.1174</v>
      </c>
      <c r="FZ59" s="160">
        <v>-14.295999999999999</v>
      </c>
      <c r="GA59" s="160">
        <v>4.335</v>
      </c>
      <c r="GB59" s="160">
        <v>11.748799999999999</v>
      </c>
      <c r="GC59" s="160">
        <v>21.605833333333333</v>
      </c>
      <c r="GD59" s="160">
        <v>81.613697916666652</v>
      </c>
      <c r="GE59" s="160">
        <v>88.482410416666667</v>
      </c>
      <c r="GF59" s="160">
        <v>13.785897435897436</v>
      </c>
      <c r="GG59" s="160">
        <v>83.379447916666663</v>
      </c>
      <c r="GH59" s="160">
        <v>21.520833333333332</v>
      </c>
      <c r="GI59" s="160">
        <v>-19.250170833333335</v>
      </c>
      <c r="GJ59" s="160">
        <v>2.6423145833333335</v>
      </c>
      <c r="GK59" s="160">
        <v>2.8607770833333337</v>
      </c>
      <c r="GL59" s="160">
        <v>1.9882124999999999</v>
      </c>
      <c r="GM59" s="160">
        <v>6.4500000000000002E-2</v>
      </c>
      <c r="GN59" s="160">
        <v>0</v>
      </c>
      <c r="GO59" s="160">
        <v>-14.966063414634146</v>
      </c>
      <c r="GP59" s="160">
        <v>-34.128464583333333</v>
      </c>
      <c r="GQ59" s="160">
        <v>19.942845833333333</v>
      </c>
      <c r="GR59" s="160">
        <v>35.56465</v>
      </c>
      <c r="GS59" s="160">
        <v>59.428395652173911</v>
      </c>
      <c r="GT59" s="160">
        <v>60.602241304347821</v>
      </c>
      <c r="GU59" s="160">
        <v>-161.90869583333333</v>
      </c>
      <c r="GV59" s="160">
        <v>-25.531902083333335</v>
      </c>
      <c r="GW59" s="160">
        <v>34.08157083333333</v>
      </c>
      <c r="GX59" s="160">
        <v>-34.813981249999998</v>
      </c>
      <c r="GY59" s="160">
        <v>3.7962625000000001</v>
      </c>
      <c r="GZ59" s="160">
        <v>9.6910020833333324</v>
      </c>
      <c r="HA59" s="160">
        <v>9.3054291666666664</v>
      </c>
      <c r="HB59" s="160">
        <v>5.3122999999999996</v>
      </c>
      <c r="HC59" s="160">
        <v>120.42105625000001</v>
      </c>
      <c r="HD59" s="160">
        <v>120.28563541666665</v>
      </c>
      <c r="HE59" s="160">
        <v>-0.25</v>
      </c>
      <c r="HF59" s="160">
        <v>0</v>
      </c>
      <c r="HG59" s="160">
        <v>-168.51513750000001</v>
      </c>
      <c r="HH59" s="160">
        <v>169.09864375000001</v>
      </c>
      <c r="HI59" s="160">
        <v>290.03323333333333</v>
      </c>
      <c r="HJ59" s="160">
        <v>-116.21615833333331</v>
      </c>
      <c r="HK59" s="160">
        <v>-114.63928125</v>
      </c>
      <c r="HL59" s="160">
        <v>-55.347839583333332</v>
      </c>
      <c r="HM59" s="160">
        <v>-45.654147916666666</v>
      </c>
      <c r="HN59" s="160">
        <v>79.875964583333328</v>
      </c>
      <c r="HO59" s="160">
        <v>79.243624999999994</v>
      </c>
      <c r="HP59" s="160">
        <v>-64.459344000000002</v>
      </c>
      <c r="HQ59" s="160">
        <v>-64.500345833333327</v>
      </c>
      <c r="HR59" s="160">
        <v>24.130460416666665</v>
      </c>
      <c r="HS59" s="160">
        <v>23.706800000000001</v>
      </c>
      <c r="HT59" s="160">
        <v>-51.806133333333335</v>
      </c>
      <c r="HU59" s="160">
        <v>-51.566527083333334</v>
      </c>
      <c r="HV59" s="160">
        <v>62.373541666666661</v>
      </c>
      <c r="HW59" s="160">
        <v>61.922291666666666</v>
      </c>
      <c r="HX59" s="160">
        <v>15.589583333333332</v>
      </c>
      <c r="HY59" s="160">
        <v>15.614583333333334</v>
      </c>
      <c r="HZ59" s="160">
        <v>20.604785106382977</v>
      </c>
      <c r="IA59" s="160">
        <v>0.92833333333333334</v>
      </c>
      <c r="IB59" s="160">
        <v>-325.04785208333334</v>
      </c>
      <c r="IC59" s="160">
        <v>93.597789583333324</v>
      </c>
      <c r="ID59" s="160">
        <v>93.504949999999994</v>
      </c>
      <c r="IE59" s="160">
        <v>16.79111111111111</v>
      </c>
      <c r="IF59" s="160">
        <v>-41.368749999999999</v>
      </c>
      <c r="IG59" s="160">
        <v>-22.677083333333332</v>
      </c>
      <c r="IH59" s="160">
        <v>-22.702083333333331</v>
      </c>
      <c r="II59" s="160">
        <v>1.4718357142857144</v>
      </c>
      <c r="IJ59" s="160">
        <v>1.2674928571428572</v>
      </c>
      <c r="IK59" s="160">
        <v>-283.11622083333333</v>
      </c>
      <c r="IL59" s="160">
        <v>-250.95161250000001</v>
      </c>
      <c r="IM59" s="160">
        <v>326.27621249999999</v>
      </c>
      <c r="IN59" s="160">
        <v>230.35507291666664</v>
      </c>
      <c r="IO59" s="160">
        <v>9.6929270833333323</v>
      </c>
      <c r="IP59" s="160">
        <v>0</v>
      </c>
      <c r="IQ59" s="160">
        <v>337.891975</v>
      </c>
      <c r="IR59" s="160">
        <v>-127.2420875</v>
      </c>
      <c r="IS59" s="160">
        <v>-150.27558958333333</v>
      </c>
      <c r="IT59" s="160">
        <v>-222.0272208333333</v>
      </c>
      <c r="IU59" s="160">
        <v>143.9711375</v>
      </c>
      <c r="IV59" s="160">
        <v>143.45759166666667</v>
      </c>
      <c r="IW59" s="160">
        <v>128.72251458333332</v>
      </c>
      <c r="IX59" s="160">
        <v>-311.86318749999998</v>
      </c>
      <c r="IY59" s="160">
        <v>153.82867083333332</v>
      </c>
      <c r="IZ59" s="160">
        <v>-161.44819166666667</v>
      </c>
      <c r="JA59" s="160">
        <v>162.20965416666664</v>
      </c>
      <c r="JB59" s="160">
        <v>-6.8440791666666669</v>
      </c>
      <c r="JC59" s="160">
        <v>16.273562500000001</v>
      </c>
      <c r="JD59" s="160">
        <v>7.5066666666666677</v>
      </c>
      <c r="JE59" s="160">
        <v>0.51045833333333335</v>
      </c>
      <c r="JF59" s="160">
        <v>0.5038125</v>
      </c>
      <c r="JG59" s="160">
        <v>-7.61</v>
      </c>
      <c r="JH59" s="160">
        <v>-9.8766666666666669</v>
      </c>
      <c r="JI59" s="160">
        <v>0</v>
      </c>
      <c r="JJ59" s="160">
        <v>10.481612500000001</v>
      </c>
      <c r="JK59" s="160">
        <v>-18.998816666666666</v>
      </c>
      <c r="JL59" s="160">
        <v>-39.204745833333334</v>
      </c>
      <c r="JM59" s="160">
        <v>18.835416666666667</v>
      </c>
      <c r="JN59" s="160">
        <v>51.014875000000004</v>
      </c>
      <c r="JO59" s="160">
        <v>50.95975</v>
      </c>
      <c r="JP59" s="160">
        <v>8.3103055555555549</v>
      </c>
      <c r="JQ59" s="160">
        <v>9.5271857142857144</v>
      </c>
      <c r="JR59" s="160">
        <v>51.862072916666662</v>
      </c>
      <c r="JS59" s="160">
        <v>51.434058333333333</v>
      </c>
      <c r="JT59" s="160">
        <v>51.801137500000003</v>
      </c>
      <c r="JU59" s="160">
        <v>0</v>
      </c>
      <c r="JV59" s="160">
        <v>42.306249999999999</v>
      </c>
      <c r="JW59" s="160">
        <v>16.92074375</v>
      </c>
      <c r="JX59" s="160">
        <v>7.9979166666666659</v>
      </c>
      <c r="JY59" s="160">
        <v>0</v>
      </c>
      <c r="JZ59" s="160">
        <v>-47.743560416666668</v>
      </c>
      <c r="KA59" s="160">
        <v>77.569675000000004</v>
      </c>
      <c r="KB59" s="160">
        <v>56.535652083333332</v>
      </c>
      <c r="KC59" s="160">
        <v>-47.355372916666667</v>
      </c>
      <c r="KD59" s="160">
        <v>-76.336110416666656</v>
      </c>
      <c r="KE59" s="160">
        <v>44.811856249999998</v>
      </c>
      <c r="KF59" s="160">
        <v>30.683629166666666</v>
      </c>
      <c r="KG59" s="160">
        <v>-46.662500000000001</v>
      </c>
      <c r="KH59" s="160">
        <v>47.00416666666667</v>
      </c>
      <c r="KI59" s="160">
        <v>121.80605</v>
      </c>
      <c r="KJ59" s="160">
        <v>86.206387500000005</v>
      </c>
    </row>
    <row r="60" spans="1:296" x14ac:dyDescent="0.35">
      <c r="A60" s="219" t="s">
        <v>2455</v>
      </c>
      <c r="B60" s="219"/>
      <c r="C60" s="147" t="s">
        <v>209</v>
      </c>
      <c r="D60" s="147" t="s">
        <v>209</v>
      </c>
      <c r="E60" s="147" t="s">
        <v>209</v>
      </c>
      <c r="F60" s="147" t="s">
        <v>209</v>
      </c>
      <c r="G60" s="147" t="s">
        <v>209</v>
      </c>
      <c r="H60" s="147" t="s">
        <v>209</v>
      </c>
      <c r="I60" s="147" t="s">
        <v>2456</v>
      </c>
      <c r="J60" s="147" t="s">
        <v>209</v>
      </c>
      <c r="K60" s="147" t="s">
        <v>209</v>
      </c>
      <c r="L60" s="147" t="s">
        <v>2456</v>
      </c>
      <c r="M60" s="147" t="s">
        <v>209</v>
      </c>
      <c r="N60" s="147" t="s">
        <v>209</v>
      </c>
      <c r="O60" s="147" t="s">
        <v>209</v>
      </c>
      <c r="P60" s="147" t="s">
        <v>209</v>
      </c>
      <c r="Q60" s="147" t="s">
        <v>209</v>
      </c>
      <c r="R60" s="147" t="s">
        <v>209</v>
      </c>
      <c r="S60" s="147" t="s">
        <v>209</v>
      </c>
      <c r="T60" s="147" t="s">
        <v>209</v>
      </c>
      <c r="U60" s="147" t="s">
        <v>209</v>
      </c>
      <c r="V60" s="147" t="s">
        <v>209</v>
      </c>
      <c r="W60" s="147" t="s">
        <v>209</v>
      </c>
      <c r="X60" s="147" t="s">
        <v>209</v>
      </c>
      <c r="Y60" s="147" t="s">
        <v>2456</v>
      </c>
      <c r="Z60" s="147" t="s">
        <v>2456</v>
      </c>
      <c r="AA60" s="147" t="s">
        <v>2456</v>
      </c>
      <c r="AB60" s="147" t="s">
        <v>209</v>
      </c>
      <c r="AC60" s="147" t="s">
        <v>2456</v>
      </c>
      <c r="AD60" s="147" t="s">
        <v>209</v>
      </c>
      <c r="AE60" s="147" t="s">
        <v>209</v>
      </c>
      <c r="AF60" s="147" t="s">
        <v>2456</v>
      </c>
      <c r="AG60" s="147" t="s">
        <v>209</v>
      </c>
      <c r="AH60" s="147" t="s">
        <v>209</v>
      </c>
      <c r="AI60" s="147" t="s">
        <v>209</v>
      </c>
      <c r="AJ60" s="147" t="s">
        <v>209</v>
      </c>
      <c r="AK60" s="147" t="s">
        <v>209</v>
      </c>
      <c r="AL60" s="147" t="s">
        <v>209</v>
      </c>
      <c r="AM60" s="147" t="s">
        <v>2456</v>
      </c>
      <c r="AN60" s="147" t="s">
        <v>209</v>
      </c>
      <c r="AO60" s="147" t="s">
        <v>209</v>
      </c>
      <c r="AP60" s="147" t="s">
        <v>209</v>
      </c>
      <c r="AQ60" s="147" t="s">
        <v>2456</v>
      </c>
      <c r="AR60" s="147" t="s">
        <v>209</v>
      </c>
      <c r="AS60" s="147" t="s">
        <v>209</v>
      </c>
      <c r="AT60" s="147" t="s">
        <v>209</v>
      </c>
      <c r="AU60" s="147" t="s">
        <v>209</v>
      </c>
      <c r="AV60" s="147" t="s">
        <v>209</v>
      </c>
      <c r="AW60" s="147" t="s">
        <v>2456</v>
      </c>
      <c r="AX60" s="147" t="s">
        <v>2456</v>
      </c>
      <c r="AY60" s="147" t="s">
        <v>209</v>
      </c>
      <c r="AZ60" s="147" t="s">
        <v>209</v>
      </c>
      <c r="BA60" s="147" t="s">
        <v>209</v>
      </c>
      <c r="BB60" s="147" t="s">
        <v>209</v>
      </c>
      <c r="BC60" s="147" t="s">
        <v>209</v>
      </c>
      <c r="BD60" s="147" t="s">
        <v>2456</v>
      </c>
      <c r="BE60" s="147" t="s">
        <v>2456</v>
      </c>
      <c r="BF60" s="147" t="s">
        <v>2456</v>
      </c>
      <c r="BG60" s="147" t="s">
        <v>209</v>
      </c>
      <c r="BH60" s="147" t="s">
        <v>209</v>
      </c>
      <c r="BI60" s="147" t="s">
        <v>2456</v>
      </c>
      <c r="BJ60" s="147" t="s">
        <v>2456</v>
      </c>
      <c r="BK60" s="147" t="s">
        <v>2456</v>
      </c>
      <c r="BL60" s="147" t="s">
        <v>2456</v>
      </c>
      <c r="BM60" s="147" t="s">
        <v>2456</v>
      </c>
      <c r="BN60" s="147" t="s">
        <v>2456</v>
      </c>
      <c r="BO60" s="147" t="s">
        <v>209</v>
      </c>
      <c r="BP60" s="147" t="s">
        <v>209</v>
      </c>
      <c r="BQ60" s="147" t="s">
        <v>209</v>
      </c>
      <c r="BR60" s="147" t="s">
        <v>2456</v>
      </c>
      <c r="BS60" s="147" t="s">
        <v>2456</v>
      </c>
      <c r="BT60" s="147" t="s">
        <v>2456</v>
      </c>
      <c r="BU60" s="147" t="s">
        <v>2456</v>
      </c>
      <c r="BV60" s="147" t="s">
        <v>2456</v>
      </c>
      <c r="BW60" s="147" t="s">
        <v>2456</v>
      </c>
      <c r="BX60" s="147" t="s">
        <v>2456</v>
      </c>
      <c r="BY60" s="147" t="s">
        <v>501</v>
      </c>
      <c r="BZ60" s="147" t="s">
        <v>2456</v>
      </c>
      <c r="CA60" s="147" t="s">
        <v>2456</v>
      </c>
      <c r="CB60" s="147" t="s">
        <v>2456</v>
      </c>
      <c r="CC60" s="147" t="s">
        <v>2456</v>
      </c>
      <c r="CD60" s="147" t="s">
        <v>2456</v>
      </c>
      <c r="CE60" s="147" t="s">
        <v>2456</v>
      </c>
      <c r="CF60" s="147" t="s">
        <v>2456</v>
      </c>
      <c r="CG60" s="147" t="s">
        <v>2456</v>
      </c>
      <c r="CH60" s="147" t="s">
        <v>2456</v>
      </c>
      <c r="CI60" s="147" t="s">
        <v>2456</v>
      </c>
      <c r="CJ60" s="147" t="s">
        <v>2456</v>
      </c>
      <c r="CK60" s="147" t="s">
        <v>2456</v>
      </c>
      <c r="CL60" s="147" t="s">
        <v>2456</v>
      </c>
      <c r="CM60" s="147" t="s">
        <v>2456</v>
      </c>
      <c r="CN60" s="147" t="s">
        <v>2456</v>
      </c>
      <c r="CO60" s="147" t="s">
        <v>2456</v>
      </c>
      <c r="CP60" s="147" t="s">
        <v>2456</v>
      </c>
      <c r="CQ60" s="147" t="s">
        <v>2456</v>
      </c>
      <c r="CR60" s="147" t="s">
        <v>2456</v>
      </c>
      <c r="CS60" s="147" t="s">
        <v>2456</v>
      </c>
      <c r="CT60" s="147" t="s">
        <v>2456</v>
      </c>
      <c r="CU60" s="147" t="s">
        <v>2456</v>
      </c>
      <c r="CV60" s="147" t="s">
        <v>2456</v>
      </c>
      <c r="CW60" s="147" t="s">
        <v>2456</v>
      </c>
      <c r="CX60" s="147" t="s">
        <v>2456</v>
      </c>
      <c r="CY60" s="147" t="s">
        <v>2456</v>
      </c>
      <c r="CZ60" s="147" t="s">
        <v>2456</v>
      </c>
      <c r="DA60" s="147" t="s">
        <v>2456</v>
      </c>
      <c r="DB60" s="147" t="s">
        <v>2456</v>
      </c>
      <c r="DC60" s="147" t="s">
        <v>2456</v>
      </c>
      <c r="DD60" s="147" t="s">
        <v>2456</v>
      </c>
      <c r="DE60" s="147" t="s">
        <v>2456</v>
      </c>
      <c r="DF60" s="147" t="s">
        <v>2456</v>
      </c>
      <c r="DG60" s="147" t="s">
        <v>2456</v>
      </c>
      <c r="DH60" s="147" t="s">
        <v>2456</v>
      </c>
      <c r="DI60" s="147" t="s">
        <v>2456</v>
      </c>
      <c r="DJ60" s="147" t="s">
        <v>2456</v>
      </c>
      <c r="DK60" s="147" t="s">
        <v>2456</v>
      </c>
      <c r="DL60" s="147" t="s">
        <v>2456</v>
      </c>
      <c r="DM60" s="147" t="s">
        <v>2456</v>
      </c>
      <c r="DN60" s="147" t="s">
        <v>2456</v>
      </c>
      <c r="DO60" s="147" t="s">
        <v>2456</v>
      </c>
      <c r="DP60" s="147" t="s">
        <v>2456</v>
      </c>
      <c r="DQ60" s="147" t="s">
        <v>2456</v>
      </c>
      <c r="DR60" s="147" t="s">
        <v>2456</v>
      </c>
      <c r="DS60" s="147" t="s">
        <v>2456</v>
      </c>
      <c r="DT60" s="147" t="s">
        <v>2456</v>
      </c>
      <c r="DU60" s="147" t="s">
        <v>2456</v>
      </c>
      <c r="DV60" s="147" t="s">
        <v>2456</v>
      </c>
      <c r="DW60" s="147" t="s">
        <v>2456</v>
      </c>
      <c r="DX60" s="147" t="s">
        <v>2456</v>
      </c>
      <c r="DY60" s="147" t="s">
        <v>2456</v>
      </c>
      <c r="DZ60" s="147" t="s">
        <v>2456</v>
      </c>
      <c r="EA60" s="147" t="s">
        <v>2456</v>
      </c>
      <c r="EB60" s="147" t="s">
        <v>2456</v>
      </c>
      <c r="EC60" s="147" t="s">
        <v>2456</v>
      </c>
      <c r="ED60" s="147" t="s">
        <v>2456</v>
      </c>
      <c r="EE60" s="147" t="s">
        <v>2456</v>
      </c>
      <c r="EF60" s="147" t="s">
        <v>2456</v>
      </c>
      <c r="EG60" s="147" t="s">
        <v>2456</v>
      </c>
      <c r="EH60" s="147" t="s">
        <v>2456</v>
      </c>
      <c r="EI60" s="147" t="s">
        <v>2456</v>
      </c>
      <c r="EJ60" s="147" t="s">
        <v>2456</v>
      </c>
      <c r="EK60" s="147" t="s">
        <v>2456</v>
      </c>
      <c r="EL60" s="147" t="s">
        <v>2456</v>
      </c>
      <c r="EM60" s="147" t="s">
        <v>2456</v>
      </c>
      <c r="EN60" s="147" t="s">
        <v>2456</v>
      </c>
      <c r="EO60" s="147" t="s">
        <v>2456</v>
      </c>
      <c r="EP60" s="147" t="s">
        <v>2456</v>
      </c>
      <c r="EQ60" s="147" t="s">
        <v>2456</v>
      </c>
      <c r="ER60" s="147" t="s">
        <v>2456</v>
      </c>
      <c r="ES60" s="147" t="s">
        <v>2456</v>
      </c>
      <c r="ET60" s="147" t="s">
        <v>2456</v>
      </c>
      <c r="EU60" s="147" t="s">
        <v>2456</v>
      </c>
      <c r="EV60" s="147" t="s">
        <v>2456</v>
      </c>
      <c r="EW60" s="147" t="s">
        <v>2456</v>
      </c>
      <c r="EX60" s="147" t="s">
        <v>2456</v>
      </c>
      <c r="EY60" s="147" t="s">
        <v>2456</v>
      </c>
      <c r="EZ60" s="147" t="s">
        <v>2456</v>
      </c>
      <c r="FA60" s="147" t="s">
        <v>2456</v>
      </c>
      <c r="FB60" s="147" t="s">
        <v>2456</v>
      </c>
      <c r="FC60" s="147" t="s">
        <v>2456</v>
      </c>
      <c r="FD60" s="147" t="s">
        <v>2456</v>
      </c>
      <c r="FE60" s="147" t="s">
        <v>2456</v>
      </c>
      <c r="FF60" s="147" t="s">
        <v>2456</v>
      </c>
      <c r="FG60" s="147" t="s">
        <v>2456</v>
      </c>
      <c r="FH60" s="147" t="s">
        <v>2456</v>
      </c>
      <c r="FI60" s="147" t="s">
        <v>2456</v>
      </c>
      <c r="FJ60" s="147" t="s">
        <v>2456</v>
      </c>
      <c r="FK60" s="147" t="s">
        <v>2456</v>
      </c>
      <c r="FL60" s="147" t="s">
        <v>2456</v>
      </c>
      <c r="FM60" s="147" t="s">
        <v>2456</v>
      </c>
      <c r="FN60" s="147" t="s">
        <v>2456</v>
      </c>
      <c r="FO60" s="147" t="s">
        <v>2456</v>
      </c>
      <c r="FP60" s="147" t="s">
        <v>2456</v>
      </c>
      <c r="FQ60" s="147" t="s">
        <v>2456</v>
      </c>
      <c r="FR60" s="147" t="s">
        <v>2456</v>
      </c>
      <c r="FS60" s="147" t="s">
        <v>2456</v>
      </c>
      <c r="FT60" s="147" t="s">
        <v>2456</v>
      </c>
      <c r="FU60" s="147" t="s">
        <v>2456</v>
      </c>
      <c r="FV60" s="147" t="s">
        <v>2456</v>
      </c>
      <c r="FW60" s="147" t="s">
        <v>2456</v>
      </c>
      <c r="FX60" s="147" t="s">
        <v>2456</v>
      </c>
      <c r="FY60" s="147" t="s">
        <v>2456</v>
      </c>
      <c r="FZ60" s="147" t="s">
        <v>2456</v>
      </c>
      <c r="GA60" s="147" t="s">
        <v>2456</v>
      </c>
      <c r="GB60" s="147" t="s">
        <v>2456</v>
      </c>
      <c r="GC60" s="147" t="s">
        <v>2456</v>
      </c>
      <c r="GD60" s="147" t="s">
        <v>2456</v>
      </c>
      <c r="GE60" s="147" t="s">
        <v>2456</v>
      </c>
      <c r="GF60" s="147" t="s">
        <v>2456</v>
      </c>
      <c r="GG60" s="147" t="s">
        <v>2456</v>
      </c>
      <c r="GH60" s="147" t="s">
        <v>2456</v>
      </c>
      <c r="GI60" s="147" t="s">
        <v>2456</v>
      </c>
      <c r="GJ60" s="147" t="s">
        <v>2456</v>
      </c>
      <c r="GK60" s="147" t="s">
        <v>2456</v>
      </c>
      <c r="GL60" s="147" t="s">
        <v>2456</v>
      </c>
      <c r="GM60" s="147" t="s">
        <v>2456</v>
      </c>
      <c r="GN60" s="147" t="s">
        <v>2456</v>
      </c>
      <c r="GO60" s="147" t="s">
        <v>2456</v>
      </c>
      <c r="GP60" s="147" t="s">
        <v>2456</v>
      </c>
      <c r="GQ60" s="147" t="s">
        <v>2456</v>
      </c>
      <c r="GR60" s="147" t="s">
        <v>2456</v>
      </c>
      <c r="GS60" s="147" t="s">
        <v>2456</v>
      </c>
      <c r="GT60" s="147" t="s">
        <v>2456</v>
      </c>
      <c r="GU60" s="147" t="s">
        <v>2456</v>
      </c>
      <c r="GV60" s="147" t="s">
        <v>2456</v>
      </c>
      <c r="GW60" s="147" t="s">
        <v>2456</v>
      </c>
      <c r="GX60" s="147" t="s">
        <v>2456</v>
      </c>
      <c r="GY60" s="147" t="s">
        <v>2456</v>
      </c>
      <c r="GZ60" s="147" t="s">
        <v>2456</v>
      </c>
      <c r="HA60" s="147" t="s">
        <v>2456</v>
      </c>
      <c r="HB60" s="147" t="s">
        <v>2456</v>
      </c>
      <c r="HC60" s="147" t="s">
        <v>2456</v>
      </c>
      <c r="HD60" s="147" t="s">
        <v>2456</v>
      </c>
      <c r="HE60" s="147" t="s">
        <v>2456</v>
      </c>
      <c r="HF60" s="147" t="s">
        <v>501</v>
      </c>
      <c r="HG60" s="147" t="s">
        <v>501</v>
      </c>
      <c r="HH60" s="147" t="s">
        <v>501</v>
      </c>
      <c r="HI60" s="147" t="s">
        <v>501</v>
      </c>
      <c r="HJ60" s="147" t="s">
        <v>501</v>
      </c>
      <c r="HK60" s="147" t="s">
        <v>501</v>
      </c>
      <c r="HL60" s="147" t="s">
        <v>501</v>
      </c>
      <c r="HM60" s="147" t="s">
        <v>501</v>
      </c>
      <c r="HN60" s="147" t="s">
        <v>501</v>
      </c>
      <c r="HO60" s="147" t="s">
        <v>501</v>
      </c>
      <c r="HP60" s="147" t="s">
        <v>501</v>
      </c>
      <c r="HQ60" s="147" t="s">
        <v>501</v>
      </c>
      <c r="HR60" s="147" t="s">
        <v>501</v>
      </c>
      <c r="HS60" s="147" t="s">
        <v>501</v>
      </c>
      <c r="HT60" s="147" t="s">
        <v>501</v>
      </c>
      <c r="HU60" s="147" t="s">
        <v>501</v>
      </c>
      <c r="HV60" s="147" t="s">
        <v>501</v>
      </c>
      <c r="HW60" s="147" t="s">
        <v>501</v>
      </c>
      <c r="HX60" s="147" t="s">
        <v>501</v>
      </c>
      <c r="HY60" s="147" t="s">
        <v>501</v>
      </c>
      <c r="HZ60" s="147" t="s">
        <v>501</v>
      </c>
      <c r="IA60" s="147" t="s">
        <v>501</v>
      </c>
      <c r="IB60" s="147" t="s">
        <v>501</v>
      </c>
      <c r="IC60" s="147" t="s">
        <v>501</v>
      </c>
      <c r="ID60" s="147" t="s">
        <v>501</v>
      </c>
      <c r="IE60" s="147" t="s">
        <v>501</v>
      </c>
      <c r="IF60" s="147" t="s">
        <v>501</v>
      </c>
      <c r="IG60" s="147" t="s">
        <v>501</v>
      </c>
      <c r="IH60" s="147" t="s">
        <v>501</v>
      </c>
      <c r="II60" s="147" t="s">
        <v>501</v>
      </c>
      <c r="IJ60" s="147" t="s">
        <v>501</v>
      </c>
      <c r="IK60" s="147" t="s">
        <v>501</v>
      </c>
      <c r="IL60" s="147" t="s">
        <v>501</v>
      </c>
      <c r="IM60" s="147" t="s">
        <v>501</v>
      </c>
      <c r="IN60" s="147" t="s">
        <v>501</v>
      </c>
      <c r="IO60" s="147" t="s">
        <v>501</v>
      </c>
      <c r="IP60" s="147" t="s">
        <v>501</v>
      </c>
      <c r="IQ60" s="147" t="s">
        <v>501</v>
      </c>
      <c r="IR60" s="147" t="s">
        <v>501</v>
      </c>
      <c r="IS60" s="147" t="s">
        <v>209</v>
      </c>
      <c r="IT60" s="147" t="s">
        <v>2456</v>
      </c>
      <c r="IU60" s="147" t="s">
        <v>501</v>
      </c>
      <c r="IV60" s="147" t="s">
        <v>501</v>
      </c>
      <c r="IW60" s="147" t="s">
        <v>501</v>
      </c>
      <c r="IX60" s="147" t="s">
        <v>209</v>
      </c>
      <c r="IY60" s="147" t="s">
        <v>209</v>
      </c>
      <c r="IZ60" s="147" t="s">
        <v>209</v>
      </c>
      <c r="JA60" s="147" t="s">
        <v>209</v>
      </c>
      <c r="JB60" s="147" t="s">
        <v>2456</v>
      </c>
      <c r="JC60" s="147" t="s">
        <v>501</v>
      </c>
      <c r="JD60" s="147" t="s">
        <v>2456</v>
      </c>
      <c r="JE60" s="147" t="s">
        <v>501</v>
      </c>
      <c r="JF60" s="147" t="s">
        <v>501</v>
      </c>
      <c r="JG60" s="147" t="s">
        <v>501</v>
      </c>
      <c r="JH60" s="147" t="s">
        <v>501</v>
      </c>
      <c r="JI60" s="147" t="s">
        <v>2456</v>
      </c>
      <c r="JJ60" s="147" t="s">
        <v>2456</v>
      </c>
      <c r="JK60" s="147" t="s">
        <v>2456</v>
      </c>
      <c r="JL60" s="147" t="s">
        <v>2456</v>
      </c>
      <c r="JM60" s="147" t="s">
        <v>501</v>
      </c>
      <c r="JN60" s="147" t="s">
        <v>2456</v>
      </c>
      <c r="JO60" s="147" t="s">
        <v>2456</v>
      </c>
      <c r="JP60" s="147" t="s">
        <v>501</v>
      </c>
      <c r="JQ60" s="147" t="s">
        <v>501</v>
      </c>
      <c r="JR60" s="147" t="s">
        <v>501</v>
      </c>
      <c r="JS60" s="147" t="s">
        <v>501</v>
      </c>
      <c r="JT60" s="147" t="s">
        <v>2456</v>
      </c>
      <c r="JU60" s="147" t="s">
        <v>2456</v>
      </c>
      <c r="JV60" s="147" t="s">
        <v>501</v>
      </c>
      <c r="JW60" s="147" t="s">
        <v>501</v>
      </c>
      <c r="JX60" s="147" t="s">
        <v>501</v>
      </c>
      <c r="JY60" s="147" t="s">
        <v>501</v>
      </c>
      <c r="JZ60" s="147" t="s">
        <v>501</v>
      </c>
      <c r="KA60" s="147" t="s">
        <v>501</v>
      </c>
      <c r="KB60" s="147" t="s">
        <v>501</v>
      </c>
      <c r="KC60" s="147" t="s">
        <v>501</v>
      </c>
      <c r="KD60" s="147" t="s">
        <v>501</v>
      </c>
      <c r="KE60" s="147" t="s">
        <v>501</v>
      </c>
      <c r="KF60" s="147" t="s">
        <v>501</v>
      </c>
      <c r="KG60" s="147" t="s">
        <v>501</v>
      </c>
      <c r="KH60" s="147" t="s">
        <v>501</v>
      </c>
      <c r="KI60" s="147" t="s">
        <v>2456</v>
      </c>
      <c r="KJ60" s="147" t="s">
        <v>2456</v>
      </c>
    </row>
    <row r="61" spans="1:296" ht="27" customHeight="1" x14ac:dyDescent="0.35">
      <c r="A61" s="219" t="s">
        <v>3</v>
      </c>
      <c r="B61" s="219"/>
      <c r="C61" s="218" t="s">
        <v>2457</v>
      </c>
      <c r="D61" s="218" t="s">
        <v>72</v>
      </c>
      <c r="E61" s="218"/>
      <c r="F61" s="218"/>
      <c r="G61" s="218"/>
      <c r="H61" s="218"/>
      <c r="I61" s="218"/>
      <c r="J61" s="218"/>
      <c r="K61" s="218"/>
      <c r="L61" s="218"/>
      <c r="M61" s="218"/>
      <c r="N61" s="218"/>
      <c r="O61" s="218" t="s">
        <v>2458</v>
      </c>
      <c r="P61" s="218"/>
      <c r="Q61" s="218"/>
      <c r="R61" s="218"/>
      <c r="S61" s="218"/>
      <c r="T61" s="218" t="s">
        <v>543</v>
      </c>
      <c r="U61" s="218" t="s">
        <v>72</v>
      </c>
      <c r="V61" s="218"/>
      <c r="W61" s="218"/>
      <c r="X61" s="218"/>
      <c r="Y61" s="218" t="s">
        <v>886</v>
      </c>
      <c r="Z61" s="218"/>
      <c r="AA61" s="218"/>
      <c r="AB61" s="218" t="s">
        <v>23</v>
      </c>
      <c r="AC61" s="218" t="s">
        <v>72</v>
      </c>
      <c r="AD61" s="218" t="s">
        <v>253</v>
      </c>
      <c r="AE61" s="218"/>
      <c r="AF61" s="218" t="s">
        <v>72</v>
      </c>
      <c r="AG61" s="218" t="s">
        <v>2458</v>
      </c>
      <c r="AH61" s="218"/>
      <c r="AI61" s="218" t="s">
        <v>351</v>
      </c>
      <c r="AJ61" s="218"/>
      <c r="AK61" s="218" t="s">
        <v>253</v>
      </c>
      <c r="AL61" s="218"/>
      <c r="AM61" s="218"/>
      <c r="AN61" s="218"/>
      <c r="AO61" s="218"/>
      <c r="AP61" s="218" t="s">
        <v>2459</v>
      </c>
      <c r="AQ61" s="218" t="s">
        <v>2460</v>
      </c>
      <c r="AR61" s="218" t="s">
        <v>72</v>
      </c>
      <c r="AS61" s="218"/>
      <c r="AT61" s="218"/>
      <c r="AU61" s="218"/>
      <c r="AV61" s="218"/>
      <c r="AW61" s="218"/>
      <c r="AX61" s="218"/>
      <c r="AY61" s="218"/>
      <c r="AZ61" s="218"/>
      <c r="BA61" s="218"/>
      <c r="BB61" s="218" t="s">
        <v>355</v>
      </c>
      <c r="BC61" s="218" t="s">
        <v>543</v>
      </c>
      <c r="BD61" s="218" t="s">
        <v>928</v>
      </c>
      <c r="BE61" s="218" t="s">
        <v>66</v>
      </c>
      <c r="BF61" s="218"/>
      <c r="BG61" s="218" t="s">
        <v>72</v>
      </c>
      <c r="BH61" s="218"/>
      <c r="BI61" s="218"/>
      <c r="BJ61" s="218"/>
      <c r="BK61" s="218"/>
      <c r="BL61" s="218"/>
      <c r="BM61" s="218"/>
      <c r="BN61" s="218"/>
      <c r="BO61" s="218" t="s">
        <v>543</v>
      </c>
      <c r="BP61" s="218"/>
      <c r="BQ61" s="218"/>
      <c r="BR61" s="218"/>
      <c r="BS61" s="218"/>
      <c r="BT61" s="218"/>
      <c r="BU61" s="218" t="s">
        <v>23</v>
      </c>
      <c r="BV61" s="218"/>
      <c r="BW61" s="218" t="s">
        <v>543</v>
      </c>
      <c r="BX61" s="218" t="s">
        <v>2461</v>
      </c>
      <c r="BY61" s="218"/>
      <c r="BZ61" s="218"/>
      <c r="CA61" s="218"/>
      <c r="CB61" s="218" t="s">
        <v>72</v>
      </c>
      <c r="CC61" s="218"/>
      <c r="CD61" s="218" t="s">
        <v>2462</v>
      </c>
      <c r="CE61" s="218"/>
      <c r="CF61" s="218" t="s">
        <v>152</v>
      </c>
      <c r="CG61" s="218" t="s">
        <v>72</v>
      </c>
      <c r="CH61" s="218"/>
      <c r="CI61" s="218"/>
      <c r="CJ61" s="218"/>
      <c r="CK61" s="218" t="s">
        <v>928</v>
      </c>
      <c r="CL61" s="218"/>
      <c r="CM61" s="218" t="s">
        <v>2461</v>
      </c>
      <c r="CN61" s="218"/>
      <c r="CO61" s="218"/>
      <c r="CP61" s="218" t="s">
        <v>72</v>
      </c>
      <c r="CQ61" s="218"/>
      <c r="CR61" s="218"/>
      <c r="CS61" s="218"/>
      <c r="CT61" s="218"/>
      <c r="CU61" s="218"/>
      <c r="CV61" s="218"/>
      <c r="CW61" s="218"/>
      <c r="CX61" s="218" t="s">
        <v>2462</v>
      </c>
      <c r="CY61" s="218" t="s">
        <v>2461</v>
      </c>
      <c r="CZ61" s="218"/>
      <c r="DA61" s="218" t="s">
        <v>2463</v>
      </c>
      <c r="DB61" s="218"/>
      <c r="DC61" s="218"/>
      <c r="DD61" s="218"/>
      <c r="DE61" s="218" t="s">
        <v>72</v>
      </c>
      <c r="DF61" s="218"/>
      <c r="DG61" s="218"/>
      <c r="DH61" s="218" t="s">
        <v>2463</v>
      </c>
      <c r="DI61" s="218"/>
      <c r="DJ61" s="218" t="s">
        <v>910</v>
      </c>
      <c r="DK61" s="218"/>
      <c r="DL61" s="218" t="s">
        <v>615</v>
      </c>
      <c r="DM61" s="218" t="s">
        <v>2463</v>
      </c>
      <c r="DN61" s="218"/>
      <c r="DO61" s="218"/>
      <c r="DP61" s="218"/>
      <c r="DQ61" s="218" t="s">
        <v>615</v>
      </c>
      <c r="DR61" s="218" t="s">
        <v>2463</v>
      </c>
      <c r="DS61" s="218" t="s">
        <v>615</v>
      </c>
      <c r="DT61" s="218" t="s">
        <v>2463</v>
      </c>
      <c r="DU61" s="218"/>
      <c r="DV61" s="218"/>
      <c r="DW61" s="218"/>
      <c r="DX61" s="218" t="s">
        <v>72</v>
      </c>
      <c r="DY61" s="218" t="s">
        <v>615</v>
      </c>
      <c r="DZ61" s="218" t="s">
        <v>72</v>
      </c>
      <c r="EA61" s="218"/>
      <c r="EB61" s="218"/>
      <c r="EC61" s="218"/>
      <c r="ED61" s="218"/>
      <c r="EE61" s="218"/>
      <c r="EF61" s="218" t="s">
        <v>543</v>
      </c>
      <c r="EG61" s="218"/>
      <c r="EH61" s="218" t="s">
        <v>2463</v>
      </c>
      <c r="EI61" s="218" t="s">
        <v>543</v>
      </c>
      <c r="EJ61" s="218" t="s">
        <v>2464</v>
      </c>
      <c r="EK61" s="218" t="s">
        <v>615</v>
      </c>
      <c r="EL61" s="218" t="s">
        <v>72</v>
      </c>
      <c r="EM61" s="218"/>
      <c r="EN61" s="218"/>
      <c r="EO61" s="218"/>
      <c r="EP61" s="218"/>
      <c r="EQ61" s="218"/>
      <c r="ER61" s="218"/>
      <c r="ES61" s="218"/>
      <c r="ET61" s="218"/>
      <c r="EU61" s="218" t="s">
        <v>905</v>
      </c>
      <c r="EV61" s="218"/>
      <c r="EW61" s="218"/>
      <c r="EX61" s="218" t="s">
        <v>72</v>
      </c>
      <c r="EY61" s="218"/>
      <c r="EZ61" s="218"/>
      <c r="FA61" s="218"/>
      <c r="FB61" s="218"/>
      <c r="FC61" s="218"/>
      <c r="FD61" s="218"/>
      <c r="FE61" s="218"/>
      <c r="FF61" s="218"/>
      <c r="FG61" s="218"/>
      <c r="FH61" s="218" t="s">
        <v>918</v>
      </c>
      <c r="FI61" s="218"/>
      <c r="FJ61" s="218"/>
      <c r="FK61" s="218" t="s">
        <v>72</v>
      </c>
      <c r="FL61" s="218"/>
      <c r="FM61" s="218"/>
      <c r="FN61" s="218"/>
      <c r="FO61" s="218"/>
      <c r="FP61" s="218"/>
      <c r="FQ61" s="218" t="s">
        <v>355</v>
      </c>
      <c r="FR61" s="218" t="s">
        <v>66</v>
      </c>
      <c r="FS61" s="218"/>
      <c r="FT61" s="218"/>
      <c r="FU61" s="218"/>
      <c r="FV61" s="218"/>
      <c r="FW61" s="218"/>
      <c r="FX61" s="218" t="s">
        <v>2462</v>
      </c>
      <c r="FY61" s="218" t="s">
        <v>650</v>
      </c>
      <c r="FZ61" s="218"/>
      <c r="GA61" s="218"/>
      <c r="GB61" s="218" t="s">
        <v>615</v>
      </c>
      <c r="GC61" s="218" t="s">
        <v>253</v>
      </c>
      <c r="GD61" s="218" t="s">
        <v>355</v>
      </c>
      <c r="GE61" s="218" t="s">
        <v>72</v>
      </c>
      <c r="GF61" s="218" t="s">
        <v>79</v>
      </c>
      <c r="GG61" s="218" t="s">
        <v>355</v>
      </c>
      <c r="GH61" s="218" t="s">
        <v>253</v>
      </c>
      <c r="GI61" s="218" t="s">
        <v>72</v>
      </c>
      <c r="GJ61" s="218" t="s">
        <v>355</v>
      </c>
      <c r="GK61" s="218" t="s">
        <v>72</v>
      </c>
      <c r="GL61" s="218"/>
      <c r="GM61" s="218" t="s">
        <v>2465</v>
      </c>
      <c r="GN61" s="218" t="s">
        <v>72</v>
      </c>
      <c r="GO61" s="218" t="s">
        <v>66</v>
      </c>
      <c r="GP61" s="218" t="s">
        <v>72</v>
      </c>
      <c r="GQ61" s="218"/>
      <c r="GR61" s="218"/>
      <c r="GS61" s="218" t="s">
        <v>389</v>
      </c>
      <c r="GT61" s="218"/>
      <c r="GU61" s="218" t="s">
        <v>355</v>
      </c>
      <c r="GV61" s="218"/>
      <c r="GW61" s="218" t="s">
        <v>72</v>
      </c>
      <c r="GX61" s="218" t="s">
        <v>355</v>
      </c>
      <c r="GY61" s="218" t="s">
        <v>60</v>
      </c>
      <c r="GZ61" s="218" t="s">
        <v>72</v>
      </c>
      <c r="HA61" s="218"/>
      <c r="HB61" s="218" t="s">
        <v>60</v>
      </c>
      <c r="HC61" s="218" t="s">
        <v>543</v>
      </c>
      <c r="HD61" s="218"/>
      <c r="HE61" s="218"/>
      <c r="HF61" s="218"/>
      <c r="HG61" s="218"/>
      <c r="HH61" s="218"/>
      <c r="HI61" s="218"/>
      <c r="HJ61" s="218"/>
      <c r="HK61" s="218"/>
      <c r="HL61" s="218"/>
      <c r="HM61" s="218"/>
      <c r="HN61" s="218" t="s">
        <v>245</v>
      </c>
      <c r="HO61" s="218"/>
      <c r="HP61" s="218" t="s">
        <v>543</v>
      </c>
      <c r="HQ61" s="218"/>
      <c r="HR61" s="218" t="s">
        <v>2466</v>
      </c>
      <c r="HS61" s="218"/>
      <c r="HT61" s="218" t="s">
        <v>543</v>
      </c>
      <c r="HU61" s="218"/>
      <c r="HV61" s="218" t="s">
        <v>393</v>
      </c>
      <c r="HW61" s="218"/>
      <c r="HX61" s="218" t="s">
        <v>2467</v>
      </c>
      <c r="HY61" s="218"/>
      <c r="HZ61" s="218" t="s">
        <v>393</v>
      </c>
      <c r="IA61" s="218" t="s">
        <v>72</v>
      </c>
      <c r="IB61" s="218" t="s">
        <v>216</v>
      </c>
      <c r="IC61" s="218" t="s">
        <v>118</v>
      </c>
      <c r="ID61" s="218"/>
      <c r="IE61" s="218" t="s">
        <v>2466</v>
      </c>
      <c r="IF61" s="218"/>
      <c r="IG61" s="218"/>
      <c r="IH61" s="218"/>
      <c r="II61" s="218" t="s">
        <v>118</v>
      </c>
      <c r="IJ61" s="218"/>
      <c r="IK61" s="218" t="s">
        <v>543</v>
      </c>
      <c r="IL61" s="218" t="s">
        <v>216</v>
      </c>
      <c r="IM61" s="218" t="s">
        <v>543</v>
      </c>
      <c r="IN61" s="218" t="s">
        <v>216</v>
      </c>
      <c r="IO61" s="218"/>
      <c r="IP61" s="218"/>
      <c r="IQ61" s="218"/>
      <c r="IR61" s="218"/>
      <c r="IS61" s="218" t="s">
        <v>543</v>
      </c>
      <c r="IT61" s="218" t="s">
        <v>2464</v>
      </c>
      <c r="IU61" s="218" t="s">
        <v>393</v>
      </c>
      <c r="IV61" s="218"/>
      <c r="IW61" s="218" t="s">
        <v>216</v>
      </c>
      <c r="IX61" s="218" t="s">
        <v>543</v>
      </c>
      <c r="IY61" s="218"/>
      <c r="IZ61" s="218"/>
      <c r="JA61" s="218"/>
      <c r="JB61" s="218" t="s">
        <v>72</v>
      </c>
      <c r="JC61" s="218" t="s">
        <v>951</v>
      </c>
      <c r="JD61" s="218" t="s">
        <v>72</v>
      </c>
      <c r="JE61" s="218" t="s">
        <v>99</v>
      </c>
      <c r="JF61" s="218"/>
      <c r="JG61" s="218" t="s">
        <v>72</v>
      </c>
      <c r="JH61" s="218"/>
      <c r="JI61" s="218"/>
      <c r="JJ61" s="218"/>
      <c r="JK61" s="218"/>
      <c r="JL61" s="218"/>
      <c r="JM61" s="218" t="s">
        <v>2467</v>
      </c>
      <c r="JN61" s="218" t="s">
        <v>79</v>
      </c>
      <c r="JO61" s="218"/>
      <c r="JP61" s="218" t="s">
        <v>945</v>
      </c>
      <c r="JQ61" s="218"/>
      <c r="JR61" s="218" t="s">
        <v>947</v>
      </c>
      <c r="JS61" s="218"/>
      <c r="JT61" s="218"/>
      <c r="JU61" s="218" t="s">
        <v>72</v>
      </c>
      <c r="JV61" s="218" t="s">
        <v>2466</v>
      </c>
      <c r="JW61" s="218" t="s">
        <v>522</v>
      </c>
      <c r="JX61" s="218" t="s">
        <v>2468</v>
      </c>
      <c r="JY61" s="218"/>
      <c r="JZ61" s="218" t="s">
        <v>543</v>
      </c>
      <c r="KA61" s="218"/>
      <c r="KB61" s="218"/>
      <c r="KC61" s="218"/>
      <c r="KD61" s="218"/>
      <c r="KE61" s="218"/>
      <c r="KF61" s="218"/>
      <c r="KG61" s="218" t="s">
        <v>2466</v>
      </c>
      <c r="KH61" s="218"/>
      <c r="KI61" s="218" t="s">
        <v>543</v>
      </c>
      <c r="KJ61" s="21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20" t="s">
        <v>2473</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c r="BB4" s="221"/>
      <c r="BC4" s="221"/>
      <c r="BD4" s="221"/>
      <c r="BE4" s="221"/>
      <c r="BF4" s="221"/>
      <c r="BG4" s="221"/>
      <c r="BH4" s="221"/>
      <c r="BI4" s="221"/>
      <c r="BJ4" s="221"/>
      <c r="BK4" s="221"/>
      <c r="BL4" s="221"/>
      <c r="BM4" s="221"/>
      <c r="BN4" s="221"/>
      <c r="BO4" s="221"/>
      <c r="BP4" s="221"/>
      <c r="BQ4" s="221"/>
      <c r="BR4" s="221"/>
      <c r="BS4" s="221"/>
      <c r="BT4" s="221"/>
      <c r="BU4" s="221"/>
      <c r="BV4" s="221"/>
      <c r="BW4" s="221"/>
      <c r="BX4" s="221"/>
      <c r="BY4" s="221"/>
      <c r="BZ4" s="221"/>
      <c r="CA4" s="221"/>
      <c r="CB4" s="221"/>
      <c r="CC4" s="221"/>
      <c r="CD4" s="221"/>
      <c r="CE4" s="221"/>
      <c r="CF4" s="221"/>
      <c r="CG4" s="221"/>
      <c r="CH4" s="221"/>
      <c r="CI4" s="221"/>
      <c r="CJ4" s="221"/>
      <c r="CK4" s="221"/>
      <c r="CL4" s="221"/>
      <c r="CM4" s="221"/>
      <c r="CN4" s="221"/>
      <c r="CO4" s="221"/>
      <c r="CP4" s="221"/>
      <c r="CQ4" s="221"/>
      <c r="CR4" s="221"/>
      <c r="CS4" s="221"/>
      <c r="CT4" s="221"/>
      <c r="CU4" s="221"/>
      <c r="CV4" s="221"/>
      <c r="CW4" s="221"/>
      <c r="CX4" s="221"/>
      <c r="CY4" s="221"/>
      <c r="CZ4" s="221"/>
      <c r="DA4" s="221"/>
      <c r="DB4" s="221"/>
      <c r="DC4" s="221"/>
      <c r="DD4" s="221"/>
      <c r="DE4" s="221"/>
      <c r="DF4" s="221"/>
      <c r="DG4" s="221"/>
      <c r="DH4" s="221"/>
      <c r="DI4" s="221"/>
      <c r="DJ4" s="221"/>
      <c r="DK4" s="221"/>
      <c r="DL4" s="221"/>
      <c r="DM4" s="221"/>
      <c r="DN4" s="221"/>
      <c r="DO4" s="221"/>
      <c r="DP4" s="221"/>
      <c r="DQ4" s="221"/>
      <c r="DR4" s="221"/>
      <c r="DS4" s="221"/>
      <c r="DT4" s="221"/>
      <c r="DU4" s="221"/>
      <c r="DV4" s="221"/>
      <c r="DW4" s="221"/>
      <c r="DX4" s="221"/>
      <c r="DY4" s="221"/>
      <c r="DZ4" s="221"/>
      <c r="EA4" s="221"/>
      <c r="EB4" s="221"/>
      <c r="EC4" s="221"/>
      <c r="ED4" s="221"/>
      <c r="EE4" s="221"/>
      <c r="EF4" s="221"/>
      <c r="EG4" s="221"/>
      <c r="EH4" s="221"/>
      <c r="EI4" s="221"/>
      <c r="EJ4" s="221"/>
      <c r="EK4" s="221"/>
      <c r="EL4" s="221"/>
      <c r="EM4" s="221"/>
      <c r="EN4" s="221"/>
      <c r="EO4" s="221"/>
      <c r="EP4" s="221"/>
      <c r="EQ4" s="221"/>
      <c r="ER4" s="221"/>
      <c r="ES4" s="221"/>
      <c r="ET4" s="221"/>
      <c r="EU4" s="221"/>
      <c r="EV4" s="221"/>
      <c r="EW4" s="221"/>
      <c r="EX4" s="221"/>
      <c r="EY4" s="221"/>
      <c r="EZ4" s="221"/>
      <c r="FA4" s="221"/>
      <c r="FB4" s="221"/>
      <c r="FC4" s="221"/>
      <c r="FD4" s="221"/>
      <c r="FE4" s="221"/>
      <c r="FF4" s="221"/>
      <c r="FG4" s="221"/>
      <c r="FH4" s="221"/>
      <c r="FI4" s="221"/>
      <c r="FJ4" s="221"/>
      <c r="FK4" s="221"/>
      <c r="FL4" s="221"/>
      <c r="FM4" s="221"/>
      <c r="FN4" s="221"/>
      <c r="FO4" s="221"/>
      <c r="FP4" s="221"/>
      <c r="FQ4" s="221"/>
      <c r="FR4" s="221"/>
      <c r="FS4" s="221"/>
      <c r="FT4" s="221"/>
      <c r="FU4" s="221"/>
      <c r="FV4" s="221"/>
      <c r="FW4" s="221"/>
      <c r="FX4" s="221"/>
      <c r="FY4" s="221"/>
      <c r="FZ4" s="221"/>
      <c r="GA4" s="221"/>
      <c r="GB4" s="221"/>
      <c r="GC4" s="221"/>
      <c r="GD4" s="221"/>
      <c r="GE4" s="221"/>
      <c r="GF4" s="221"/>
      <c r="GG4" s="221"/>
      <c r="GH4" s="221"/>
      <c r="GI4" s="221"/>
      <c r="GJ4" s="221"/>
      <c r="GK4" s="221"/>
      <c r="GL4" s="221"/>
      <c r="GM4" s="221"/>
      <c r="GN4" s="221"/>
      <c r="GO4" s="221"/>
      <c r="GP4" s="221"/>
      <c r="GQ4" s="221"/>
      <c r="GR4" s="221"/>
      <c r="GS4" s="221"/>
      <c r="GT4" s="221"/>
      <c r="GU4" s="221"/>
      <c r="GV4" s="221"/>
      <c r="GW4" s="221"/>
      <c r="GX4" s="221"/>
      <c r="GY4" s="221"/>
      <c r="GZ4" s="221"/>
      <c r="HA4" s="221"/>
      <c r="HB4" s="221"/>
      <c r="HC4" s="221"/>
      <c r="HD4" s="221"/>
      <c r="HE4" s="221"/>
      <c r="HF4" s="221"/>
      <c r="HG4" s="221"/>
      <c r="HH4" s="221"/>
      <c r="HI4" s="221"/>
      <c r="HJ4" s="221"/>
      <c r="HK4" s="221"/>
      <c r="HL4" s="221"/>
      <c r="HM4" s="221"/>
      <c r="HN4" s="221"/>
      <c r="HO4" s="221"/>
      <c r="HP4" s="221"/>
      <c r="HQ4" s="221"/>
      <c r="HR4" s="221"/>
      <c r="HS4" s="221"/>
      <c r="HT4" s="221"/>
      <c r="HU4" s="221"/>
      <c r="HV4" s="221"/>
      <c r="HW4" s="221"/>
      <c r="HX4" s="221"/>
      <c r="HY4" s="221"/>
      <c r="HZ4" s="221"/>
      <c r="IA4" s="221"/>
      <c r="IB4" s="221"/>
      <c r="IC4" s="221"/>
      <c r="ID4" s="221"/>
      <c r="IE4" s="221"/>
      <c r="IF4" s="221"/>
      <c r="IG4" s="221"/>
      <c r="IH4" s="221"/>
      <c r="II4" s="221"/>
      <c r="IJ4" s="221"/>
      <c r="IK4" s="221"/>
      <c r="IL4" s="221"/>
      <c r="IM4" s="221"/>
      <c r="IN4" s="221"/>
      <c r="IO4" s="221"/>
      <c r="IP4" s="221"/>
      <c r="IQ4" s="221"/>
      <c r="IR4" s="221"/>
      <c r="IS4" s="221"/>
      <c r="IT4" s="221"/>
      <c r="IU4" s="221"/>
      <c r="IV4" s="221"/>
      <c r="IW4" s="221"/>
      <c r="IX4" s="221"/>
      <c r="IY4" s="221"/>
      <c r="IZ4" s="221"/>
      <c r="JA4" s="221"/>
      <c r="JB4" s="221"/>
      <c r="JC4" s="221"/>
      <c r="JD4" s="221"/>
      <c r="JE4" s="221"/>
      <c r="JF4" s="221"/>
      <c r="JG4" s="221"/>
      <c r="JH4" s="221"/>
      <c r="JI4" s="221"/>
      <c r="JJ4" s="221"/>
      <c r="JK4" s="221"/>
      <c r="JL4" s="221"/>
      <c r="JM4" s="221"/>
      <c r="JN4" s="221"/>
      <c r="JO4" s="221"/>
      <c r="JP4" s="221"/>
      <c r="JQ4" s="221"/>
      <c r="JR4" s="221"/>
      <c r="JS4" s="221"/>
      <c r="JT4" s="221"/>
      <c r="JU4" s="221"/>
      <c r="JV4" s="221"/>
      <c r="JW4" s="221"/>
      <c r="JX4" s="221"/>
      <c r="JY4" s="221"/>
      <c r="JZ4" s="221"/>
      <c r="KA4" s="221"/>
      <c r="KB4" s="221"/>
      <c r="KC4" s="221"/>
      <c r="KD4" s="221"/>
      <c r="KE4" s="221"/>
      <c r="KF4" s="221"/>
      <c r="KG4" s="221"/>
      <c r="KH4" s="221"/>
      <c r="KI4" s="221"/>
      <c r="KJ4" s="221"/>
    </row>
    <row r="5" spans="1:296" ht="20.149999999999999" hidden="1" customHeight="1" x14ac:dyDescent="0.35">
      <c r="A5" s="219" t="s">
        <v>1820</v>
      </c>
      <c r="B5" s="219"/>
      <c r="C5" s="147">
        <v>77392</v>
      </c>
      <c r="D5" s="147">
        <v>42725</v>
      </c>
      <c r="E5" s="147">
        <v>42726</v>
      </c>
      <c r="F5" s="147">
        <v>42727</v>
      </c>
      <c r="G5" s="147">
        <v>42728</v>
      </c>
      <c r="H5" s="147">
        <v>42729</v>
      </c>
      <c r="I5" s="147">
        <v>60100</v>
      </c>
      <c r="J5" s="147">
        <v>42730</v>
      </c>
      <c r="K5" s="147">
        <v>62254</v>
      </c>
      <c r="L5" s="147">
        <v>60101</v>
      </c>
      <c r="M5" s="147">
        <v>43921</v>
      </c>
      <c r="N5" s="147">
        <v>42732</v>
      </c>
      <c r="O5" s="147">
        <v>43773</v>
      </c>
      <c r="P5" s="147">
        <v>43769</v>
      </c>
      <c r="Q5" s="147">
        <v>43770</v>
      </c>
      <c r="R5" s="147">
        <v>43767</v>
      </c>
      <c r="S5" s="147">
        <v>43768</v>
      </c>
      <c r="T5" s="147">
        <v>43836</v>
      </c>
      <c r="U5" s="147">
        <v>62253</v>
      </c>
      <c r="V5" s="147">
        <v>42733</v>
      </c>
      <c r="W5" s="147">
        <v>42734</v>
      </c>
      <c r="X5" s="147">
        <v>42735</v>
      </c>
      <c r="Y5" s="147">
        <v>60135</v>
      </c>
      <c r="Z5" s="147">
        <v>60103</v>
      </c>
      <c r="AA5" s="147">
        <v>60104</v>
      </c>
      <c r="AB5" s="147">
        <v>43778</v>
      </c>
      <c r="AC5" s="147">
        <v>60105</v>
      </c>
      <c r="AD5" s="147">
        <v>43760</v>
      </c>
      <c r="AE5" s="147">
        <v>43761</v>
      </c>
      <c r="AF5" s="147">
        <v>60106</v>
      </c>
      <c r="AG5" s="147">
        <v>43772</v>
      </c>
      <c r="AH5" s="147">
        <v>43771</v>
      </c>
      <c r="AI5" s="147">
        <v>43807</v>
      </c>
      <c r="AJ5" s="147">
        <v>43808</v>
      </c>
      <c r="AK5" s="147">
        <v>43763</v>
      </c>
      <c r="AL5" s="147">
        <v>43764</v>
      </c>
      <c r="AM5" s="147">
        <v>60136</v>
      </c>
      <c r="AN5" s="147">
        <v>43765</v>
      </c>
      <c r="AO5" s="147">
        <v>43766</v>
      </c>
      <c r="AP5" s="147">
        <v>43797</v>
      </c>
      <c r="AQ5" s="147">
        <v>60141</v>
      </c>
      <c r="AR5" s="147">
        <v>42737</v>
      </c>
      <c r="AS5" s="147">
        <v>42738</v>
      </c>
      <c r="AT5" s="147">
        <v>42739</v>
      </c>
      <c r="AU5" s="147">
        <v>42746</v>
      </c>
      <c r="AV5" s="147">
        <v>42741</v>
      </c>
      <c r="AW5" s="147">
        <v>60137</v>
      </c>
      <c r="AX5" s="147">
        <v>60138</v>
      </c>
      <c r="AY5" s="147">
        <v>42744</v>
      </c>
      <c r="AZ5" s="147">
        <v>42745</v>
      </c>
      <c r="BA5" s="147">
        <v>43931</v>
      </c>
      <c r="BB5" s="147">
        <v>43795</v>
      </c>
      <c r="BC5" s="147">
        <v>43825</v>
      </c>
      <c r="BD5" s="147">
        <v>60142</v>
      </c>
      <c r="BE5" s="147">
        <v>60143</v>
      </c>
      <c r="BF5" s="147">
        <v>60144</v>
      </c>
      <c r="BG5" s="147">
        <v>42740</v>
      </c>
      <c r="BH5" s="147">
        <v>42747</v>
      </c>
      <c r="BI5" s="147">
        <v>42748</v>
      </c>
      <c r="BJ5" s="147">
        <v>60145</v>
      </c>
      <c r="BK5" s="147">
        <v>60146</v>
      </c>
      <c r="BL5" s="147">
        <v>60147</v>
      </c>
      <c r="BM5" s="147">
        <v>42752</v>
      </c>
      <c r="BN5" s="147">
        <v>42753</v>
      </c>
      <c r="BO5" s="147">
        <v>43817</v>
      </c>
      <c r="BP5" s="147">
        <v>43814</v>
      </c>
      <c r="BQ5" s="147">
        <v>43815</v>
      </c>
      <c r="BR5" s="147">
        <v>60148</v>
      </c>
      <c r="BS5" s="147">
        <v>60149</v>
      </c>
      <c r="BT5" s="147">
        <v>63040</v>
      </c>
      <c r="BU5" s="147">
        <v>62468</v>
      </c>
      <c r="BV5" s="147">
        <v>62469</v>
      </c>
      <c r="BW5" s="147">
        <v>60150</v>
      </c>
      <c r="BX5" s="147">
        <v>43785</v>
      </c>
      <c r="BY5" s="147">
        <v>43784</v>
      </c>
      <c r="BZ5" s="147">
        <v>43786</v>
      </c>
      <c r="CA5" s="147">
        <v>43787</v>
      </c>
      <c r="CB5" s="147">
        <v>60151</v>
      </c>
      <c r="CC5" s="147">
        <v>60152</v>
      </c>
      <c r="CD5" s="147">
        <v>60153</v>
      </c>
      <c r="CE5" s="147">
        <v>60154</v>
      </c>
      <c r="CF5" s="147">
        <v>43800</v>
      </c>
      <c r="CG5" s="147">
        <v>60155</v>
      </c>
      <c r="CH5" s="147">
        <v>60156</v>
      </c>
      <c r="CI5" s="147">
        <v>60157</v>
      </c>
      <c r="CJ5" s="147">
        <v>60158</v>
      </c>
      <c r="CK5" s="147">
        <v>60159</v>
      </c>
      <c r="CL5" s="147">
        <v>43886</v>
      </c>
      <c r="CM5" s="147">
        <v>43780</v>
      </c>
      <c r="CN5" s="147">
        <v>43779</v>
      </c>
      <c r="CO5" s="147">
        <v>43788</v>
      </c>
      <c r="CP5" s="147">
        <v>42758</v>
      </c>
      <c r="CQ5" s="147">
        <v>42759</v>
      </c>
      <c r="CR5" s="147">
        <v>42760</v>
      </c>
      <c r="CS5" s="147">
        <v>42761</v>
      </c>
      <c r="CT5" s="147">
        <v>42762</v>
      </c>
      <c r="CU5" s="147">
        <v>42763</v>
      </c>
      <c r="CV5" s="147">
        <v>60162</v>
      </c>
      <c r="CW5" s="147">
        <v>42765</v>
      </c>
      <c r="CX5" s="147">
        <v>60163</v>
      </c>
      <c r="CY5" s="147">
        <v>43789</v>
      </c>
      <c r="CZ5" s="147">
        <v>43790</v>
      </c>
      <c r="DA5" s="147">
        <v>43871</v>
      </c>
      <c r="DB5" s="147">
        <v>43872</v>
      </c>
      <c r="DC5" s="147">
        <v>43870</v>
      </c>
      <c r="DD5" s="147">
        <v>43869</v>
      </c>
      <c r="DE5" s="147">
        <v>60164</v>
      </c>
      <c r="DF5" s="147">
        <v>60165</v>
      </c>
      <c r="DG5" s="147">
        <v>60166</v>
      </c>
      <c r="DH5" s="147">
        <v>43867</v>
      </c>
      <c r="DI5" s="147">
        <v>43868</v>
      </c>
      <c r="DJ5" s="147">
        <v>60170</v>
      </c>
      <c r="DK5" s="147">
        <v>60171</v>
      </c>
      <c r="DL5" s="147">
        <v>60173</v>
      </c>
      <c r="DM5" s="147">
        <v>43855</v>
      </c>
      <c r="DN5" s="147">
        <v>43856</v>
      </c>
      <c r="DO5" s="147">
        <v>43857</v>
      </c>
      <c r="DP5" s="147">
        <v>43858</v>
      </c>
      <c r="DQ5" s="147">
        <v>60177</v>
      </c>
      <c r="DR5" s="147">
        <v>43859</v>
      </c>
      <c r="DS5" s="147">
        <v>60178</v>
      </c>
      <c r="DT5" s="147">
        <v>43863</v>
      </c>
      <c r="DU5" s="147">
        <v>43864</v>
      </c>
      <c r="DV5" s="147">
        <v>43865</v>
      </c>
      <c r="DW5" s="147">
        <v>43866</v>
      </c>
      <c r="DX5" s="147">
        <v>60179</v>
      </c>
      <c r="DY5" s="147">
        <v>60180</v>
      </c>
      <c r="DZ5" s="147">
        <v>42794</v>
      </c>
      <c r="EA5" s="147">
        <v>42795</v>
      </c>
      <c r="EB5" s="147">
        <v>60181</v>
      </c>
      <c r="EC5" s="147">
        <v>42769</v>
      </c>
      <c r="ED5" s="147">
        <v>42770</v>
      </c>
      <c r="EE5" s="147">
        <v>42771</v>
      </c>
      <c r="EF5" s="147">
        <v>60182</v>
      </c>
      <c r="EG5" s="147">
        <v>60183</v>
      </c>
      <c r="EH5" s="147">
        <v>43853</v>
      </c>
      <c r="EI5" s="147">
        <v>43824</v>
      </c>
      <c r="EJ5" s="147">
        <v>60184</v>
      </c>
      <c r="EK5" s="147">
        <v>60185</v>
      </c>
      <c r="EL5" s="147">
        <v>42772</v>
      </c>
      <c r="EM5" s="147">
        <v>42773</v>
      </c>
      <c r="EN5" s="147">
        <v>43946</v>
      </c>
      <c r="EO5" s="147">
        <v>42775</v>
      </c>
      <c r="EP5" s="147">
        <v>43944</v>
      </c>
      <c r="EQ5" s="147">
        <v>60186</v>
      </c>
      <c r="ER5" s="147">
        <v>60187</v>
      </c>
      <c r="ES5" s="147">
        <v>42779</v>
      </c>
      <c r="ET5" s="147">
        <v>42780</v>
      </c>
      <c r="EU5" s="147">
        <v>43756</v>
      </c>
      <c r="EV5" s="147">
        <v>43757</v>
      </c>
      <c r="EW5" s="147">
        <v>43758</v>
      </c>
      <c r="EX5" s="147">
        <v>43941</v>
      </c>
      <c r="EY5" s="147">
        <v>60201</v>
      </c>
      <c r="EZ5" s="147">
        <v>43952</v>
      </c>
      <c r="FA5" s="147">
        <v>42784</v>
      </c>
      <c r="FB5" s="147">
        <v>42785</v>
      </c>
      <c r="FC5" s="147">
        <v>42786</v>
      </c>
      <c r="FD5" s="147">
        <v>42774</v>
      </c>
      <c r="FE5" s="147">
        <v>42788</v>
      </c>
      <c r="FF5" s="147">
        <v>42789</v>
      </c>
      <c r="FG5" s="147">
        <v>42790</v>
      </c>
      <c r="FH5" s="147">
        <v>43774</v>
      </c>
      <c r="FI5" s="147">
        <v>43775</v>
      </c>
      <c r="FJ5" s="147">
        <v>43776</v>
      </c>
      <c r="FK5" s="147">
        <v>60198</v>
      </c>
      <c r="FL5" s="147">
        <v>60199</v>
      </c>
      <c r="FM5" s="147">
        <v>60200</v>
      </c>
      <c r="FN5" s="147">
        <v>60188</v>
      </c>
      <c r="FO5" s="147">
        <v>60189</v>
      </c>
      <c r="FP5" s="147">
        <v>60190</v>
      </c>
      <c r="FQ5" s="147">
        <v>60191</v>
      </c>
      <c r="FR5" s="147">
        <v>43901</v>
      </c>
      <c r="FS5" s="147">
        <v>60192</v>
      </c>
      <c r="FT5" s="147">
        <v>60194</v>
      </c>
      <c r="FU5" s="147">
        <v>43902</v>
      </c>
      <c r="FV5" s="147">
        <v>43904</v>
      </c>
      <c r="FW5" s="147">
        <v>43903</v>
      </c>
      <c r="FX5" s="147">
        <v>60193</v>
      </c>
      <c r="FY5" s="147">
        <v>43910</v>
      </c>
      <c r="FZ5" s="147">
        <v>43911</v>
      </c>
      <c r="GA5" s="147">
        <v>43912</v>
      </c>
      <c r="GB5" s="147">
        <v>60195</v>
      </c>
      <c r="GC5" s="147">
        <v>43762</v>
      </c>
      <c r="GD5" s="147">
        <v>60196</v>
      </c>
      <c r="GE5" s="147">
        <v>60197</v>
      </c>
      <c r="GF5" s="147">
        <v>60202</v>
      </c>
      <c r="GG5" s="147">
        <v>43809</v>
      </c>
      <c r="GH5" s="147">
        <v>60203</v>
      </c>
      <c r="GI5" s="147">
        <v>42796</v>
      </c>
      <c r="GJ5" s="147">
        <v>43806</v>
      </c>
      <c r="GK5" s="147">
        <v>60204</v>
      </c>
      <c r="GL5" s="147">
        <v>42797</v>
      </c>
      <c r="GM5" s="147">
        <v>60206</v>
      </c>
      <c r="GN5" s="147">
        <v>61715</v>
      </c>
      <c r="GO5" s="147">
        <v>43906</v>
      </c>
      <c r="GP5" s="147">
        <v>60207</v>
      </c>
      <c r="GQ5" s="147">
        <v>60208</v>
      </c>
      <c r="GR5" s="147">
        <v>60209</v>
      </c>
      <c r="GS5" s="147">
        <v>43873</v>
      </c>
      <c r="GT5" s="147">
        <v>43874</v>
      </c>
      <c r="GU5" s="147">
        <v>43811</v>
      </c>
      <c r="GV5" s="147">
        <v>43810</v>
      </c>
      <c r="GW5" s="147">
        <v>60210</v>
      </c>
      <c r="GX5" s="147">
        <v>43805</v>
      </c>
      <c r="GY5" s="147">
        <v>43900</v>
      </c>
      <c r="GZ5" s="147">
        <v>42802</v>
      </c>
      <c r="HA5" s="147">
        <v>42803</v>
      </c>
      <c r="HB5" s="147">
        <v>43899</v>
      </c>
      <c r="HC5" s="147">
        <v>43822</v>
      </c>
      <c r="HD5" s="147">
        <v>43823</v>
      </c>
      <c r="HE5" s="147">
        <v>43812</v>
      </c>
      <c r="HF5" s="147">
        <v>43826</v>
      </c>
      <c r="HG5" s="147">
        <v>43829</v>
      </c>
      <c r="HH5" s="147">
        <v>43830</v>
      </c>
      <c r="HI5" s="147">
        <v>43828</v>
      </c>
      <c r="HJ5" s="147">
        <v>43833</v>
      </c>
      <c r="HK5" s="147">
        <v>43832</v>
      </c>
      <c r="HL5" s="147">
        <v>43835</v>
      </c>
      <c r="HM5" s="147">
        <v>43834</v>
      </c>
      <c r="HN5" s="147">
        <v>43851</v>
      </c>
      <c r="HO5" s="147">
        <v>43852</v>
      </c>
      <c r="HP5" s="147">
        <v>43842</v>
      </c>
      <c r="HQ5" s="147">
        <v>43843</v>
      </c>
      <c r="HR5" s="147">
        <v>43896</v>
      </c>
      <c r="HS5" s="147">
        <v>43892</v>
      </c>
      <c r="HT5" s="147">
        <v>43840</v>
      </c>
      <c r="HU5" s="147">
        <v>43841</v>
      </c>
      <c r="HV5" s="147">
        <v>43881</v>
      </c>
      <c r="HW5" s="147">
        <v>43882</v>
      </c>
      <c r="HX5" s="147">
        <v>43908</v>
      </c>
      <c r="HY5" s="147">
        <v>43907</v>
      </c>
      <c r="HZ5" s="147">
        <v>43877</v>
      </c>
      <c r="IA5" s="147">
        <v>43919</v>
      </c>
      <c r="IB5" s="147">
        <v>43747</v>
      </c>
      <c r="IC5" s="147">
        <v>43803</v>
      </c>
      <c r="ID5" s="147">
        <v>43804</v>
      </c>
      <c r="IE5" s="147">
        <v>43893</v>
      </c>
      <c r="IF5" s="147">
        <v>62973</v>
      </c>
      <c r="IG5" s="147">
        <v>43891</v>
      </c>
      <c r="IH5" s="147">
        <v>60211</v>
      </c>
      <c r="II5" s="147">
        <v>43801</v>
      </c>
      <c r="IJ5" s="147">
        <v>43802</v>
      </c>
      <c r="IK5" s="147">
        <v>43838</v>
      </c>
      <c r="IL5" s="147">
        <v>43753</v>
      </c>
      <c r="IM5" s="147">
        <v>43839</v>
      </c>
      <c r="IN5" s="147">
        <v>43749</v>
      </c>
      <c r="IO5" s="147">
        <v>43750</v>
      </c>
      <c r="IP5" s="147">
        <v>43752</v>
      </c>
      <c r="IQ5" s="147">
        <v>43748</v>
      </c>
      <c r="IR5" s="147">
        <v>43746</v>
      </c>
      <c r="IS5" s="147">
        <v>43837</v>
      </c>
      <c r="IT5" s="147">
        <v>60212</v>
      </c>
      <c r="IU5" s="147">
        <v>43878</v>
      </c>
      <c r="IV5" s="147">
        <v>43879</v>
      </c>
      <c r="IW5" s="147">
        <v>43754</v>
      </c>
      <c r="IX5" s="147">
        <v>43847</v>
      </c>
      <c r="IY5" s="147">
        <v>43848</v>
      </c>
      <c r="IZ5" s="147">
        <v>43849</v>
      </c>
      <c r="JA5" s="147">
        <v>43850</v>
      </c>
      <c r="JB5" s="147">
        <v>60213</v>
      </c>
      <c r="JC5" s="147">
        <v>43914</v>
      </c>
      <c r="JD5" s="147">
        <v>60214</v>
      </c>
      <c r="JE5" s="147">
        <v>43791</v>
      </c>
      <c r="JF5" s="147">
        <v>43792</v>
      </c>
      <c r="JG5" s="147">
        <v>43918</v>
      </c>
      <c r="JH5" s="147">
        <v>43917</v>
      </c>
      <c r="JI5" s="147">
        <v>60215</v>
      </c>
      <c r="JJ5" s="147">
        <v>60216</v>
      </c>
      <c r="JK5" s="147">
        <v>60217</v>
      </c>
      <c r="JL5" s="147">
        <v>60218</v>
      </c>
      <c r="JM5" s="147">
        <v>43909</v>
      </c>
      <c r="JN5" s="147">
        <v>60219</v>
      </c>
      <c r="JO5" s="147">
        <v>60220</v>
      </c>
      <c r="JP5" s="147">
        <v>43793</v>
      </c>
      <c r="JQ5" s="147">
        <v>43794</v>
      </c>
      <c r="JR5" s="147">
        <v>43883</v>
      </c>
      <c r="JS5" s="147">
        <v>43884</v>
      </c>
      <c r="JT5" s="147">
        <v>60222</v>
      </c>
      <c r="JU5" s="147">
        <v>60221</v>
      </c>
      <c r="JV5" s="147">
        <v>62974</v>
      </c>
      <c r="JW5" s="147">
        <v>43898</v>
      </c>
      <c r="JX5" s="147">
        <v>43799</v>
      </c>
      <c r="JY5" s="147">
        <v>43798</v>
      </c>
      <c r="JZ5" s="147">
        <v>43818</v>
      </c>
      <c r="KA5" s="147">
        <v>43845</v>
      </c>
      <c r="KB5" s="147">
        <v>43846</v>
      </c>
      <c r="KC5" s="147">
        <v>43844</v>
      </c>
      <c r="KD5" s="147">
        <v>43819</v>
      </c>
      <c r="KE5" s="147">
        <v>43820</v>
      </c>
      <c r="KF5" s="147">
        <v>43821</v>
      </c>
      <c r="KG5" s="147">
        <v>63016</v>
      </c>
      <c r="KH5" s="147">
        <v>63017</v>
      </c>
      <c r="KI5" s="147">
        <v>63039</v>
      </c>
      <c r="KJ5" s="147">
        <v>63041</v>
      </c>
    </row>
    <row r="6" spans="1:296" ht="15" hidden="1" customHeight="1" x14ac:dyDescent="0.35">
      <c r="A6" s="219" t="s">
        <v>1821</v>
      </c>
      <c r="B6" s="219"/>
      <c r="C6" s="147" t="s">
        <v>2474</v>
      </c>
      <c r="D6" s="147" t="s">
        <v>2475</v>
      </c>
      <c r="E6" s="147" t="s">
        <v>2476</v>
      </c>
      <c r="F6" s="147" t="s">
        <v>2477</v>
      </c>
      <c r="G6" s="147" t="s">
        <v>2478</v>
      </c>
      <c r="H6" s="147" t="s">
        <v>2479</v>
      </c>
      <c r="I6" s="147" t="s">
        <v>2480</v>
      </c>
      <c r="J6" s="147" t="s">
        <v>2481</v>
      </c>
      <c r="K6" s="147"/>
      <c r="L6" s="147" t="s">
        <v>2482</v>
      </c>
      <c r="M6" s="147" t="s">
        <v>2483</v>
      </c>
      <c r="N6" s="147" t="s">
        <v>2484</v>
      </c>
      <c r="O6" s="147" t="s">
        <v>2485</v>
      </c>
      <c r="P6" s="147" t="s">
        <v>2486</v>
      </c>
      <c r="Q6" s="147" t="s">
        <v>2487</v>
      </c>
      <c r="R6" s="147" t="s">
        <v>2488</v>
      </c>
      <c r="S6" s="147" t="s">
        <v>2489</v>
      </c>
      <c r="T6" s="147" t="s">
        <v>2490</v>
      </c>
      <c r="U6" s="147" t="s">
        <v>2491</v>
      </c>
      <c r="V6" s="147" t="s">
        <v>2492</v>
      </c>
      <c r="W6" s="147" t="s">
        <v>2493</v>
      </c>
      <c r="X6" s="147" t="s">
        <v>2494</v>
      </c>
      <c r="Y6" s="147" t="s">
        <v>2495</v>
      </c>
      <c r="Z6" s="147" t="s">
        <v>2496</v>
      </c>
      <c r="AA6" s="147" t="s">
        <v>2497</v>
      </c>
      <c r="AB6" s="147" t="s">
        <v>2498</v>
      </c>
      <c r="AC6" s="147" t="s">
        <v>2499</v>
      </c>
      <c r="AD6" s="147" t="s">
        <v>2500</v>
      </c>
      <c r="AE6" s="147" t="s">
        <v>2501</v>
      </c>
      <c r="AF6" s="147" t="s">
        <v>2502</v>
      </c>
      <c r="AG6" s="147" t="s">
        <v>2503</v>
      </c>
      <c r="AH6" s="147" t="s">
        <v>2504</v>
      </c>
      <c r="AI6" s="147" t="s">
        <v>2505</v>
      </c>
      <c r="AJ6" s="147" t="s">
        <v>2506</v>
      </c>
      <c r="AK6" s="147" t="s">
        <v>2507</v>
      </c>
      <c r="AL6" s="147" t="s">
        <v>2508</v>
      </c>
      <c r="AM6" s="147" t="s">
        <v>2509</v>
      </c>
      <c r="AN6" s="147" t="s">
        <v>2510</v>
      </c>
      <c r="AO6" s="147" t="s">
        <v>2511</v>
      </c>
      <c r="AP6" s="147" t="s">
        <v>2512</v>
      </c>
      <c r="AQ6" s="147" t="s">
        <v>2513</v>
      </c>
      <c r="AR6" s="147" t="s">
        <v>2514</v>
      </c>
      <c r="AS6" s="147" t="s">
        <v>2515</v>
      </c>
      <c r="AT6" s="147" t="s">
        <v>2516</v>
      </c>
      <c r="AU6" s="147" t="s">
        <v>2517</v>
      </c>
      <c r="AV6" s="147" t="s">
        <v>2518</v>
      </c>
      <c r="AW6" s="147" t="s">
        <v>2519</v>
      </c>
      <c r="AX6" s="147" t="s">
        <v>2520</v>
      </c>
      <c r="AY6" s="147" t="s">
        <v>2521</v>
      </c>
      <c r="AZ6" s="147" t="s">
        <v>2522</v>
      </c>
      <c r="BA6" s="147" t="s">
        <v>2523</v>
      </c>
      <c r="BB6" s="147" t="s">
        <v>2524</v>
      </c>
      <c r="BC6" s="147" t="s">
        <v>2525</v>
      </c>
      <c r="BD6" s="147" t="s">
        <v>2526</v>
      </c>
      <c r="BE6" s="147" t="s">
        <v>2527</v>
      </c>
      <c r="BF6" s="147" t="s">
        <v>2528</v>
      </c>
      <c r="BG6" s="147" t="s">
        <v>2529</v>
      </c>
      <c r="BH6" s="147" t="s">
        <v>2530</v>
      </c>
      <c r="BI6" s="147" t="s">
        <v>2531</v>
      </c>
      <c r="BJ6" s="147" t="s">
        <v>2532</v>
      </c>
      <c r="BK6" s="147" t="s">
        <v>2533</v>
      </c>
      <c r="BL6" s="147" t="s">
        <v>2534</v>
      </c>
      <c r="BM6" s="147" t="s">
        <v>2535</v>
      </c>
      <c r="BN6" s="147" t="s">
        <v>2536</v>
      </c>
      <c r="BO6" s="147" t="s">
        <v>2537</v>
      </c>
      <c r="BP6" s="147" t="s">
        <v>2538</v>
      </c>
      <c r="BQ6" s="147" t="s">
        <v>2539</v>
      </c>
      <c r="BR6" s="147" t="s">
        <v>2540</v>
      </c>
      <c r="BS6" s="147" t="s">
        <v>2541</v>
      </c>
      <c r="BT6" s="147" t="s">
        <v>2542</v>
      </c>
      <c r="BU6" s="147"/>
      <c r="BV6" s="147"/>
      <c r="BW6" s="147" t="s">
        <v>2543</v>
      </c>
      <c r="BX6" s="147" t="s">
        <v>2544</v>
      </c>
      <c r="BY6" s="147" t="s">
        <v>2545</v>
      </c>
      <c r="BZ6" s="147" t="s">
        <v>2546</v>
      </c>
      <c r="CA6" s="147" t="s">
        <v>2547</v>
      </c>
      <c r="CB6" s="147" t="s">
        <v>2548</v>
      </c>
      <c r="CC6" s="147" t="s">
        <v>2549</v>
      </c>
      <c r="CD6" s="147" t="s">
        <v>2550</v>
      </c>
      <c r="CE6" s="147" t="s">
        <v>2551</v>
      </c>
      <c r="CF6" s="147" t="s">
        <v>2552</v>
      </c>
      <c r="CG6" s="147" t="s">
        <v>2553</v>
      </c>
      <c r="CH6" s="147" t="s">
        <v>2554</v>
      </c>
      <c r="CI6" s="147" t="s">
        <v>1906</v>
      </c>
      <c r="CJ6" s="147" t="s">
        <v>2555</v>
      </c>
      <c r="CK6" s="147" t="s">
        <v>2556</v>
      </c>
      <c r="CL6" s="147" t="s">
        <v>2557</v>
      </c>
      <c r="CM6" s="147" t="s">
        <v>2558</v>
      </c>
      <c r="CN6" s="147" t="s">
        <v>2559</v>
      </c>
      <c r="CO6" s="147" t="s">
        <v>2560</v>
      </c>
      <c r="CP6" s="147" t="s">
        <v>2561</v>
      </c>
      <c r="CQ6" s="147" t="s">
        <v>2562</v>
      </c>
      <c r="CR6" s="147" t="s">
        <v>2563</v>
      </c>
      <c r="CS6" s="147" t="s">
        <v>2564</v>
      </c>
      <c r="CT6" s="147" t="s">
        <v>2565</v>
      </c>
      <c r="CU6" s="147" t="s">
        <v>2566</v>
      </c>
      <c r="CV6" s="147" t="s">
        <v>2567</v>
      </c>
      <c r="CW6" s="147" t="s">
        <v>2568</v>
      </c>
      <c r="CX6" s="147" t="s">
        <v>2569</v>
      </c>
      <c r="CY6" s="147" t="s">
        <v>2570</v>
      </c>
      <c r="CZ6" s="147" t="s">
        <v>2571</v>
      </c>
      <c r="DA6" s="147" t="s">
        <v>2572</v>
      </c>
      <c r="DB6" s="147" t="s">
        <v>2573</v>
      </c>
      <c r="DC6" s="147" t="s">
        <v>2574</v>
      </c>
      <c r="DD6" s="147" t="s">
        <v>2575</v>
      </c>
      <c r="DE6" s="147" t="s">
        <v>2576</v>
      </c>
      <c r="DF6" s="147" t="s">
        <v>2577</v>
      </c>
      <c r="DG6" s="147" t="s">
        <v>2578</v>
      </c>
      <c r="DH6" s="147" t="s">
        <v>2579</v>
      </c>
      <c r="DI6" s="147" t="s">
        <v>2580</v>
      </c>
      <c r="DJ6" s="147" t="s">
        <v>2581</v>
      </c>
      <c r="DK6" s="147" t="s">
        <v>2582</v>
      </c>
      <c r="DL6" s="147" t="s">
        <v>2583</v>
      </c>
      <c r="DM6" s="147" t="s">
        <v>2584</v>
      </c>
      <c r="DN6" s="147" t="s">
        <v>2585</v>
      </c>
      <c r="DO6" s="147" t="s">
        <v>2586</v>
      </c>
      <c r="DP6" s="147" t="s">
        <v>2587</v>
      </c>
      <c r="DQ6" s="147" t="s">
        <v>2588</v>
      </c>
      <c r="DR6" s="147" t="s">
        <v>2589</v>
      </c>
      <c r="DS6" s="147" t="s">
        <v>2590</v>
      </c>
      <c r="DT6" s="147" t="s">
        <v>2591</v>
      </c>
      <c r="DU6" s="147" t="s">
        <v>2592</v>
      </c>
      <c r="DV6" s="147" t="s">
        <v>2593</v>
      </c>
      <c r="DW6" s="147" t="s">
        <v>2594</v>
      </c>
      <c r="DX6" s="147" t="s">
        <v>2595</v>
      </c>
      <c r="DY6" s="147" t="s">
        <v>2596</v>
      </c>
      <c r="DZ6" s="147" t="s">
        <v>2597</v>
      </c>
      <c r="EA6" s="147" t="s">
        <v>2598</v>
      </c>
      <c r="EB6" s="147" t="s">
        <v>2599</v>
      </c>
      <c r="EC6" s="147" t="s">
        <v>2600</v>
      </c>
      <c r="ED6" s="147" t="s">
        <v>2601</v>
      </c>
      <c r="EE6" s="147" t="s">
        <v>2602</v>
      </c>
      <c r="EF6" s="147" t="s">
        <v>2603</v>
      </c>
      <c r="EG6" s="147" t="s">
        <v>2604</v>
      </c>
      <c r="EH6" s="147" t="s">
        <v>2605</v>
      </c>
      <c r="EI6" s="147" t="s">
        <v>2606</v>
      </c>
      <c r="EJ6" s="147" t="s">
        <v>2607</v>
      </c>
      <c r="EK6" s="147" t="s">
        <v>2608</v>
      </c>
      <c r="EL6" s="147" t="s">
        <v>2609</v>
      </c>
      <c r="EM6" s="147" t="s">
        <v>2610</v>
      </c>
      <c r="EN6" s="147" t="s">
        <v>2611</v>
      </c>
      <c r="EO6" s="147" t="s">
        <v>2612</v>
      </c>
      <c r="EP6" s="147" t="s">
        <v>2613</v>
      </c>
      <c r="EQ6" s="147" t="s">
        <v>2614</v>
      </c>
      <c r="ER6" s="147" t="s">
        <v>2615</v>
      </c>
      <c r="ES6" s="147" t="s">
        <v>2616</v>
      </c>
      <c r="ET6" s="147" t="s">
        <v>2617</v>
      </c>
      <c r="EU6" s="147" t="s">
        <v>2618</v>
      </c>
      <c r="EV6" s="147" t="s">
        <v>2619</v>
      </c>
      <c r="EW6" s="147" t="s">
        <v>2620</v>
      </c>
      <c r="EX6" s="147" t="s">
        <v>2621</v>
      </c>
      <c r="EY6" s="147" t="s">
        <v>2622</v>
      </c>
      <c r="EZ6" s="147" t="s">
        <v>2623</v>
      </c>
      <c r="FA6" s="147" t="s">
        <v>2624</v>
      </c>
      <c r="FB6" s="147" t="s">
        <v>2625</v>
      </c>
      <c r="FC6" s="147" t="s">
        <v>2626</v>
      </c>
      <c r="FD6" s="147" t="s">
        <v>2627</v>
      </c>
      <c r="FE6" s="147" t="s">
        <v>2628</v>
      </c>
      <c r="FF6" s="147" t="s">
        <v>2629</v>
      </c>
      <c r="FG6" s="147" t="s">
        <v>2630</v>
      </c>
      <c r="FH6" s="147" t="s">
        <v>2631</v>
      </c>
      <c r="FI6" s="147" t="s">
        <v>2632</v>
      </c>
      <c r="FJ6" s="147" t="s">
        <v>2633</v>
      </c>
      <c r="FK6" s="147" t="s">
        <v>2634</v>
      </c>
      <c r="FL6" s="147" t="s">
        <v>2635</v>
      </c>
      <c r="FM6" s="147" t="s">
        <v>2636</v>
      </c>
      <c r="FN6" s="147" t="s">
        <v>2637</v>
      </c>
      <c r="FO6" s="147" t="s">
        <v>2638</v>
      </c>
      <c r="FP6" s="147" t="s">
        <v>2639</v>
      </c>
      <c r="FQ6" s="147" t="s">
        <v>2640</v>
      </c>
      <c r="FR6" s="147" t="s">
        <v>2641</v>
      </c>
      <c r="FS6" s="147" t="s">
        <v>2642</v>
      </c>
      <c r="FT6" s="147" t="s">
        <v>2643</v>
      </c>
      <c r="FU6" s="147" t="s">
        <v>2644</v>
      </c>
      <c r="FV6" s="147" t="s">
        <v>2645</v>
      </c>
      <c r="FW6" s="147" t="s">
        <v>2646</v>
      </c>
      <c r="FX6" s="147" t="s">
        <v>2647</v>
      </c>
      <c r="FY6" s="147" t="s">
        <v>2648</v>
      </c>
      <c r="FZ6" s="147" t="s">
        <v>2649</v>
      </c>
      <c r="GA6" s="147" t="s">
        <v>2650</v>
      </c>
      <c r="GB6" s="147" t="s">
        <v>2651</v>
      </c>
      <c r="GC6" s="147" t="s">
        <v>2652</v>
      </c>
      <c r="GD6" s="147" t="s">
        <v>2653</v>
      </c>
      <c r="GE6" s="147" t="s">
        <v>2654</v>
      </c>
      <c r="GF6" s="147" t="s">
        <v>2655</v>
      </c>
      <c r="GG6" s="147" t="s">
        <v>2656</v>
      </c>
      <c r="GH6" s="147" t="s">
        <v>2657</v>
      </c>
      <c r="GI6" s="147" t="s">
        <v>2658</v>
      </c>
      <c r="GJ6" s="147" t="s">
        <v>2659</v>
      </c>
      <c r="GK6" s="147" t="s">
        <v>2660</v>
      </c>
      <c r="GL6" s="147" t="s">
        <v>2661</v>
      </c>
      <c r="GM6" s="147" t="s">
        <v>2662</v>
      </c>
      <c r="GN6" s="147"/>
      <c r="GO6" s="147" t="s">
        <v>2663</v>
      </c>
      <c r="GP6" s="147" t="s">
        <v>2664</v>
      </c>
      <c r="GQ6" s="147" t="s">
        <v>2665</v>
      </c>
      <c r="GR6" s="147" t="s">
        <v>2666</v>
      </c>
      <c r="GS6" s="147" t="s">
        <v>2667</v>
      </c>
      <c r="GT6" s="147" t="s">
        <v>2668</v>
      </c>
      <c r="GU6" s="147" t="s">
        <v>2669</v>
      </c>
      <c r="GV6" s="147" t="s">
        <v>2670</v>
      </c>
      <c r="GW6" s="147" t="s">
        <v>2671</v>
      </c>
      <c r="GX6" s="147" t="s">
        <v>2672</v>
      </c>
      <c r="GY6" s="147" t="s">
        <v>2673</v>
      </c>
      <c r="GZ6" s="147" t="s">
        <v>2674</v>
      </c>
      <c r="HA6" s="147" t="s">
        <v>2675</v>
      </c>
      <c r="HB6" s="147" t="s">
        <v>2676</v>
      </c>
      <c r="HC6" s="147" t="s">
        <v>2677</v>
      </c>
      <c r="HD6" s="147" t="s">
        <v>2678</v>
      </c>
      <c r="HE6" s="147" t="s">
        <v>2679</v>
      </c>
      <c r="HF6" s="147" t="s">
        <v>2680</v>
      </c>
      <c r="HG6" s="147" t="s">
        <v>2681</v>
      </c>
      <c r="HH6" s="147" t="s">
        <v>2682</v>
      </c>
      <c r="HI6" s="147" t="s">
        <v>2683</v>
      </c>
      <c r="HJ6" s="147" t="s">
        <v>2684</v>
      </c>
      <c r="HK6" s="147" t="s">
        <v>2685</v>
      </c>
      <c r="HL6" s="147" t="s">
        <v>2686</v>
      </c>
      <c r="HM6" s="147" t="s">
        <v>2687</v>
      </c>
      <c r="HN6" s="147" t="s">
        <v>2688</v>
      </c>
      <c r="HO6" s="147" t="s">
        <v>2689</v>
      </c>
      <c r="HP6" s="147" t="s">
        <v>2690</v>
      </c>
      <c r="HQ6" s="147" t="s">
        <v>2691</v>
      </c>
      <c r="HR6" s="147" t="s">
        <v>2692</v>
      </c>
      <c r="HS6" s="147" t="s">
        <v>2693</v>
      </c>
      <c r="HT6" s="147" t="s">
        <v>2694</v>
      </c>
      <c r="HU6" s="147" t="s">
        <v>2695</v>
      </c>
      <c r="HV6" s="147" t="s">
        <v>2696</v>
      </c>
      <c r="HW6" s="147" t="s">
        <v>2697</v>
      </c>
      <c r="HX6" s="147" t="s">
        <v>2698</v>
      </c>
      <c r="HY6" s="147" t="s">
        <v>2699</v>
      </c>
      <c r="HZ6" s="147" t="s">
        <v>2700</v>
      </c>
      <c r="IA6" s="147" t="s">
        <v>2701</v>
      </c>
      <c r="IB6" s="147" t="s">
        <v>2702</v>
      </c>
      <c r="IC6" s="147" t="s">
        <v>2703</v>
      </c>
      <c r="ID6" s="147" t="s">
        <v>2704</v>
      </c>
      <c r="IE6" s="147" t="s">
        <v>2705</v>
      </c>
      <c r="IF6" s="147" t="s">
        <v>2706</v>
      </c>
      <c r="IG6" s="147" t="s">
        <v>2707</v>
      </c>
      <c r="IH6" s="147" t="s">
        <v>2708</v>
      </c>
      <c r="II6" s="147" t="s">
        <v>2709</v>
      </c>
      <c r="IJ6" s="147" t="s">
        <v>2710</v>
      </c>
      <c r="IK6" s="147" t="s">
        <v>2711</v>
      </c>
      <c r="IL6" s="147" t="s">
        <v>2712</v>
      </c>
      <c r="IM6" s="147" t="s">
        <v>2713</v>
      </c>
      <c r="IN6" s="147" t="s">
        <v>2714</v>
      </c>
      <c r="IO6" s="147" t="s">
        <v>2715</v>
      </c>
      <c r="IP6" s="147" t="s">
        <v>2716</v>
      </c>
      <c r="IQ6" s="147" t="s">
        <v>2717</v>
      </c>
      <c r="IR6" s="147" t="s">
        <v>2718</v>
      </c>
      <c r="IS6" s="147" t="s">
        <v>2719</v>
      </c>
      <c r="IT6" s="147" t="s">
        <v>2720</v>
      </c>
      <c r="IU6" s="147" t="s">
        <v>2721</v>
      </c>
      <c r="IV6" s="147" t="s">
        <v>2722</v>
      </c>
      <c r="IW6" s="147" t="s">
        <v>2723</v>
      </c>
      <c r="IX6" s="147" t="s">
        <v>2724</v>
      </c>
      <c r="IY6" s="147" t="s">
        <v>2725</v>
      </c>
      <c r="IZ6" s="147" t="s">
        <v>2726</v>
      </c>
      <c r="JA6" s="147" t="s">
        <v>2727</v>
      </c>
      <c r="JB6" s="147" t="s">
        <v>2728</v>
      </c>
      <c r="JC6" s="147" t="s">
        <v>2729</v>
      </c>
      <c r="JD6" s="147" t="s">
        <v>2730</v>
      </c>
      <c r="JE6" s="147" t="s">
        <v>2731</v>
      </c>
      <c r="JF6" s="147" t="s">
        <v>2732</v>
      </c>
      <c r="JG6" s="147" t="s">
        <v>2733</v>
      </c>
      <c r="JH6" s="147" t="s">
        <v>2734</v>
      </c>
      <c r="JI6" s="147" t="s">
        <v>2735</v>
      </c>
      <c r="JJ6" s="147" t="s">
        <v>2736</v>
      </c>
      <c r="JK6" s="147" t="s">
        <v>2737</v>
      </c>
      <c r="JL6" s="147" t="s">
        <v>2738</v>
      </c>
      <c r="JM6" s="147" t="s">
        <v>2739</v>
      </c>
      <c r="JN6" s="147" t="s">
        <v>2740</v>
      </c>
      <c r="JO6" s="147" t="s">
        <v>2741</v>
      </c>
      <c r="JP6" s="147" t="s">
        <v>2742</v>
      </c>
      <c r="JQ6" s="147" t="s">
        <v>2743</v>
      </c>
      <c r="JR6" s="147" t="s">
        <v>2744</v>
      </c>
      <c r="JS6" s="147" t="s">
        <v>2745</v>
      </c>
      <c r="JT6" s="147" t="s">
        <v>2746</v>
      </c>
      <c r="JU6" s="147" t="s">
        <v>2747</v>
      </c>
      <c r="JV6" s="147" t="s">
        <v>2748</v>
      </c>
      <c r="JW6" s="147" t="s">
        <v>2749</v>
      </c>
      <c r="JX6" s="147" t="s">
        <v>2750</v>
      </c>
      <c r="JY6" s="147" t="s">
        <v>2751</v>
      </c>
      <c r="JZ6" s="147" t="s">
        <v>2752</v>
      </c>
      <c r="KA6" s="147" t="s">
        <v>2753</v>
      </c>
      <c r="KB6" s="147" t="s">
        <v>2754</v>
      </c>
      <c r="KC6" s="147" t="s">
        <v>2755</v>
      </c>
      <c r="KD6" s="147" t="s">
        <v>2756</v>
      </c>
      <c r="KE6" s="147" t="s">
        <v>2757</v>
      </c>
      <c r="KF6" s="147" t="s">
        <v>2758</v>
      </c>
      <c r="KG6" s="147" t="s">
        <v>2759</v>
      </c>
      <c r="KH6" s="147" t="s">
        <v>2760</v>
      </c>
      <c r="KI6" s="147" t="s">
        <v>2761</v>
      </c>
      <c r="KJ6" s="147" t="s">
        <v>2762</v>
      </c>
    </row>
    <row r="7" spans="1:296" ht="27" customHeight="1" x14ac:dyDescent="0.35">
      <c r="A7" s="219" t="s">
        <v>26</v>
      </c>
      <c r="B7" s="219"/>
      <c r="C7" s="218" t="s">
        <v>2116</v>
      </c>
      <c r="D7" s="218" t="s">
        <v>2117</v>
      </c>
      <c r="E7" s="218"/>
      <c r="F7" s="218"/>
      <c r="G7" s="218" t="s">
        <v>2118</v>
      </c>
      <c r="H7" s="218" t="s">
        <v>2119</v>
      </c>
      <c r="I7" s="218"/>
      <c r="J7" s="218"/>
      <c r="K7" s="218"/>
      <c r="L7" s="218" t="s">
        <v>2120</v>
      </c>
      <c r="M7" s="218"/>
      <c r="N7" s="218"/>
      <c r="O7" s="218" t="s">
        <v>2121</v>
      </c>
      <c r="P7" s="218" t="s">
        <v>2122</v>
      </c>
      <c r="Q7" s="218"/>
      <c r="R7" s="218" t="s">
        <v>2123</v>
      </c>
      <c r="S7" s="218"/>
      <c r="T7" s="218" t="s">
        <v>2124</v>
      </c>
      <c r="U7" s="218"/>
      <c r="V7" s="218" t="s">
        <v>2125</v>
      </c>
      <c r="W7" s="218"/>
      <c r="X7" s="218"/>
      <c r="Y7" s="218" t="s">
        <v>2126</v>
      </c>
      <c r="Z7" s="218"/>
      <c r="AA7" s="218"/>
      <c r="AB7" s="218" t="s">
        <v>2127</v>
      </c>
      <c r="AC7" s="218"/>
      <c r="AD7" s="218"/>
      <c r="AE7" s="218"/>
      <c r="AF7" s="218"/>
      <c r="AG7" s="218"/>
      <c r="AH7" s="218"/>
      <c r="AI7" s="218"/>
      <c r="AJ7" s="218"/>
      <c r="AK7" s="218" t="s">
        <v>2128</v>
      </c>
      <c r="AL7" s="218"/>
      <c r="AM7" s="218"/>
      <c r="AN7" s="218" t="s">
        <v>2129</v>
      </c>
      <c r="AO7" s="218"/>
      <c r="AP7" s="218" t="s">
        <v>2130</v>
      </c>
      <c r="AQ7" s="218"/>
      <c r="AR7" s="218" t="s">
        <v>2131</v>
      </c>
      <c r="AS7" s="218"/>
      <c r="AT7" s="218"/>
      <c r="AU7" s="218" t="s">
        <v>2132</v>
      </c>
      <c r="AV7" s="218"/>
      <c r="AW7" s="218" t="s">
        <v>2133</v>
      </c>
      <c r="AX7" s="218"/>
      <c r="AY7" s="218" t="s">
        <v>2132</v>
      </c>
      <c r="AZ7" s="218"/>
      <c r="BA7" s="218"/>
      <c r="BB7" s="218" t="s">
        <v>2134</v>
      </c>
      <c r="BC7" s="218" t="s">
        <v>2135</v>
      </c>
      <c r="BD7" s="218" t="s">
        <v>2136</v>
      </c>
      <c r="BE7" s="218"/>
      <c r="BF7" s="218"/>
      <c r="BG7" s="218" t="s">
        <v>2137</v>
      </c>
      <c r="BH7" s="218"/>
      <c r="BI7" s="218"/>
      <c r="BJ7" s="218"/>
      <c r="BK7" s="218"/>
      <c r="BL7" s="218" t="s">
        <v>2138</v>
      </c>
      <c r="BM7" s="218" t="s">
        <v>2139</v>
      </c>
      <c r="BN7" s="218"/>
      <c r="BO7" s="218" t="s">
        <v>2140</v>
      </c>
      <c r="BP7" s="218"/>
      <c r="BQ7" s="218"/>
      <c r="BR7" s="218" t="s">
        <v>2141</v>
      </c>
      <c r="BS7" s="218"/>
      <c r="BT7" s="218"/>
      <c r="BU7" s="218"/>
      <c r="BV7" s="218" t="s">
        <v>2142</v>
      </c>
      <c r="BW7" s="218" t="s">
        <v>2143</v>
      </c>
      <c r="BX7" s="218" t="s">
        <v>2144</v>
      </c>
      <c r="BY7" s="218"/>
      <c r="BZ7" s="218"/>
      <c r="CA7" s="218"/>
      <c r="CB7" s="218" t="s">
        <v>2145</v>
      </c>
      <c r="CC7" s="218"/>
      <c r="CD7" s="218"/>
      <c r="CE7" s="218"/>
      <c r="CF7" s="218"/>
      <c r="CG7" s="218" t="s">
        <v>2146</v>
      </c>
      <c r="CH7" s="218"/>
      <c r="CI7" s="218"/>
      <c r="CJ7" s="218"/>
      <c r="CK7" s="218" t="s">
        <v>2147</v>
      </c>
      <c r="CL7" s="218"/>
      <c r="CM7" s="218" t="s">
        <v>2148</v>
      </c>
      <c r="CN7" s="218"/>
      <c r="CO7" s="218" t="s">
        <v>2149</v>
      </c>
      <c r="CP7" s="218" t="s">
        <v>2150</v>
      </c>
      <c r="CQ7" s="218"/>
      <c r="CR7" s="218"/>
      <c r="CS7" s="218" t="s">
        <v>2151</v>
      </c>
      <c r="CT7" s="218"/>
      <c r="CU7" s="218"/>
      <c r="CV7" s="218"/>
      <c r="CW7" s="218"/>
      <c r="CX7" s="218" t="s">
        <v>2152</v>
      </c>
      <c r="CY7" s="218" t="s">
        <v>2153</v>
      </c>
      <c r="CZ7" s="218"/>
      <c r="DA7" s="218"/>
      <c r="DB7" s="218"/>
      <c r="DC7" s="218"/>
      <c r="DD7" s="218"/>
      <c r="DE7" s="218" t="s">
        <v>2154</v>
      </c>
      <c r="DF7" s="218"/>
      <c r="DG7" s="218"/>
      <c r="DH7" s="218" t="s">
        <v>2155</v>
      </c>
      <c r="DI7" s="218"/>
      <c r="DJ7" s="218" t="s">
        <v>2156</v>
      </c>
      <c r="DK7" s="218"/>
      <c r="DL7" s="218" t="s">
        <v>2157</v>
      </c>
      <c r="DM7" s="218" t="s">
        <v>2158</v>
      </c>
      <c r="DN7" s="218"/>
      <c r="DO7" s="218"/>
      <c r="DP7" s="218"/>
      <c r="DQ7" s="218"/>
      <c r="DR7" s="218" t="s">
        <v>2159</v>
      </c>
      <c r="DS7" s="218" t="s">
        <v>2160</v>
      </c>
      <c r="DT7" s="218" t="s">
        <v>2161</v>
      </c>
      <c r="DU7" s="218"/>
      <c r="DV7" s="218"/>
      <c r="DW7" s="218"/>
      <c r="DX7" s="218"/>
      <c r="DY7" s="218"/>
      <c r="DZ7" s="218"/>
      <c r="EA7" s="218"/>
      <c r="EB7" s="218" t="s">
        <v>2162</v>
      </c>
      <c r="EC7" s="218" t="s">
        <v>2163</v>
      </c>
      <c r="ED7" s="218"/>
      <c r="EE7" s="218"/>
      <c r="EF7" s="218" t="s">
        <v>2162</v>
      </c>
      <c r="EG7" s="218"/>
      <c r="EH7" s="218" t="s">
        <v>2164</v>
      </c>
      <c r="EI7" s="218" t="s">
        <v>2165</v>
      </c>
      <c r="EJ7" s="218"/>
      <c r="EK7" s="218" t="s">
        <v>2166</v>
      </c>
      <c r="EL7" s="218"/>
      <c r="EM7" s="218"/>
      <c r="EN7" s="218"/>
      <c r="EO7" s="218"/>
      <c r="EP7" s="218"/>
      <c r="EQ7" s="218"/>
      <c r="ER7" s="218"/>
      <c r="ES7" s="218"/>
      <c r="ET7" s="218"/>
      <c r="EU7" s="218" t="s">
        <v>2167</v>
      </c>
      <c r="EV7" s="218" t="s">
        <v>2168</v>
      </c>
      <c r="EW7" s="218" t="s">
        <v>2169</v>
      </c>
      <c r="EX7" s="218" t="s">
        <v>2170</v>
      </c>
      <c r="EY7" s="218" t="s">
        <v>2171</v>
      </c>
      <c r="EZ7" s="218" t="s">
        <v>2172</v>
      </c>
      <c r="FA7" s="218" t="s">
        <v>2173</v>
      </c>
      <c r="FB7" s="218"/>
      <c r="FC7" s="218" t="s">
        <v>2174</v>
      </c>
      <c r="FD7" s="218"/>
      <c r="FE7" s="218" t="s">
        <v>2175</v>
      </c>
      <c r="FF7" s="218"/>
      <c r="FG7" s="218"/>
      <c r="FH7" s="218" t="s">
        <v>2176</v>
      </c>
      <c r="FI7" s="218"/>
      <c r="FJ7" s="218"/>
      <c r="FK7" s="218" t="s">
        <v>2177</v>
      </c>
      <c r="FL7" s="218"/>
      <c r="FM7" s="218"/>
      <c r="FN7" s="218" t="s">
        <v>2178</v>
      </c>
      <c r="FO7" s="218"/>
      <c r="FP7" s="218"/>
      <c r="FQ7" s="218" t="s">
        <v>2179</v>
      </c>
      <c r="FR7" s="218"/>
      <c r="FS7" s="218"/>
      <c r="FT7" s="218" t="s">
        <v>2180</v>
      </c>
      <c r="FU7" s="218" t="s">
        <v>2179</v>
      </c>
      <c r="FV7" s="218"/>
      <c r="FW7" s="218"/>
      <c r="FX7" s="218"/>
      <c r="FY7" s="218" t="s">
        <v>2181</v>
      </c>
      <c r="FZ7" s="218" t="s">
        <v>2182</v>
      </c>
      <c r="GA7" s="218" t="s">
        <v>2183</v>
      </c>
      <c r="GB7" s="218" t="s">
        <v>2184</v>
      </c>
      <c r="GC7" s="218" t="s">
        <v>2185</v>
      </c>
      <c r="GD7" s="218" t="s">
        <v>2186</v>
      </c>
      <c r="GE7" s="218"/>
      <c r="GF7" s="218" t="s">
        <v>2187</v>
      </c>
      <c r="GG7" s="218" t="s">
        <v>2188</v>
      </c>
      <c r="GH7" s="218" t="s">
        <v>2189</v>
      </c>
      <c r="GI7" s="218" t="s">
        <v>2190</v>
      </c>
      <c r="GJ7" s="218" t="s">
        <v>2191</v>
      </c>
      <c r="GK7" s="218"/>
      <c r="GL7" s="218" t="s">
        <v>2190</v>
      </c>
      <c r="GM7" s="218" t="s">
        <v>2192</v>
      </c>
      <c r="GN7" s="218"/>
      <c r="GO7" s="218" t="s">
        <v>2193</v>
      </c>
      <c r="GP7" s="218" t="s">
        <v>2194</v>
      </c>
      <c r="GQ7" s="218" t="s">
        <v>2189</v>
      </c>
      <c r="GR7" s="218"/>
      <c r="GS7" s="218" t="s">
        <v>2195</v>
      </c>
      <c r="GT7" s="218"/>
      <c r="GU7" s="218"/>
      <c r="GV7" s="218" t="s">
        <v>2196</v>
      </c>
      <c r="GW7" s="218" t="s">
        <v>2191</v>
      </c>
      <c r="GX7" s="218"/>
      <c r="GY7" s="218" t="s">
        <v>2197</v>
      </c>
      <c r="GZ7" s="218" t="s">
        <v>2198</v>
      </c>
      <c r="HA7" s="218"/>
      <c r="HB7" s="218" t="s">
        <v>2197</v>
      </c>
      <c r="HC7" s="218" t="s">
        <v>2199</v>
      </c>
      <c r="HD7" s="218"/>
      <c r="HE7" s="218" t="s">
        <v>2200</v>
      </c>
      <c r="HF7" s="218" t="s">
        <v>2201</v>
      </c>
      <c r="HG7" s="218" t="s">
        <v>2202</v>
      </c>
      <c r="HH7" s="218" t="s">
        <v>2203</v>
      </c>
      <c r="HI7" s="218" t="s">
        <v>2201</v>
      </c>
      <c r="HJ7" s="218" t="s">
        <v>2204</v>
      </c>
      <c r="HK7" s="218"/>
      <c r="HL7" s="218"/>
      <c r="HM7" s="218"/>
      <c r="HN7" s="218"/>
      <c r="HO7" s="218"/>
      <c r="HP7" s="218" t="s">
        <v>2205</v>
      </c>
      <c r="HQ7" s="218"/>
      <c r="HR7" s="218"/>
      <c r="HS7" s="218"/>
      <c r="HT7" s="218"/>
      <c r="HU7" s="218"/>
      <c r="HV7" s="218"/>
      <c r="HW7" s="218"/>
      <c r="HX7" s="218"/>
      <c r="HY7" s="218"/>
      <c r="HZ7" s="218" t="s">
        <v>2206</v>
      </c>
      <c r="IA7" s="218"/>
      <c r="IB7" s="218" t="s">
        <v>2207</v>
      </c>
      <c r="IC7" s="218"/>
      <c r="ID7" s="218"/>
      <c r="IE7" s="218"/>
      <c r="IF7" s="218"/>
      <c r="IG7" s="218"/>
      <c r="IH7" s="218"/>
      <c r="II7" s="218"/>
      <c r="IJ7" s="218"/>
      <c r="IK7" s="218" t="s">
        <v>2208</v>
      </c>
      <c r="IL7" s="218"/>
      <c r="IM7" s="218"/>
      <c r="IN7" s="218"/>
      <c r="IO7" s="218"/>
      <c r="IP7" s="218" t="s">
        <v>222</v>
      </c>
      <c r="IQ7" s="218"/>
      <c r="IR7" s="218" t="s">
        <v>2209</v>
      </c>
      <c r="IS7" s="218"/>
      <c r="IT7" s="218" t="s">
        <v>2210</v>
      </c>
      <c r="IU7" s="218"/>
      <c r="IV7" s="218"/>
      <c r="IW7" s="218"/>
      <c r="IX7" s="218" t="s">
        <v>2211</v>
      </c>
      <c r="IY7" s="218"/>
      <c r="IZ7" s="218" t="s">
        <v>2212</v>
      </c>
      <c r="JA7" s="218" t="s">
        <v>2213</v>
      </c>
      <c r="JB7" s="218" t="s">
        <v>2214</v>
      </c>
      <c r="JC7" s="218" t="s">
        <v>2215</v>
      </c>
      <c r="JD7" s="218"/>
      <c r="JE7" s="218" t="s">
        <v>2216</v>
      </c>
      <c r="JF7" s="218"/>
      <c r="JG7" s="218" t="s">
        <v>2217</v>
      </c>
      <c r="JH7" s="218"/>
      <c r="JI7" s="218"/>
      <c r="JJ7" s="218" t="s">
        <v>2218</v>
      </c>
      <c r="JK7" s="218"/>
      <c r="JL7" s="218"/>
      <c r="JM7" s="218"/>
      <c r="JN7" s="218"/>
      <c r="JO7" s="218"/>
      <c r="JP7" s="218" t="s">
        <v>2219</v>
      </c>
      <c r="JQ7" s="218"/>
      <c r="JR7" s="218" t="s">
        <v>2220</v>
      </c>
      <c r="JS7" s="218"/>
      <c r="JT7" s="218"/>
      <c r="JU7" s="218" t="s">
        <v>2221</v>
      </c>
      <c r="JV7" s="218" t="s">
        <v>2222</v>
      </c>
      <c r="JW7" s="218" t="s">
        <v>2223</v>
      </c>
      <c r="JX7" s="218" t="s">
        <v>2207</v>
      </c>
      <c r="JY7" s="218" t="s">
        <v>2224</v>
      </c>
      <c r="JZ7" s="218" t="s">
        <v>2225</v>
      </c>
      <c r="KA7" s="218" t="s">
        <v>2226</v>
      </c>
      <c r="KB7" s="218"/>
      <c r="KC7" s="218"/>
      <c r="KD7" s="218" t="s">
        <v>2227</v>
      </c>
      <c r="KE7" s="218"/>
      <c r="KF7" s="218"/>
      <c r="KG7" s="218" t="s">
        <v>2222</v>
      </c>
      <c r="KH7" s="218" t="s">
        <v>2228</v>
      </c>
      <c r="KI7" s="218" t="s">
        <v>2229</v>
      </c>
      <c r="KJ7" s="218"/>
    </row>
    <row r="8" spans="1:296" ht="27" customHeight="1" x14ac:dyDescent="0.35">
      <c r="A8" s="146" t="s">
        <v>87</v>
      </c>
      <c r="B8" s="146" t="s">
        <v>598</v>
      </c>
      <c r="C8" s="148" t="s">
        <v>2230</v>
      </c>
      <c r="D8" s="147" t="s">
        <v>451</v>
      </c>
      <c r="E8" s="147" t="s">
        <v>2231</v>
      </c>
      <c r="F8" s="147" t="s">
        <v>2232</v>
      </c>
      <c r="G8" s="147" t="s">
        <v>2233</v>
      </c>
      <c r="H8" s="147" t="s">
        <v>2234</v>
      </c>
      <c r="I8" s="147" t="s">
        <v>489</v>
      </c>
      <c r="J8" s="147" t="s">
        <v>2235</v>
      </c>
      <c r="K8" s="147" t="s">
        <v>2236</v>
      </c>
      <c r="L8" s="147" t="s">
        <v>2237</v>
      </c>
      <c r="M8" s="147" t="s">
        <v>2238</v>
      </c>
      <c r="N8" s="147" t="s">
        <v>456</v>
      </c>
      <c r="O8" s="147" t="s">
        <v>2239</v>
      </c>
      <c r="P8" s="149" t="s">
        <v>2240</v>
      </c>
      <c r="Q8" s="147" t="s">
        <v>2241</v>
      </c>
      <c r="R8" s="147" t="s">
        <v>2242</v>
      </c>
      <c r="S8" s="147" t="s">
        <v>2241</v>
      </c>
      <c r="T8" s="147" t="s">
        <v>2243</v>
      </c>
      <c r="U8" s="147" t="s">
        <v>2236</v>
      </c>
      <c r="V8" s="147" t="s">
        <v>2244</v>
      </c>
      <c r="W8" s="147" t="s">
        <v>2245</v>
      </c>
      <c r="X8" s="147" t="s">
        <v>2246</v>
      </c>
      <c r="Y8" s="147" t="s">
        <v>2247</v>
      </c>
      <c r="Z8" s="147" t="s">
        <v>2248</v>
      </c>
      <c r="AA8" s="147" t="s">
        <v>2249</v>
      </c>
      <c r="AB8" s="147" t="s">
        <v>2250</v>
      </c>
      <c r="AC8" s="147" t="s">
        <v>2251</v>
      </c>
      <c r="AD8" s="147" t="s">
        <v>2252</v>
      </c>
      <c r="AE8" s="147" t="s">
        <v>2253</v>
      </c>
      <c r="AF8" s="147" t="s">
        <v>2254</v>
      </c>
      <c r="AG8" s="147" t="s">
        <v>2239</v>
      </c>
      <c r="AH8" s="148" t="s">
        <v>2240</v>
      </c>
      <c r="AI8" s="147" t="s">
        <v>2255</v>
      </c>
      <c r="AJ8" s="147" t="s">
        <v>2256</v>
      </c>
      <c r="AK8" s="149" t="s">
        <v>2257</v>
      </c>
      <c r="AL8" s="149" t="s">
        <v>2258</v>
      </c>
      <c r="AM8" s="147" t="s">
        <v>2259</v>
      </c>
      <c r="AN8" s="148" t="s">
        <v>2257</v>
      </c>
      <c r="AO8" s="149" t="s">
        <v>2258</v>
      </c>
      <c r="AP8" s="147" t="s">
        <v>2260</v>
      </c>
      <c r="AQ8" s="147" t="s">
        <v>2261</v>
      </c>
      <c r="AR8" s="147" t="s">
        <v>2262</v>
      </c>
      <c r="AS8" s="147" t="s">
        <v>2263</v>
      </c>
      <c r="AT8" s="147" t="s">
        <v>2264</v>
      </c>
      <c r="AU8" s="149" t="s">
        <v>2265</v>
      </c>
      <c r="AV8" s="149" t="s">
        <v>2266</v>
      </c>
      <c r="AW8" s="147" t="s">
        <v>2267</v>
      </c>
      <c r="AX8" s="147" t="s">
        <v>2268</v>
      </c>
      <c r="AY8" s="147" t="s">
        <v>2269</v>
      </c>
      <c r="AZ8" s="147" t="s">
        <v>2270</v>
      </c>
      <c r="BA8" s="147" t="s">
        <v>2271</v>
      </c>
      <c r="BB8" s="147" t="s">
        <v>2272</v>
      </c>
      <c r="BC8" s="149" t="s">
        <v>2273</v>
      </c>
      <c r="BD8" s="147" t="s">
        <v>387</v>
      </c>
      <c r="BE8" s="147" t="s">
        <v>2274</v>
      </c>
      <c r="BF8" s="147" t="s">
        <v>2275</v>
      </c>
      <c r="BG8" s="149" t="s">
        <v>2265</v>
      </c>
      <c r="BH8" s="149" t="s">
        <v>2266</v>
      </c>
      <c r="BI8" s="147" t="s">
        <v>2276</v>
      </c>
      <c r="BJ8" s="147" t="s">
        <v>2277</v>
      </c>
      <c r="BK8" s="147" t="s">
        <v>2278</v>
      </c>
      <c r="BL8" s="147" t="s">
        <v>2279</v>
      </c>
      <c r="BM8" s="147" t="s">
        <v>2280</v>
      </c>
      <c r="BN8" s="147" t="s">
        <v>2281</v>
      </c>
      <c r="BO8" s="149" t="s">
        <v>2273</v>
      </c>
      <c r="BP8" s="147" t="s">
        <v>2282</v>
      </c>
      <c r="BQ8" s="147" t="s">
        <v>2283</v>
      </c>
      <c r="BR8" s="147" t="s">
        <v>2284</v>
      </c>
      <c r="BS8" s="147" t="s">
        <v>2285</v>
      </c>
      <c r="BT8" s="147" t="s">
        <v>2286</v>
      </c>
      <c r="BU8" s="147" t="s">
        <v>2287</v>
      </c>
      <c r="BV8" s="147" t="s">
        <v>2287</v>
      </c>
      <c r="BW8" s="147" t="s">
        <v>2288</v>
      </c>
      <c r="BX8" s="147" t="s">
        <v>2289</v>
      </c>
      <c r="BY8" s="147" t="s">
        <v>2290</v>
      </c>
      <c r="BZ8" s="147" t="s">
        <v>2291</v>
      </c>
      <c r="CA8" s="147" t="s">
        <v>2292</v>
      </c>
      <c r="CB8" s="147" t="s">
        <v>2293</v>
      </c>
      <c r="CC8" s="147" t="s">
        <v>2294</v>
      </c>
      <c r="CD8" s="147" t="s">
        <v>2295</v>
      </c>
      <c r="CE8" s="147" t="s">
        <v>2296</v>
      </c>
      <c r="CF8" s="147" t="s">
        <v>2297</v>
      </c>
      <c r="CG8" s="147" t="s">
        <v>2298</v>
      </c>
      <c r="CH8" s="147" t="s">
        <v>2299</v>
      </c>
      <c r="CI8" s="147" t="s">
        <v>2300</v>
      </c>
      <c r="CJ8" s="147" t="s">
        <v>2301</v>
      </c>
      <c r="CK8" s="147" t="s">
        <v>2302</v>
      </c>
      <c r="CL8" s="147" t="s">
        <v>2303</v>
      </c>
      <c r="CM8" s="147" t="s">
        <v>2304</v>
      </c>
      <c r="CN8" s="147" t="s">
        <v>2305</v>
      </c>
      <c r="CO8" s="147" t="s">
        <v>2306</v>
      </c>
      <c r="CP8" s="147" t="s">
        <v>2307</v>
      </c>
      <c r="CQ8" s="147" t="s">
        <v>2308</v>
      </c>
      <c r="CR8" s="147" t="s">
        <v>2309</v>
      </c>
      <c r="CS8" s="147" t="s">
        <v>2310</v>
      </c>
      <c r="CT8" s="147" t="s">
        <v>2311</v>
      </c>
      <c r="CU8" s="147" t="s">
        <v>2312</v>
      </c>
      <c r="CV8" s="147" t="s">
        <v>2313</v>
      </c>
      <c r="CW8" s="147" t="s">
        <v>2314</v>
      </c>
      <c r="CX8" s="147" t="s">
        <v>2315</v>
      </c>
      <c r="CY8" s="147" t="s">
        <v>366</v>
      </c>
      <c r="CZ8" s="147" t="s">
        <v>368</v>
      </c>
      <c r="DA8" s="147" t="s">
        <v>370</v>
      </c>
      <c r="DB8" s="147" t="s">
        <v>2316</v>
      </c>
      <c r="DC8" s="147" t="s">
        <v>2317</v>
      </c>
      <c r="DD8" s="147" t="s">
        <v>2318</v>
      </c>
      <c r="DE8" s="147" t="s">
        <v>2300</v>
      </c>
      <c r="DF8" s="147" t="s">
        <v>2301</v>
      </c>
      <c r="DG8" s="147" t="s">
        <v>2319</v>
      </c>
      <c r="DH8" s="147" t="s">
        <v>2320</v>
      </c>
      <c r="DI8" s="147" t="s">
        <v>2321</v>
      </c>
      <c r="DJ8" s="147" t="s">
        <v>2322</v>
      </c>
      <c r="DK8" s="147" t="s">
        <v>2323</v>
      </c>
      <c r="DL8" s="147" t="s">
        <v>2324</v>
      </c>
      <c r="DM8" s="147" t="s">
        <v>368</v>
      </c>
      <c r="DN8" s="147" t="s">
        <v>370</v>
      </c>
      <c r="DO8" s="147" t="s">
        <v>2316</v>
      </c>
      <c r="DP8" s="147" t="s">
        <v>2325</v>
      </c>
      <c r="DQ8" s="147" t="s">
        <v>2326</v>
      </c>
      <c r="DR8" s="147" t="s">
        <v>2327</v>
      </c>
      <c r="DS8" s="147" t="s">
        <v>2328</v>
      </c>
      <c r="DT8" s="147" t="s">
        <v>2329</v>
      </c>
      <c r="DU8" s="147" t="s">
        <v>2330</v>
      </c>
      <c r="DV8" s="147" t="s">
        <v>366</v>
      </c>
      <c r="DW8" s="147" t="s">
        <v>368</v>
      </c>
      <c r="DX8" s="147" t="s">
        <v>2319</v>
      </c>
      <c r="DY8" s="147" t="s">
        <v>2328</v>
      </c>
      <c r="DZ8" s="147" t="s">
        <v>2331</v>
      </c>
      <c r="EA8" s="147" t="s">
        <v>2332</v>
      </c>
      <c r="EB8" s="147" t="s">
        <v>2333</v>
      </c>
      <c r="EC8" s="147" t="s">
        <v>2334</v>
      </c>
      <c r="ED8" s="147" t="s">
        <v>2335</v>
      </c>
      <c r="EE8" s="147" t="s">
        <v>2336</v>
      </c>
      <c r="EF8" s="147" t="s">
        <v>2337</v>
      </c>
      <c r="EG8" s="147" t="s">
        <v>2338</v>
      </c>
      <c r="EH8" s="147" t="s">
        <v>2274</v>
      </c>
      <c r="EI8" s="147" t="s">
        <v>2284</v>
      </c>
      <c r="EJ8" s="147" t="s">
        <v>2339</v>
      </c>
      <c r="EK8" s="147" t="s">
        <v>2340</v>
      </c>
      <c r="EL8" s="147" t="s">
        <v>2341</v>
      </c>
      <c r="EM8" s="147" t="s">
        <v>2342</v>
      </c>
      <c r="EN8" s="147" t="s">
        <v>2343</v>
      </c>
      <c r="EO8" s="147" t="s">
        <v>2344</v>
      </c>
      <c r="EP8" s="147" t="s">
        <v>2345</v>
      </c>
      <c r="EQ8" s="147" t="s">
        <v>2346</v>
      </c>
      <c r="ER8" s="147" t="s">
        <v>2347</v>
      </c>
      <c r="ES8" s="147" t="s">
        <v>2348</v>
      </c>
      <c r="ET8" s="147" t="s">
        <v>2349</v>
      </c>
      <c r="EU8" s="147" t="s">
        <v>2350</v>
      </c>
      <c r="EV8" s="147" t="s">
        <v>2351</v>
      </c>
      <c r="EW8" s="147" t="s">
        <v>2352</v>
      </c>
      <c r="EX8" s="147" t="s">
        <v>2353</v>
      </c>
      <c r="EY8" s="147" t="s">
        <v>2354</v>
      </c>
      <c r="EZ8" s="147" t="s">
        <v>2355</v>
      </c>
      <c r="FA8" s="147" t="s">
        <v>2356</v>
      </c>
      <c r="FB8" s="147" t="s">
        <v>2357</v>
      </c>
      <c r="FC8" s="147" t="s">
        <v>2338</v>
      </c>
      <c r="FD8" s="147" t="s">
        <v>2343</v>
      </c>
      <c r="FE8" s="147" t="s">
        <v>2358</v>
      </c>
      <c r="FF8" s="147" t="s">
        <v>2359</v>
      </c>
      <c r="FG8" s="147" t="s">
        <v>2360</v>
      </c>
      <c r="FH8" s="147" t="s">
        <v>2361</v>
      </c>
      <c r="FI8" s="147" t="s">
        <v>2362</v>
      </c>
      <c r="FJ8" s="147" t="s">
        <v>2363</v>
      </c>
      <c r="FK8" s="147" t="s">
        <v>2293</v>
      </c>
      <c r="FL8" s="147" t="s">
        <v>2294</v>
      </c>
      <c r="FM8" s="147" t="s">
        <v>2364</v>
      </c>
      <c r="FN8" s="147" t="s">
        <v>2331</v>
      </c>
      <c r="FO8" s="147" t="s">
        <v>2332</v>
      </c>
      <c r="FP8" s="147" t="s">
        <v>2365</v>
      </c>
      <c r="FQ8" s="147" t="s">
        <v>2366</v>
      </c>
      <c r="FR8" s="149" t="s">
        <v>2367</v>
      </c>
      <c r="FS8" s="147" t="s">
        <v>2368</v>
      </c>
      <c r="FT8" s="147" t="s">
        <v>2369</v>
      </c>
      <c r="FU8" s="147" t="s">
        <v>2370</v>
      </c>
      <c r="FV8" s="147" t="s">
        <v>2371</v>
      </c>
      <c r="FW8" s="147" t="s">
        <v>68</v>
      </c>
      <c r="FX8" s="147" t="s">
        <v>2372</v>
      </c>
      <c r="FY8" s="147" t="s">
        <v>2373</v>
      </c>
      <c r="FZ8" s="147" t="s">
        <v>2374</v>
      </c>
      <c r="GA8" s="147" t="s">
        <v>2375</v>
      </c>
      <c r="GB8" s="147" t="s">
        <v>2340</v>
      </c>
      <c r="GC8" s="149" t="s">
        <v>2376</v>
      </c>
      <c r="GD8" s="147" t="s">
        <v>2366</v>
      </c>
      <c r="GE8" s="147" t="s">
        <v>2365</v>
      </c>
      <c r="GF8" s="147" t="s">
        <v>2377</v>
      </c>
      <c r="GG8" s="149" t="s">
        <v>2378</v>
      </c>
      <c r="GH8" s="147" t="s">
        <v>2379</v>
      </c>
      <c r="GI8" s="147" t="s">
        <v>2380</v>
      </c>
      <c r="GJ8" s="147" t="s">
        <v>366</v>
      </c>
      <c r="GK8" s="147" t="s">
        <v>2381</v>
      </c>
      <c r="GL8" s="147" t="s">
        <v>2382</v>
      </c>
      <c r="GM8" s="147" t="s">
        <v>2383</v>
      </c>
      <c r="GN8" s="147" t="s">
        <v>2384</v>
      </c>
      <c r="GO8" s="147" t="s">
        <v>2385</v>
      </c>
      <c r="GP8" s="147" t="s">
        <v>2386</v>
      </c>
      <c r="GQ8" s="147" t="s">
        <v>2387</v>
      </c>
      <c r="GR8" s="149" t="s">
        <v>2386</v>
      </c>
      <c r="GS8" s="147" t="s">
        <v>2388</v>
      </c>
      <c r="GT8" s="147" t="s">
        <v>2389</v>
      </c>
      <c r="GU8" s="147" t="s">
        <v>2390</v>
      </c>
      <c r="GV8" s="147" t="s">
        <v>2391</v>
      </c>
      <c r="GW8" s="147" t="s">
        <v>2392</v>
      </c>
      <c r="GX8" s="147" t="s">
        <v>2393</v>
      </c>
      <c r="GY8" s="147" t="s">
        <v>62</v>
      </c>
      <c r="GZ8" s="147" t="s">
        <v>2394</v>
      </c>
      <c r="HA8" s="147" t="s">
        <v>2395</v>
      </c>
      <c r="HB8" s="147" t="s">
        <v>2396</v>
      </c>
      <c r="HC8" s="149" t="s">
        <v>2397</v>
      </c>
      <c r="HD8" s="149" t="s">
        <v>2398</v>
      </c>
      <c r="HE8" s="147" t="s">
        <v>2399</v>
      </c>
      <c r="HF8" s="147" t="s">
        <v>2399</v>
      </c>
      <c r="HG8" s="147" t="s">
        <v>568</v>
      </c>
      <c r="HH8" s="147" t="s">
        <v>568</v>
      </c>
      <c r="HI8" s="147" t="s">
        <v>2400</v>
      </c>
      <c r="HJ8" s="149" t="s">
        <v>2397</v>
      </c>
      <c r="HK8" s="149" t="s">
        <v>2398</v>
      </c>
      <c r="HL8" s="147" t="s">
        <v>2401</v>
      </c>
      <c r="HM8" s="147" t="s">
        <v>2402</v>
      </c>
      <c r="HN8" s="147" t="s">
        <v>247</v>
      </c>
      <c r="HO8" s="147" t="s">
        <v>251</v>
      </c>
      <c r="HP8" s="147" t="s">
        <v>2403</v>
      </c>
      <c r="HQ8" s="147" t="s">
        <v>2404</v>
      </c>
      <c r="HR8" s="147" t="s">
        <v>2405</v>
      </c>
      <c r="HS8" s="147" t="s">
        <v>2406</v>
      </c>
      <c r="HT8" s="147" t="s">
        <v>2407</v>
      </c>
      <c r="HU8" s="147" t="s">
        <v>2408</v>
      </c>
      <c r="HV8" s="147" t="s">
        <v>2409</v>
      </c>
      <c r="HW8" s="147" t="s">
        <v>2410</v>
      </c>
      <c r="HX8" s="147" t="s">
        <v>2411</v>
      </c>
      <c r="HY8" s="147" t="s">
        <v>2412</v>
      </c>
      <c r="HZ8" s="147" t="s">
        <v>2413</v>
      </c>
      <c r="IA8" s="147" t="s">
        <v>2414</v>
      </c>
      <c r="IB8" s="147" t="s">
        <v>2415</v>
      </c>
      <c r="IC8" s="147" t="s">
        <v>2416</v>
      </c>
      <c r="ID8" s="147" t="s">
        <v>2417</v>
      </c>
      <c r="IE8" s="147" t="s">
        <v>2418</v>
      </c>
      <c r="IF8" s="147" t="s">
        <v>2419</v>
      </c>
      <c r="IG8" s="147" t="s">
        <v>2405</v>
      </c>
      <c r="IH8" s="147" t="s">
        <v>2406</v>
      </c>
      <c r="II8" s="147" t="s">
        <v>2420</v>
      </c>
      <c r="IJ8" s="147" t="s">
        <v>2421</v>
      </c>
      <c r="IK8" s="147" t="s">
        <v>2400</v>
      </c>
      <c r="IL8" s="147" t="s">
        <v>2339</v>
      </c>
      <c r="IM8" s="149" t="s">
        <v>582</v>
      </c>
      <c r="IN8" s="149" t="s">
        <v>243</v>
      </c>
      <c r="IO8" s="147" t="s">
        <v>2422</v>
      </c>
      <c r="IP8" s="147" t="s">
        <v>243</v>
      </c>
      <c r="IQ8" s="147" t="s">
        <v>234</v>
      </c>
      <c r="IR8" s="147" t="s">
        <v>2423</v>
      </c>
      <c r="IS8" s="147" t="s">
        <v>2424</v>
      </c>
      <c r="IT8" s="149" t="s">
        <v>234</v>
      </c>
      <c r="IU8" s="147" t="s">
        <v>2425</v>
      </c>
      <c r="IV8" s="147" t="s">
        <v>2426</v>
      </c>
      <c r="IW8" s="147" t="s">
        <v>2423</v>
      </c>
      <c r="IX8" s="149" t="s">
        <v>582</v>
      </c>
      <c r="IY8" s="147" t="s">
        <v>2424</v>
      </c>
      <c r="IZ8" s="147" t="s">
        <v>2427</v>
      </c>
      <c r="JA8" s="147" t="s">
        <v>2427</v>
      </c>
      <c r="JB8" s="147" t="s">
        <v>2428</v>
      </c>
      <c r="JC8" s="147" t="s">
        <v>2429</v>
      </c>
      <c r="JD8" s="147" t="s">
        <v>2430</v>
      </c>
      <c r="JE8" s="147" t="s">
        <v>2431</v>
      </c>
      <c r="JF8" s="147" t="s">
        <v>2432</v>
      </c>
      <c r="JG8" s="147" t="s">
        <v>2430</v>
      </c>
      <c r="JH8" s="147" t="s">
        <v>2433</v>
      </c>
      <c r="JI8" s="147" t="s">
        <v>2434</v>
      </c>
      <c r="JJ8" s="147" t="s">
        <v>2433</v>
      </c>
      <c r="JK8" s="147" t="s">
        <v>2435</v>
      </c>
      <c r="JL8" s="147" t="s">
        <v>2436</v>
      </c>
      <c r="JM8" s="147" t="s">
        <v>2437</v>
      </c>
      <c r="JN8" s="147" t="s">
        <v>2438</v>
      </c>
      <c r="JO8" s="147" t="s">
        <v>2439</v>
      </c>
      <c r="JP8" s="147" t="s">
        <v>2440</v>
      </c>
      <c r="JQ8" s="147" t="s">
        <v>2441</v>
      </c>
      <c r="JR8" s="147" t="s">
        <v>2442</v>
      </c>
      <c r="JS8" s="147" t="s">
        <v>2443</v>
      </c>
      <c r="JT8" s="147" t="s">
        <v>2444</v>
      </c>
      <c r="JU8" s="147" t="s">
        <v>2445</v>
      </c>
      <c r="JV8" s="147" t="s">
        <v>2419</v>
      </c>
      <c r="JW8" s="147" t="s">
        <v>2446</v>
      </c>
      <c r="JX8" s="147" t="s">
        <v>2447</v>
      </c>
      <c r="JY8" s="147" t="s">
        <v>2448</v>
      </c>
      <c r="JZ8" s="147" t="s">
        <v>2449</v>
      </c>
      <c r="KA8" s="147" t="s">
        <v>2450</v>
      </c>
      <c r="KB8" s="147" t="s">
        <v>2401</v>
      </c>
      <c r="KC8" s="147" t="s">
        <v>2451</v>
      </c>
      <c r="KD8" s="147" t="s">
        <v>2450</v>
      </c>
      <c r="KE8" s="147" t="s">
        <v>2402</v>
      </c>
      <c r="KF8" s="147" t="s">
        <v>2452</v>
      </c>
      <c r="KG8" s="147" t="s">
        <v>2453</v>
      </c>
      <c r="KH8" s="147" t="s">
        <v>2453</v>
      </c>
      <c r="KI8" s="147" t="s">
        <v>2454</v>
      </c>
      <c r="KJ8" s="147" t="s">
        <v>2286</v>
      </c>
    </row>
    <row r="9" spans="1:296" ht="18" customHeight="1" x14ac:dyDescent="0.35">
      <c r="A9" s="150" t="s">
        <v>91</v>
      </c>
      <c r="B9" s="150" t="s">
        <v>814</v>
      </c>
      <c r="C9" s="151"/>
      <c r="D9" s="152">
        <v>0</v>
      </c>
      <c r="E9" s="152">
        <v>1.9931000000000001</v>
      </c>
      <c r="F9" s="152">
        <v>-6.4451000000000001</v>
      </c>
      <c r="G9" s="152">
        <v>10.6235</v>
      </c>
      <c r="H9" s="152">
        <v>9.5914000000000001</v>
      </c>
      <c r="I9" s="151"/>
      <c r="J9" s="152">
        <v>11.6408</v>
      </c>
      <c r="K9" s="151"/>
      <c r="L9" s="152">
        <v>11.7067</v>
      </c>
      <c r="M9" s="152">
        <v>4.5538999999999996</v>
      </c>
      <c r="N9" s="152">
        <v>5.9888000000000003</v>
      </c>
      <c r="O9" s="152">
        <v>-2.2200000000000002</v>
      </c>
      <c r="P9" s="152">
        <v>-15.4</v>
      </c>
      <c r="Q9" s="152">
        <v>-6.6</v>
      </c>
      <c r="R9" s="152">
        <v>0</v>
      </c>
      <c r="S9" s="152">
        <v>-8.8000000000000007</v>
      </c>
      <c r="T9" s="152">
        <v>3.1017999999999999</v>
      </c>
      <c r="U9" s="152">
        <v>-0.98250000000000004</v>
      </c>
      <c r="V9" s="152">
        <v>3.9342999999999999</v>
      </c>
      <c r="W9" s="152">
        <v>3.6989999999999998</v>
      </c>
      <c r="X9" s="152">
        <v>6.6740000000000004</v>
      </c>
      <c r="Y9" s="152">
        <v>3.0139999999999998</v>
      </c>
      <c r="Z9" s="152">
        <v>0.32929999999999998</v>
      </c>
      <c r="AA9" s="152">
        <v>2.4277000000000002</v>
      </c>
      <c r="AB9" s="151"/>
      <c r="AC9" s="152">
        <v>-0.873</v>
      </c>
      <c r="AD9" s="152">
        <v>-0.76700000000000002</v>
      </c>
      <c r="AE9" s="152">
        <v>-0.753</v>
      </c>
      <c r="AF9" s="152">
        <v>3.8559999999999999</v>
      </c>
      <c r="AG9" s="152">
        <v>-17.760000000000002</v>
      </c>
      <c r="AH9" s="152">
        <v>-19.8</v>
      </c>
      <c r="AI9" s="152">
        <v>0.27700000000000002</v>
      </c>
      <c r="AJ9" s="152">
        <v>0.23899999999999999</v>
      </c>
      <c r="AK9" s="151"/>
      <c r="AL9" s="152">
        <v>-12.05</v>
      </c>
      <c r="AM9" s="152">
        <v>-10</v>
      </c>
      <c r="AN9" s="152">
        <v>-10.83</v>
      </c>
      <c r="AO9" s="152">
        <v>-10.96</v>
      </c>
      <c r="AP9" s="152">
        <v>2.5133000000000001</v>
      </c>
      <c r="AQ9" s="152">
        <v>3.8441000000000001</v>
      </c>
      <c r="AR9" s="152">
        <v>17.607800000000001</v>
      </c>
      <c r="AS9" s="152">
        <v>20.084199999999999</v>
      </c>
      <c r="AT9" s="152">
        <v>-17.88</v>
      </c>
      <c r="AU9" s="152">
        <v>-8.8120999999999992</v>
      </c>
      <c r="AV9" s="152">
        <v>-7.8528000000000002</v>
      </c>
      <c r="AW9" s="152">
        <v>14.5717</v>
      </c>
      <c r="AX9" s="152">
        <v>16.8581</v>
      </c>
      <c r="AY9" s="152">
        <v>-17.926100000000002</v>
      </c>
      <c r="AZ9" s="152">
        <v>-16.1951</v>
      </c>
      <c r="BA9" s="152">
        <v>28.437799999999999</v>
      </c>
      <c r="BB9" s="152">
        <v>29.515699999999999</v>
      </c>
      <c r="BC9" s="152">
        <v>-7.9908000000000001</v>
      </c>
      <c r="BD9" s="152">
        <v>11.639699999999999</v>
      </c>
      <c r="BE9" s="152">
        <v>-5</v>
      </c>
      <c r="BF9" s="152">
        <v>-5.0999999999999996</v>
      </c>
      <c r="BG9" s="152">
        <v>-23.538499999999999</v>
      </c>
      <c r="BH9" s="152">
        <v>-23.446100000000001</v>
      </c>
      <c r="BI9" s="152">
        <v>-2.7393999999999998</v>
      </c>
      <c r="BJ9" s="151"/>
      <c r="BK9" s="152">
        <v>-4.8638000000000003</v>
      </c>
      <c r="BL9" s="152">
        <v>2.6141999999999999</v>
      </c>
      <c r="BM9" s="151"/>
      <c r="BN9" s="152">
        <v>0.98629999999999995</v>
      </c>
      <c r="BO9" s="152">
        <v>-116.9469</v>
      </c>
      <c r="BP9" s="152">
        <v>27.3141</v>
      </c>
      <c r="BQ9" s="152">
        <v>27.2835</v>
      </c>
      <c r="BR9" s="152">
        <v>-10.7768</v>
      </c>
      <c r="BS9" s="152">
        <v>-210.04990000000001</v>
      </c>
      <c r="BT9" s="151"/>
      <c r="BU9" s="151"/>
      <c r="BV9" s="151"/>
      <c r="BW9" s="152">
        <v>15.059100000000001</v>
      </c>
      <c r="BX9" s="152">
        <v>11.32</v>
      </c>
      <c r="BY9" s="152">
        <v>7.04</v>
      </c>
      <c r="BZ9" s="152">
        <v>-9.5</v>
      </c>
      <c r="CA9" s="152">
        <v>6.5</v>
      </c>
      <c r="CB9" s="152">
        <v>-9.1049000000000007</v>
      </c>
      <c r="CC9" s="152">
        <v>-8.5691000000000006</v>
      </c>
      <c r="CD9" s="152">
        <v>17.794899999999998</v>
      </c>
      <c r="CE9" s="152">
        <v>16.208200000000001</v>
      </c>
      <c r="CF9" s="152">
        <v>-3.8933</v>
      </c>
      <c r="CG9" s="152">
        <v>-32.509300000000003</v>
      </c>
      <c r="CH9" s="152">
        <v>-32.861400000000003</v>
      </c>
      <c r="CI9" s="152">
        <v>-6.0987999999999998</v>
      </c>
      <c r="CJ9" s="152">
        <v>12.638199999999999</v>
      </c>
      <c r="CK9" s="151"/>
      <c r="CL9" s="151"/>
      <c r="CM9" s="152">
        <v>3.6</v>
      </c>
      <c r="CN9" s="152">
        <v>-23.6</v>
      </c>
      <c r="CO9" s="152">
        <v>-3.43</v>
      </c>
      <c r="CP9" s="152">
        <v>16.052900000000001</v>
      </c>
      <c r="CQ9" s="152">
        <v>10.4739</v>
      </c>
      <c r="CR9" s="152">
        <v>10.3348</v>
      </c>
      <c r="CS9" s="152">
        <v>30.2759</v>
      </c>
      <c r="CT9" s="152">
        <v>30.8017</v>
      </c>
      <c r="CU9" s="152">
        <v>-16.051400000000001</v>
      </c>
      <c r="CV9" s="152">
        <v>-21.9876</v>
      </c>
      <c r="CW9" s="152">
        <v>-12.9773</v>
      </c>
      <c r="CX9" s="152">
        <v>2.2669000000000001</v>
      </c>
      <c r="CY9" s="152">
        <v>23.45</v>
      </c>
      <c r="CZ9" s="152">
        <v>8.85</v>
      </c>
      <c r="DA9" s="152">
        <v>8.7548999999999992</v>
      </c>
      <c r="DB9" s="152">
        <v>7.5225999999999997</v>
      </c>
      <c r="DC9" s="152">
        <v>10.6157</v>
      </c>
      <c r="DD9" s="151"/>
      <c r="DE9" s="152">
        <v>-13.572900000000001</v>
      </c>
      <c r="DF9" s="152">
        <v>-13.590999999999999</v>
      </c>
      <c r="DG9" s="152">
        <v>51.524000000000001</v>
      </c>
      <c r="DH9" s="151"/>
      <c r="DI9" s="151"/>
      <c r="DJ9" s="152">
        <v>-19.5</v>
      </c>
      <c r="DK9" s="152">
        <v>-20.100000000000001</v>
      </c>
      <c r="DL9" s="152">
        <v>-2.2277999999999998</v>
      </c>
      <c r="DM9" s="152">
        <v>2.2000000000000002</v>
      </c>
      <c r="DN9" s="152">
        <v>6.1558000000000002</v>
      </c>
      <c r="DO9" s="152">
        <v>6.4999000000000002</v>
      </c>
      <c r="DP9" s="152">
        <v>-0.1</v>
      </c>
      <c r="DQ9" s="152">
        <v>-1.64</v>
      </c>
      <c r="DR9" s="152">
        <v>12.183</v>
      </c>
      <c r="DS9" s="152">
        <v>-51.132899999999999</v>
      </c>
      <c r="DT9" s="152">
        <v>-9.39</v>
      </c>
      <c r="DU9" s="152">
        <v>-9.36</v>
      </c>
      <c r="DV9" s="152">
        <v>23.62</v>
      </c>
      <c r="DW9" s="152">
        <v>6.14</v>
      </c>
      <c r="DX9" s="152">
        <v>-49.181800000000003</v>
      </c>
      <c r="DY9" s="152">
        <v>-24.409099999999999</v>
      </c>
      <c r="DZ9" s="152">
        <v>-35.680500000000002</v>
      </c>
      <c r="EA9" s="152">
        <v>-34.890900000000002</v>
      </c>
      <c r="EB9" s="151"/>
      <c r="EC9" s="152">
        <v>-25.680299999999999</v>
      </c>
      <c r="ED9" s="152">
        <v>-33.951300000000003</v>
      </c>
      <c r="EE9" s="152">
        <v>-34.261499999999998</v>
      </c>
      <c r="EF9" s="152">
        <v>-22.5352</v>
      </c>
      <c r="EG9" s="152">
        <v>-27.8415</v>
      </c>
      <c r="EH9" s="152">
        <v>-13.795999999999999</v>
      </c>
      <c r="EI9" s="152">
        <v>-66.222300000000004</v>
      </c>
      <c r="EJ9" s="152">
        <v>-11.247400000000001</v>
      </c>
      <c r="EK9" s="151"/>
      <c r="EL9" s="152">
        <v>-10.5619</v>
      </c>
      <c r="EM9" s="152">
        <v>-9.8141999999999996</v>
      </c>
      <c r="EN9" s="152">
        <v>24.993600000000001</v>
      </c>
      <c r="EO9" s="152">
        <v>-11.7623</v>
      </c>
      <c r="EP9" s="152">
        <v>-11.199</v>
      </c>
      <c r="EQ9" s="152">
        <v>-16.899999999999999</v>
      </c>
      <c r="ER9" s="152">
        <v>-30.428100000000001</v>
      </c>
      <c r="ES9" s="152">
        <v>-30.176500000000001</v>
      </c>
      <c r="ET9" s="152">
        <v>14.226100000000001</v>
      </c>
      <c r="EU9" s="152">
        <v>12.61</v>
      </c>
      <c r="EV9" s="152">
        <v>-3.84</v>
      </c>
      <c r="EW9" s="152">
        <v>0.1</v>
      </c>
      <c r="EX9" s="152">
        <v>3.6724999999999999</v>
      </c>
      <c r="EY9" s="152">
        <v>-16.218900000000001</v>
      </c>
      <c r="EZ9" s="152">
        <v>-11.976000000000001</v>
      </c>
      <c r="FA9" s="152">
        <v>-12.129899999999999</v>
      </c>
      <c r="FB9" s="152">
        <v>9.5340000000000007</v>
      </c>
      <c r="FC9" s="152">
        <v>14.7986</v>
      </c>
      <c r="FD9" s="152">
        <v>-30.845300000000002</v>
      </c>
      <c r="FE9" s="152">
        <v>4.1268000000000002</v>
      </c>
      <c r="FF9" s="151"/>
      <c r="FG9" s="152">
        <v>3.9937999999999998</v>
      </c>
      <c r="FH9" s="152">
        <v>0</v>
      </c>
      <c r="FI9" s="152">
        <v>0</v>
      </c>
      <c r="FJ9" s="151"/>
      <c r="FK9" s="152">
        <v>-2.5118</v>
      </c>
      <c r="FL9" s="152">
        <v>-2.3443999999999998</v>
      </c>
      <c r="FM9" s="152">
        <v>37.677700000000002</v>
      </c>
      <c r="FN9" s="152">
        <v>18.4192</v>
      </c>
      <c r="FO9" s="152">
        <v>17.493300000000001</v>
      </c>
      <c r="FP9" s="152">
        <v>33.554499999999997</v>
      </c>
      <c r="FQ9" s="152">
        <v>39.659999999999997</v>
      </c>
      <c r="FR9" s="152">
        <v>4.3323</v>
      </c>
      <c r="FS9" s="152">
        <v>-14.32</v>
      </c>
      <c r="FT9" s="152">
        <v>-1.4168000000000001</v>
      </c>
      <c r="FU9" s="152">
        <v>0.20069999999999999</v>
      </c>
      <c r="FV9" s="152">
        <v>-7.0000000000000007E-2</v>
      </c>
      <c r="FW9" s="152">
        <v>1.01</v>
      </c>
      <c r="FX9" s="151"/>
      <c r="FY9" s="151"/>
      <c r="FZ9" s="151"/>
      <c r="GA9" s="151"/>
      <c r="GB9" s="151"/>
      <c r="GC9" s="152">
        <v>20.9</v>
      </c>
      <c r="GD9" s="152">
        <v>-42.177</v>
      </c>
      <c r="GE9" s="152">
        <v>-34.359699999999997</v>
      </c>
      <c r="GF9" s="152">
        <v>-2.5499999999999998</v>
      </c>
      <c r="GG9" s="152">
        <v>27.845700000000001</v>
      </c>
      <c r="GH9" s="151"/>
      <c r="GI9" s="152">
        <v>12.676</v>
      </c>
      <c r="GJ9" s="152">
        <v>-1.3693</v>
      </c>
      <c r="GK9" s="152">
        <v>-1.5703</v>
      </c>
      <c r="GL9" s="152">
        <v>2.0607000000000002</v>
      </c>
      <c r="GM9" s="151"/>
      <c r="GN9" s="151"/>
      <c r="GO9" s="152">
        <v>-11.8246</v>
      </c>
      <c r="GP9" s="152">
        <v>-37.930999999999997</v>
      </c>
      <c r="GQ9" s="152">
        <v>5.5491000000000001</v>
      </c>
      <c r="GR9" s="152">
        <v>-17.8383</v>
      </c>
      <c r="GS9" s="152">
        <v>5.1897000000000002</v>
      </c>
      <c r="GT9" s="152">
        <v>4.6841999999999997</v>
      </c>
      <c r="GU9" s="152">
        <v>134.44409999999999</v>
      </c>
      <c r="GV9" s="152">
        <v>-5.5159000000000002</v>
      </c>
      <c r="GW9" s="152">
        <v>-9.7538999999999998</v>
      </c>
      <c r="GX9" s="152">
        <v>8.8013999999999992</v>
      </c>
      <c r="GY9" s="152">
        <v>-0.66739999999999999</v>
      </c>
      <c r="GZ9" s="152">
        <v>6.8052999999999999</v>
      </c>
      <c r="HA9" s="152">
        <v>6.7881</v>
      </c>
      <c r="HB9" s="152">
        <v>-1</v>
      </c>
      <c r="HC9" s="152">
        <v>-7.0293999999999999</v>
      </c>
      <c r="HD9" s="152">
        <v>-5.2537000000000003</v>
      </c>
      <c r="HE9" s="152">
        <v>-0.42</v>
      </c>
      <c r="HF9" s="152">
        <v>0</v>
      </c>
      <c r="HG9" s="152">
        <v>-42.364699999999999</v>
      </c>
      <c r="HH9" s="152">
        <v>51.122100000000003</v>
      </c>
      <c r="HI9" s="152">
        <v>99.482500000000002</v>
      </c>
      <c r="HJ9" s="152">
        <v>-14.7483</v>
      </c>
      <c r="HK9" s="152">
        <v>36.095300000000002</v>
      </c>
      <c r="HL9" s="151"/>
      <c r="HM9" s="152">
        <v>0</v>
      </c>
      <c r="HN9" s="152">
        <v>0</v>
      </c>
      <c r="HO9" s="152">
        <v>0</v>
      </c>
      <c r="HP9" s="152">
        <v>29.653400000000001</v>
      </c>
      <c r="HQ9" s="151"/>
      <c r="HR9" s="152">
        <v>-22.762599999999999</v>
      </c>
      <c r="HS9" s="152">
        <v>-22.526399999999999</v>
      </c>
      <c r="HT9" s="152">
        <v>-5.1519000000000004</v>
      </c>
      <c r="HU9" s="152">
        <v>-4.8578999999999999</v>
      </c>
      <c r="HV9" s="152">
        <v>12.55</v>
      </c>
      <c r="HW9" s="152">
        <v>12.56</v>
      </c>
      <c r="HX9" s="152">
        <v>-22.4</v>
      </c>
      <c r="HY9" s="152">
        <v>-22</v>
      </c>
      <c r="HZ9" s="152">
        <v>3.5700000000000003E-2</v>
      </c>
      <c r="IA9" s="152">
        <v>-8.4</v>
      </c>
      <c r="IB9" s="152">
        <v>30.9025</v>
      </c>
      <c r="IC9" s="152">
        <v>22.7852</v>
      </c>
      <c r="ID9" s="152">
        <v>22.728300000000001</v>
      </c>
      <c r="IE9" s="152">
        <v>-18.600000000000001</v>
      </c>
      <c r="IF9" s="152">
        <v>-23.9</v>
      </c>
      <c r="IG9" s="152">
        <v>7.3</v>
      </c>
      <c r="IH9" s="152">
        <v>6.8</v>
      </c>
      <c r="II9" s="151"/>
      <c r="IJ9" s="152">
        <v>-18.1675</v>
      </c>
      <c r="IK9" s="152">
        <v>-135.77699999999999</v>
      </c>
      <c r="IL9" s="152">
        <v>45.836100000000002</v>
      </c>
      <c r="IM9" s="152">
        <v>-276.10340000000002</v>
      </c>
      <c r="IN9" s="152">
        <v>-19.550599999999999</v>
      </c>
      <c r="IO9" s="152">
        <v>-32.383200000000002</v>
      </c>
      <c r="IP9" s="151"/>
      <c r="IQ9" s="152">
        <v>59.717100000000002</v>
      </c>
      <c r="IR9" s="152">
        <v>112.7557</v>
      </c>
      <c r="IS9" s="152">
        <v>92.021799999999999</v>
      </c>
      <c r="IT9" s="152">
        <v>38.421599999999998</v>
      </c>
      <c r="IU9" s="152">
        <v>20.407399999999999</v>
      </c>
      <c r="IV9" s="152">
        <v>17.240600000000001</v>
      </c>
      <c r="IW9" s="152">
        <v>-3.5914999999999999</v>
      </c>
      <c r="IX9" s="152">
        <v>218.60169999999999</v>
      </c>
      <c r="IY9" s="152">
        <v>-188.55099999999999</v>
      </c>
      <c r="IZ9" s="152">
        <v>35.105800000000002</v>
      </c>
      <c r="JA9" s="152">
        <v>-21.208500000000001</v>
      </c>
      <c r="JB9" s="152">
        <v>-0.93630000000000002</v>
      </c>
      <c r="JC9" s="152">
        <v>5.2039999999999997</v>
      </c>
      <c r="JD9" s="152">
        <v>-4.5599999999999996</v>
      </c>
      <c r="JE9" s="152">
        <v>-1.887</v>
      </c>
      <c r="JF9" s="152">
        <v>-1.893</v>
      </c>
      <c r="JG9" s="152">
        <v>-0.48</v>
      </c>
      <c r="JH9" s="152">
        <v>3.6</v>
      </c>
      <c r="JI9" s="152">
        <v>-3.3140000000000001</v>
      </c>
      <c r="JJ9" s="152">
        <v>-9.4620999999999995</v>
      </c>
      <c r="JK9" s="152">
        <v>5.0705999999999998</v>
      </c>
      <c r="JL9" s="152">
        <v>1.1734</v>
      </c>
      <c r="JM9" s="152">
        <v>-2.2999999999999998</v>
      </c>
      <c r="JN9" s="152">
        <v>-0.45100000000000001</v>
      </c>
      <c r="JO9" s="152">
        <v>-1.141</v>
      </c>
      <c r="JP9" s="152">
        <v>1.6981999999999999</v>
      </c>
      <c r="JQ9" s="152">
        <v>1.9196</v>
      </c>
      <c r="JR9" s="152">
        <v>4.0204000000000004</v>
      </c>
      <c r="JS9" s="152">
        <v>3.8029999999999999</v>
      </c>
      <c r="JT9" s="152">
        <v>3.3043999999999998</v>
      </c>
      <c r="JU9" s="151"/>
      <c r="JV9" s="152">
        <v>8.4</v>
      </c>
      <c r="JW9" s="152">
        <v>9.3620000000000001</v>
      </c>
      <c r="JX9" s="152">
        <v>0.11</v>
      </c>
      <c r="JY9" s="151"/>
      <c r="JZ9" s="152">
        <v>-11.75</v>
      </c>
      <c r="KA9" s="152">
        <v>-2.4186999999999999</v>
      </c>
      <c r="KB9" s="152">
        <v>-22.926600000000001</v>
      </c>
      <c r="KC9" s="152">
        <v>-9.0386000000000006</v>
      </c>
      <c r="KD9" s="152">
        <v>0</v>
      </c>
      <c r="KE9" s="152">
        <v>-26.446200000000001</v>
      </c>
      <c r="KF9" s="152">
        <v>-3.3858999999999999</v>
      </c>
      <c r="KG9" s="152">
        <v>-2.7</v>
      </c>
      <c r="KH9" s="152">
        <v>-11.8</v>
      </c>
      <c r="KI9" s="152">
        <v>8.6824999999999992</v>
      </c>
      <c r="KJ9" s="152">
        <v>-109.8605</v>
      </c>
    </row>
    <row r="10" spans="1:296" ht="18" customHeight="1" x14ac:dyDescent="0.35">
      <c r="A10" s="150" t="s">
        <v>91</v>
      </c>
      <c r="B10" s="150" t="s">
        <v>815</v>
      </c>
      <c r="C10" s="154"/>
      <c r="D10" s="155">
        <v>0</v>
      </c>
      <c r="E10" s="155">
        <v>1.931</v>
      </c>
      <c r="F10" s="155">
        <v>-6.7257999999999996</v>
      </c>
      <c r="G10" s="155">
        <v>3.4916999999999998</v>
      </c>
      <c r="H10" s="155">
        <v>10.9231</v>
      </c>
      <c r="I10" s="154"/>
      <c r="J10" s="155">
        <v>11.135300000000001</v>
      </c>
      <c r="K10" s="154"/>
      <c r="L10" s="155">
        <v>11.1366</v>
      </c>
      <c r="M10" s="155">
        <v>4.3209</v>
      </c>
      <c r="N10" s="155">
        <v>5.7405999999999997</v>
      </c>
      <c r="O10" s="155">
        <v>-2.2200000000000002</v>
      </c>
      <c r="P10" s="154"/>
      <c r="Q10" s="155">
        <v>-8.8000000000000007</v>
      </c>
      <c r="R10" s="154"/>
      <c r="S10" s="155">
        <v>-8.8000000000000007</v>
      </c>
      <c r="T10" s="155">
        <v>2.9590999999999998</v>
      </c>
      <c r="U10" s="155">
        <v>-1.0074000000000001</v>
      </c>
      <c r="V10" s="155">
        <v>3.9032</v>
      </c>
      <c r="W10" s="155">
        <v>3.8452000000000002</v>
      </c>
      <c r="X10" s="155">
        <v>6.7743000000000002</v>
      </c>
      <c r="Y10" s="155">
        <v>3.0348000000000002</v>
      </c>
      <c r="Z10" s="155">
        <v>0.33400000000000002</v>
      </c>
      <c r="AA10" s="155">
        <v>2.2968000000000002</v>
      </c>
      <c r="AB10" s="154"/>
      <c r="AC10" s="155">
        <v>-1.0062</v>
      </c>
      <c r="AD10" s="155">
        <v>-0.73299999999999998</v>
      </c>
      <c r="AE10" s="155">
        <v>-0.71399999999999997</v>
      </c>
      <c r="AF10" s="155">
        <v>4.3579999999999997</v>
      </c>
      <c r="AG10" s="155">
        <v>-17.760000000000002</v>
      </c>
      <c r="AH10" s="155">
        <v>-19.8</v>
      </c>
      <c r="AI10" s="155">
        <v>0.22700000000000001</v>
      </c>
      <c r="AJ10" s="155">
        <v>0.253</v>
      </c>
      <c r="AK10" s="154"/>
      <c r="AL10" s="155">
        <v>-12.62</v>
      </c>
      <c r="AM10" s="154"/>
      <c r="AN10" s="155">
        <v>-11.03</v>
      </c>
      <c r="AO10" s="155">
        <v>-10.97</v>
      </c>
      <c r="AP10" s="155">
        <v>2.5815999999999999</v>
      </c>
      <c r="AQ10" s="155">
        <v>3.8260000000000001</v>
      </c>
      <c r="AR10" s="155">
        <v>17.538799999999998</v>
      </c>
      <c r="AS10" s="155">
        <v>19.241199999999999</v>
      </c>
      <c r="AT10" s="155">
        <v>-17.610499999999998</v>
      </c>
      <c r="AU10" s="155">
        <v>-7.3674999999999997</v>
      </c>
      <c r="AV10" s="155">
        <v>-7.0769000000000002</v>
      </c>
      <c r="AW10" s="155">
        <v>-0.35139999999999999</v>
      </c>
      <c r="AX10" s="155">
        <v>-0.17979999999999999</v>
      </c>
      <c r="AY10" s="155">
        <v>-15.674200000000001</v>
      </c>
      <c r="AZ10" s="155">
        <v>-13.6325</v>
      </c>
      <c r="BA10" s="155">
        <v>17.571999999999999</v>
      </c>
      <c r="BB10" s="155">
        <v>17.508900000000001</v>
      </c>
      <c r="BC10" s="155">
        <v>-1.8958999999999999</v>
      </c>
      <c r="BD10" s="155">
        <v>12.2112</v>
      </c>
      <c r="BE10" s="155">
        <v>-5.3</v>
      </c>
      <c r="BF10" s="155">
        <v>-5.4</v>
      </c>
      <c r="BG10" s="155">
        <v>-24.652899999999999</v>
      </c>
      <c r="BH10" s="155">
        <v>-24.6419</v>
      </c>
      <c r="BI10" s="155">
        <v>-2.6623999999999999</v>
      </c>
      <c r="BJ10" s="154"/>
      <c r="BK10" s="155">
        <v>-5.2539999999999996</v>
      </c>
      <c r="BL10" s="155">
        <v>2.8323</v>
      </c>
      <c r="BM10" s="154"/>
      <c r="BN10" s="155">
        <v>0.88870000000000005</v>
      </c>
      <c r="BO10" s="155">
        <v>-121.6467</v>
      </c>
      <c r="BP10" s="155">
        <v>25.299800000000001</v>
      </c>
      <c r="BQ10" s="155">
        <v>25.299800000000001</v>
      </c>
      <c r="BR10" s="155">
        <v>-6.0042999999999997</v>
      </c>
      <c r="BS10" s="155">
        <v>-217.84649999999999</v>
      </c>
      <c r="BT10" s="154"/>
      <c r="BU10" s="154"/>
      <c r="BV10" s="154"/>
      <c r="BW10" s="155">
        <v>12.8337</v>
      </c>
      <c r="BX10" s="155">
        <v>11.42</v>
      </c>
      <c r="BY10" s="155">
        <v>7.04</v>
      </c>
      <c r="BZ10" s="155">
        <v>-9.85</v>
      </c>
      <c r="CA10" s="155">
        <v>6.36</v>
      </c>
      <c r="CB10" s="155">
        <v>-7.7652999999999999</v>
      </c>
      <c r="CC10" s="155">
        <v>-7.7652999999999999</v>
      </c>
      <c r="CD10" s="155">
        <v>17.478200000000001</v>
      </c>
      <c r="CE10" s="155">
        <v>15.6663</v>
      </c>
      <c r="CF10" s="155">
        <v>-3.2208000000000001</v>
      </c>
      <c r="CG10" s="155">
        <v>-31.290500000000002</v>
      </c>
      <c r="CH10" s="155">
        <v>-31.197199999999999</v>
      </c>
      <c r="CI10" s="155">
        <v>-5.5449999999999999</v>
      </c>
      <c r="CJ10" s="155">
        <v>14.3188</v>
      </c>
      <c r="CK10" s="154"/>
      <c r="CL10" s="154"/>
      <c r="CM10" s="155">
        <v>3.1</v>
      </c>
      <c r="CN10" s="155">
        <v>-26</v>
      </c>
      <c r="CO10" s="155">
        <v>-3.6</v>
      </c>
      <c r="CP10" s="155">
        <v>15.795199999999999</v>
      </c>
      <c r="CQ10" s="155">
        <v>10.4841</v>
      </c>
      <c r="CR10" s="155">
        <v>10.368600000000001</v>
      </c>
      <c r="CS10" s="155">
        <v>29.8064</v>
      </c>
      <c r="CT10" s="155">
        <v>30.234200000000001</v>
      </c>
      <c r="CU10" s="155">
        <v>-15.8124</v>
      </c>
      <c r="CV10" s="155">
        <v>-20.989699999999999</v>
      </c>
      <c r="CW10" s="155">
        <v>-12.780799999999999</v>
      </c>
      <c r="CX10" s="155">
        <v>2.3723999999999998</v>
      </c>
      <c r="CY10" s="155">
        <v>22.73</v>
      </c>
      <c r="CZ10" s="155">
        <v>8.51</v>
      </c>
      <c r="DA10" s="155">
        <v>9.3798999999999992</v>
      </c>
      <c r="DB10" s="155">
        <v>8.2062000000000008</v>
      </c>
      <c r="DC10" s="155">
        <v>0</v>
      </c>
      <c r="DD10" s="154"/>
      <c r="DE10" s="155">
        <v>-15.061400000000001</v>
      </c>
      <c r="DF10" s="155">
        <v>-14.6609</v>
      </c>
      <c r="DG10" s="155">
        <v>52.120600000000003</v>
      </c>
      <c r="DH10" s="154"/>
      <c r="DI10" s="154"/>
      <c r="DJ10" s="154"/>
      <c r="DK10" s="155">
        <v>-17.7</v>
      </c>
      <c r="DL10" s="155">
        <v>-2.1423000000000001</v>
      </c>
      <c r="DM10" s="155">
        <v>1.5</v>
      </c>
      <c r="DN10" s="155">
        <v>5.5248999999999997</v>
      </c>
      <c r="DO10" s="155">
        <v>5.7577999999999996</v>
      </c>
      <c r="DP10" s="155">
        <v>-0.52</v>
      </c>
      <c r="DQ10" s="155">
        <v>-1.66</v>
      </c>
      <c r="DR10" s="155">
        <v>11.423500000000001</v>
      </c>
      <c r="DS10" s="155">
        <v>-52.308</v>
      </c>
      <c r="DT10" s="155">
        <v>-9.23</v>
      </c>
      <c r="DU10" s="155">
        <v>-9.3000000000000007</v>
      </c>
      <c r="DV10" s="155">
        <v>23.47</v>
      </c>
      <c r="DW10" s="155">
        <v>5.12</v>
      </c>
      <c r="DX10" s="155">
        <v>-50.945500000000003</v>
      </c>
      <c r="DY10" s="155">
        <v>-25.5091</v>
      </c>
      <c r="DZ10" s="155">
        <v>-35.258400000000002</v>
      </c>
      <c r="EA10" s="155">
        <v>-33.845500000000001</v>
      </c>
      <c r="EB10" s="154"/>
      <c r="EC10" s="155">
        <v>-29.579000000000001</v>
      </c>
      <c r="ED10" s="155">
        <v>-37.1539</v>
      </c>
      <c r="EE10" s="155">
        <v>-37.513199999999998</v>
      </c>
      <c r="EF10" s="155">
        <v>-14.4679</v>
      </c>
      <c r="EG10" s="155">
        <v>-19.5745</v>
      </c>
      <c r="EH10" s="155">
        <v>-13.523999999999999</v>
      </c>
      <c r="EI10" s="155">
        <v>-73.194800000000001</v>
      </c>
      <c r="EJ10" s="155">
        <v>-9.3140999999999998</v>
      </c>
      <c r="EK10" s="154"/>
      <c r="EL10" s="155">
        <v>-11.138999999999999</v>
      </c>
      <c r="EM10" s="155">
        <v>-10.351100000000001</v>
      </c>
      <c r="EN10" s="155">
        <v>21.300599999999999</v>
      </c>
      <c r="EO10" s="155">
        <v>-16.340599999999998</v>
      </c>
      <c r="EP10" s="155">
        <v>-15.757099999999999</v>
      </c>
      <c r="EQ10" s="155">
        <v>-1.028</v>
      </c>
      <c r="ER10" s="155">
        <v>-31.467300000000002</v>
      </c>
      <c r="ES10" s="155">
        <v>-31.253499999999999</v>
      </c>
      <c r="ET10" s="155">
        <v>11.9513</v>
      </c>
      <c r="EU10" s="155">
        <v>0</v>
      </c>
      <c r="EV10" s="155">
        <v>-3.44</v>
      </c>
      <c r="EW10" s="155">
        <v>0.2</v>
      </c>
      <c r="EX10" s="155">
        <v>3.6364000000000001</v>
      </c>
      <c r="EY10" s="155">
        <v>-24.7517</v>
      </c>
      <c r="EZ10" s="155">
        <v>-11.804399999999999</v>
      </c>
      <c r="FA10" s="155">
        <v>-11.9878</v>
      </c>
      <c r="FB10" s="155">
        <v>9.9176000000000002</v>
      </c>
      <c r="FC10" s="155">
        <v>11.3819</v>
      </c>
      <c r="FD10" s="155">
        <v>-27.9312</v>
      </c>
      <c r="FE10" s="155">
        <v>4.1139999999999999</v>
      </c>
      <c r="FF10" s="154"/>
      <c r="FG10" s="155">
        <v>3.7972000000000001</v>
      </c>
      <c r="FH10" s="155">
        <v>0</v>
      </c>
      <c r="FI10" s="155">
        <v>0</v>
      </c>
      <c r="FJ10" s="154"/>
      <c r="FK10" s="155">
        <v>-4.0190000000000001</v>
      </c>
      <c r="FL10" s="155">
        <v>-4.1863999999999999</v>
      </c>
      <c r="FM10" s="155">
        <v>39.5197</v>
      </c>
      <c r="FN10" s="155">
        <v>16.821200000000001</v>
      </c>
      <c r="FO10" s="155">
        <v>17.612200000000001</v>
      </c>
      <c r="FP10" s="155">
        <v>34.720100000000002</v>
      </c>
      <c r="FQ10" s="155">
        <v>40.8292</v>
      </c>
      <c r="FR10" s="155">
        <v>4.2492999999999999</v>
      </c>
      <c r="FS10" s="155">
        <v>-14.11</v>
      </c>
      <c r="FT10" s="155">
        <v>-1.4021999999999999</v>
      </c>
      <c r="FU10" s="155">
        <v>0.17419999999999999</v>
      </c>
      <c r="FV10" s="155">
        <v>0.26</v>
      </c>
      <c r="FW10" s="155">
        <v>0.95</v>
      </c>
      <c r="FX10" s="154"/>
      <c r="FY10" s="154"/>
      <c r="FZ10" s="154"/>
      <c r="GA10" s="154"/>
      <c r="GB10" s="154"/>
      <c r="GC10" s="155">
        <v>20.77</v>
      </c>
      <c r="GD10" s="155">
        <v>-42.158799999999999</v>
      </c>
      <c r="GE10" s="155">
        <v>-34.072800000000001</v>
      </c>
      <c r="GF10" s="154"/>
      <c r="GG10" s="155">
        <v>28.381799999999998</v>
      </c>
      <c r="GH10" s="154"/>
      <c r="GI10" s="155">
        <v>12.3377</v>
      </c>
      <c r="GJ10" s="155">
        <v>-1.2118</v>
      </c>
      <c r="GK10" s="155">
        <v>-1.3649</v>
      </c>
      <c r="GL10" s="155">
        <v>1.9805999999999999</v>
      </c>
      <c r="GM10" s="154"/>
      <c r="GN10" s="154"/>
      <c r="GO10" s="154"/>
      <c r="GP10" s="155">
        <v>-36.702100000000002</v>
      </c>
      <c r="GQ10" s="155">
        <v>6.8867000000000003</v>
      </c>
      <c r="GR10" s="155">
        <v>-17.804099999999998</v>
      </c>
      <c r="GS10" s="155">
        <v>4.8391000000000002</v>
      </c>
      <c r="GT10" s="155">
        <v>3.8637000000000001</v>
      </c>
      <c r="GU10" s="155">
        <v>131.5324</v>
      </c>
      <c r="GV10" s="155">
        <v>-5.6985999999999999</v>
      </c>
      <c r="GW10" s="155">
        <v>-9.8887999999999998</v>
      </c>
      <c r="GX10" s="155">
        <v>8.9563000000000006</v>
      </c>
      <c r="GY10" s="155">
        <v>-0.60589999999999999</v>
      </c>
      <c r="GZ10" s="155">
        <v>6.7466999999999997</v>
      </c>
      <c r="HA10" s="155">
        <v>6.8277000000000001</v>
      </c>
      <c r="HB10" s="155">
        <v>-1</v>
      </c>
      <c r="HC10" s="155">
        <v>-7.3334999999999999</v>
      </c>
      <c r="HD10" s="155">
        <v>-6.1577999999999999</v>
      </c>
      <c r="HE10" s="155">
        <v>0</v>
      </c>
      <c r="HF10" s="154"/>
      <c r="HG10" s="155">
        <v>-40.882800000000003</v>
      </c>
      <c r="HH10" s="155">
        <v>53.062600000000003</v>
      </c>
      <c r="HI10" s="155">
        <v>100.944</v>
      </c>
      <c r="HJ10" s="155">
        <v>-15.044499999999999</v>
      </c>
      <c r="HK10" s="155">
        <v>35.330599999999997</v>
      </c>
      <c r="HL10" s="154"/>
      <c r="HM10" s="155">
        <v>5.5327999999999999</v>
      </c>
      <c r="HN10" s="155">
        <v>0</v>
      </c>
      <c r="HO10" s="155">
        <v>0</v>
      </c>
      <c r="HP10" s="154"/>
      <c r="HQ10" s="155">
        <v>29.248899999999999</v>
      </c>
      <c r="HR10" s="155">
        <v>-23.9602</v>
      </c>
      <c r="HS10" s="155">
        <v>-23.366900000000001</v>
      </c>
      <c r="HT10" s="155">
        <v>-5.0644</v>
      </c>
      <c r="HU10" s="155">
        <v>-4.6669</v>
      </c>
      <c r="HV10" s="155">
        <v>12.89</v>
      </c>
      <c r="HW10" s="155">
        <v>12.83</v>
      </c>
      <c r="HX10" s="155">
        <v>-21.3</v>
      </c>
      <c r="HY10" s="155">
        <v>-21.2</v>
      </c>
      <c r="HZ10" s="155">
        <v>-1.7399999999999999E-2</v>
      </c>
      <c r="IA10" s="155">
        <v>-8.64</v>
      </c>
      <c r="IB10" s="155">
        <v>32.002800000000001</v>
      </c>
      <c r="IC10" s="155">
        <v>22.776800000000001</v>
      </c>
      <c r="ID10" s="155">
        <v>22.507200000000001</v>
      </c>
      <c r="IE10" s="155">
        <v>-19</v>
      </c>
      <c r="IF10" s="155">
        <v>-23</v>
      </c>
      <c r="IG10" s="155">
        <v>7.7</v>
      </c>
      <c r="IH10" s="155">
        <v>7.2</v>
      </c>
      <c r="II10" s="154"/>
      <c r="IJ10" s="155">
        <v>-18.169499999999999</v>
      </c>
      <c r="IK10" s="155">
        <v>-135.72460000000001</v>
      </c>
      <c r="IL10" s="155">
        <v>47.185200000000002</v>
      </c>
      <c r="IM10" s="155">
        <v>-274.27179999999998</v>
      </c>
      <c r="IN10" s="155">
        <v>-17.076799999999999</v>
      </c>
      <c r="IO10" s="155">
        <v>-30.447800000000001</v>
      </c>
      <c r="IP10" s="154"/>
      <c r="IQ10" s="155">
        <v>57.115099999999998</v>
      </c>
      <c r="IR10" s="155">
        <v>112.6611</v>
      </c>
      <c r="IS10" s="155">
        <v>90.826400000000007</v>
      </c>
      <c r="IT10" s="155">
        <v>42.209200000000003</v>
      </c>
      <c r="IU10" s="155">
        <v>19.085100000000001</v>
      </c>
      <c r="IV10" s="155">
        <v>16.700299999999999</v>
      </c>
      <c r="IW10" s="155">
        <v>-2.069</v>
      </c>
      <c r="IX10" s="155">
        <v>219.27189999999999</v>
      </c>
      <c r="IY10" s="155">
        <v>-187.57499999999999</v>
      </c>
      <c r="IZ10" s="155">
        <v>31.309100000000001</v>
      </c>
      <c r="JA10" s="155">
        <v>-20.941800000000001</v>
      </c>
      <c r="JB10" s="155">
        <v>-0.77270000000000005</v>
      </c>
      <c r="JC10" s="155">
        <v>5.2789999999999999</v>
      </c>
      <c r="JD10" s="155">
        <v>-4.6399999999999997</v>
      </c>
      <c r="JE10" s="155">
        <v>-1.843</v>
      </c>
      <c r="JF10" s="155">
        <v>-1.84</v>
      </c>
      <c r="JG10" s="155">
        <v>-0.56000000000000005</v>
      </c>
      <c r="JH10" s="155">
        <v>3.84</v>
      </c>
      <c r="JI10" s="155">
        <v>-3.2624</v>
      </c>
      <c r="JJ10" s="155">
        <v>-9.5780999999999992</v>
      </c>
      <c r="JK10" s="155">
        <v>5.1590999999999996</v>
      </c>
      <c r="JL10" s="155">
        <v>1.4084000000000001</v>
      </c>
      <c r="JM10" s="155">
        <v>-1.8</v>
      </c>
      <c r="JN10" s="155">
        <v>-0.94699999999999995</v>
      </c>
      <c r="JO10" s="155">
        <v>-1.083</v>
      </c>
      <c r="JP10" s="155">
        <v>1.9182999999999999</v>
      </c>
      <c r="JQ10" s="155">
        <v>2.2004999999999999</v>
      </c>
      <c r="JR10" s="155">
        <v>3.8046000000000002</v>
      </c>
      <c r="JS10" s="155">
        <v>3.4649999999999999</v>
      </c>
      <c r="JT10" s="155">
        <v>3.4699</v>
      </c>
      <c r="JU10" s="154"/>
      <c r="JV10" s="155">
        <v>8.1</v>
      </c>
      <c r="JW10" s="155">
        <v>9.8409999999999993</v>
      </c>
      <c r="JX10" s="155">
        <v>0.09</v>
      </c>
      <c r="JY10" s="154"/>
      <c r="JZ10" s="155">
        <v>-12.4673</v>
      </c>
      <c r="KA10" s="155">
        <v>-2.8006000000000002</v>
      </c>
      <c r="KB10" s="155">
        <v>-23.096900000000002</v>
      </c>
      <c r="KC10" s="155">
        <v>-8.7289999999999992</v>
      </c>
      <c r="KD10" s="155">
        <v>0</v>
      </c>
      <c r="KE10" s="155">
        <v>-26.027100000000001</v>
      </c>
      <c r="KF10" s="155">
        <v>-3.5451000000000001</v>
      </c>
      <c r="KG10" s="155">
        <v>-1.5</v>
      </c>
      <c r="KH10" s="155">
        <v>-12.9</v>
      </c>
      <c r="KI10" s="155">
        <v>13.2315</v>
      </c>
      <c r="KJ10" s="155">
        <v>-110.69</v>
      </c>
    </row>
    <row r="11" spans="1:296" ht="18" customHeight="1" x14ac:dyDescent="0.35">
      <c r="A11" s="150" t="s">
        <v>91</v>
      </c>
      <c r="B11" s="150" t="s">
        <v>816</v>
      </c>
      <c r="C11" s="154"/>
      <c r="D11" s="155">
        <v>0</v>
      </c>
      <c r="E11" s="155">
        <v>1.8064</v>
      </c>
      <c r="F11" s="155">
        <v>-6.6002999999999998</v>
      </c>
      <c r="G11" s="155">
        <v>3.4624000000000001</v>
      </c>
      <c r="H11" s="155">
        <v>10.450799999999999</v>
      </c>
      <c r="I11" s="154"/>
      <c r="J11" s="155">
        <v>10.934900000000001</v>
      </c>
      <c r="K11" s="154"/>
      <c r="L11" s="155">
        <v>10.9025</v>
      </c>
      <c r="M11" s="155">
        <v>4.2579000000000002</v>
      </c>
      <c r="N11" s="155">
        <v>5.7427000000000001</v>
      </c>
      <c r="O11" s="155">
        <v>-2.2200000000000002</v>
      </c>
      <c r="P11" s="154"/>
      <c r="Q11" s="155">
        <v>-8.8000000000000007</v>
      </c>
      <c r="R11" s="154"/>
      <c r="S11" s="154"/>
      <c r="T11" s="155">
        <v>2.4339</v>
      </c>
      <c r="U11" s="155">
        <v>-1.5438000000000001</v>
      </c>
      <c r="V11" s="155">
        <v>3.8357000000000001</v>
      </c>
      <c r="W11" s="155">
        <v>3.5773999999999999</v>
      </c>
      <c r="X11" s="155">
        <v>6.5094000000000003</v>
      </c>
      <c r="Y11" s="155">
        <v>3.0764999999999998</v>
      </c>
      <c r="Z11" s="155">
        <v>0.3236</v>
      </c>
      <c r="AA11" s="155">
        <v>2.2902</v>
      </c>
      <c r="AB11" s="154"/>
      <c r="AC11" s="155">
        <v>-1.0122</v>
      </c>
      <c r="AD11" s="155">
        <v>-0.70199999999999996</v>
      </c>
      <c r="AE11" s="155">
        <v>-0.68300000000000005</v>
      </c>
      <c r="AF11" s="155">
        <v>4.5030000000000001</v>
      </c>
      <c r="AG11" s="155">
        <v>-17.760000000000002</v>
      </c>
      <c r="AH11" s="155">
        <v>-19.8</v>
      </c>
      <c r="AI11" s="155">
        <v>0.20699999999999999</v>
      </c>
      <c r="AJ11" s="155">
        <v>0.25600000000000001</v>
      </c>
      <c r="AK11" s="154"/>
      <c r="AL11" s="155">
        <v>-12</v>
      </c>
      <c r="AM11" s="154"/>
      <c r="AN11" s="155">
        <v>-11.17</v>
      </c>
      <c r="AO11" s="155">
        <v>-11.09</v>
      </c>
      <c r="AP11" s="155">
        <v>2.4062999999999999</v>
      </c>
      <c r="AQ11" s="155">
        <v>3.9439000000000002</v>
      </c>
      <c r="AR11" s="155">
        <v>16.837299999999999</v>
      </c>
      <c r="AS11" s="155">
        <v>19.034199999999998</v>
      </c>
      <c r="AT11" s="155">
        <v>-18.692599999999999</v>
      </c>
      <c r="AU11" s="155">
        <v>-7.6456</v>
      </c>
      <c r="AV11" s="155">
        <v>-8.0409000000000006</v>
      </c>
      <c r="AW11" s="155">
        <v>17.009399999999999</v>
      </c>
      <c r="AX11" s="155">
        <v>11.4153</v>
      </c>
      <c r="AY11" s="155">
        <v>-17.876999999999999</v>
      </c>
      <c r="AZ11" s="155">
        <v>-15.399699999999999</v>
      </c>
      <c r="BA11" s="155">
        <v>19.751100000000001</v>
      </c>
      <c r="BB11" s="155">
        <v>24.8004</v>
      </c>
      <c r="BC11" s="155">
        <v>-1.5951</v>
      </c>
      <c r="BD11" s="155">
        <v>11.369</v>
      </c>
      <c r="BE11" s="155">
        <v>-5.3</v>
      </c>
      <c r="BF11" s="155">
        <v>-5.3</v>
      </c>
      <c r="BG11" s="155">
        <v>-23.9345</v>
      </c>
      <c r="BH11" s="155">
        <v>-23.5181</v>
      </c>
      <c r="BI11" s="155">
        <v>-2.6644999999999999</v>
      </c>
      <c r="BJ11" s="154"/>
      <c r="BK11" s="155">
        <v>-5.5248999999999997</v>
      </c>
      <c r="BL11" s="155">
        <v>2.758</v>
      </c>
      <c r="BM11" s="154"/>
      <c r="BN11" s="155">
        <v>0.96419999999999995</v>
      </c>
      <c r="BO11" s="155">
        <v>-117.3742</v>
      </c>
      <c r="BP11" s="155">
        <v>26.276399999999999</v>
      </c>
      <c r="BQ11" s="155">
        <v>26.215399999999999</v>
      </c>
      <c r="BR11" s="155">
        <v>-17.9375</v>
      </c>
      <c r="BS11" s="155">
        <v>-216.8133</v>
      </c>
      <c r="BT11" s="154"/>
      <c r="BU11" s="154"/>
      <c r="BV11" s="154"/>
      <c r="BW11" s="155">
        <v>11.955500000000001</v>
      </c>
      <c r="BX11" s="155">
        <v>11.03</v>
      </c>
      <c r="BY11" s="155">
        <v>6.53</v>
      </c>
      <c r="BZ11" s="155">
        <v>-10.24</v>
      </c>
      <c r="CA11" s="155">
        <v>5.87</v>
      </c>
      <c r="CB11" s="155">
        <v>-11.784000000000001</v>
      </c>
      <c r="CC11" s="155">
        <v>-11.382199999999999</v>
      </c>
      <c r="CD11" s="155">
        <v>10.410399999999999</v>
      </c>
      <c r="CE11" s="155">
        <v>8.7163000000000004</v>
      </c>
      <c r="CF11" s="155">
        <v>-6.6204999999999998</v>
      </c>
      <c r="CG11" s="155">
        <v>-25.337199999999999</v>
      </c>
      <c r="CH11" s="155">
        <v>-25.547899999999998</v>
      </c>
      <c r="CI11" s="155">
        <v>-5.5293999999999999</v>
      </c>
      <c r="CJ11" s="155">
        <v>14.327999999999999</v>
      </c>
      <c r="CK11" s="154"/>
      <c r="CL11" s="154"/>
      <c r="CM11" s="155">
        <v>0.5</v>
      </c>
      <c r="CN11" s="155">
        <v>-26.1</v>
      </c>
      <c r="CO11" s="155">
        <v>-3.63</v>
      </c>
      <c r="CP11" s="155">
        <v>17.242000000000001</v>
      </c>
      <c r="CQ11" s="155">
        <v>17.244199999999999</v>
      </c>
      <c r="CR11" s="155">
        <v>16.877199999999998</v>
      </c>
      <c r="CS11" s="155">
        <v>32.349600000000002</v>
      </c>
      <c r="CT11" s="155">
        <v>32.443199999999997</v>
      </c>
      <c r="CU11" s="155">
        <v>-16.346699999999998</v>
      </c>
      <c r="CV11" s="155">
        <v>-22.4831</v>
      </c>
      <c r="CW11" s="155">
        <v>-13.2925</v>
      </c>
      <c r="CX11" s="155">
        <v>2.2530000000000001</v>
      </c>
      <c r="CY11" s="155">
        <v>26.07</v>
      </c>
      <c r="CZ11" s="155">
        <v>9.85</v>
      </c>
      <c r="DA11" s="155">
        <v>9.0673999999999992</v>
      </c>
      <c r="DB11" s="155">
        <v>7.8155999999999999</v>
      </c>
      <c r="DC11" s="154"/>
      <c r="DD11" s="154"/>
      <c r="DE11" s="155">
        <v>-15.1945</v>
      </c>
      <c r="DF11" s="155">
        <v>-15.1822</v>
      </c>
      <c r="DG11" s="155">
        <v>42.367100000000001</v>
      </c>
      <c r="DH11" s="154"/>
      <c r="DI11" s="154"/>
      <c r="DJ11" s="155">
        <v>-17.2</v>
      </c>
      <c r="DK11" s="154"/>
      <c r="DL11" s="155">
        <v>-3.3875000000000002</v>
      </c>
      <c r="DM11" s="155">
        <v>1.1000000000000001</v>
      </c>
      <c r="DN11" s="155">
        <v>8.6791999999999998</v>
      </c>
      <c r="DO11" s="155">
        <v>5.2011000000000003</v>
      </c>
      <c r="DP11" s="155">
        <v>-0.87</v>
      </c>
      <c r="DQ11" s="155">
        <v>-3.3</v>
      </c>
      <c r="DR11" s="155">
        <v>12.369</v>
      </c>
      <c r="DS11" s="155">
        <v>-41.789900000000003</v>
      </c>
      <c r="DT11" s="155">
        <v>-7.98</v>
      </c>
      <c r="DU11" s="155">
        <v>-8.07</v>
      </c>
      <c r="DV11" s="155">
        <v>20.329999999999998</v>
      </c>
      <c r="DW11" s="155">
        <v>4.17</v>
      </c>
      <c r="DX11" s="155">
        <v>-41.763599999999997</v>
      </c>
      <c r="DY11" s="155">
        <v>-20.645499999999998</v>
      </c>
      <c r="DZ11" s="155">
        <v>-32.599400000000003</v>
      </c>
      <c r="EA11" s="155">
        <v>-30.909099999999999</v>
      </c>
      <c r="EB11" s="154"/>
      <c r="EC11" s="155">
        <v>-26.528500000000001</v>
      </c>
      <c r="ED11" s="155">
        <v>-33.780999999999999</v>
      </c>
      <c r="EE11" s="155">
        <v>-33.983699999999999</v>
      </c>
      <c r="EF11" s="155">
        <v>-15.111800000000001</v>
      </c>
      <c r="EG11" s="155">
        <v>-19.477599999999999</v>
      </c>
      <c r="EH11" s="155">
        <v>-13.566000000000001</v>
      </c>
      <c r="EI11" s="155">
        <v>-60.217300000000002</v>
      </c>
      <c r="EJ11" s="155">
        <v>-14.5358</v>
      </c>
      <c r="EK11" s="154"/>
      <c r="EL11" s="155">
        <v>-11.000299999999999</v>
      </c>
      <c r="EM11" s="155">
        <v>-10.3969</v>
      </c>
      <c r="EN11" s="155">
        <v>23.777799999999999</v>
      </c>
      <c r="EO11" s="155">
        <v>-15.9079</v>
      </c>
      <c r="EP11" s="155">
        <v>-14.144399999999999</v>
      </c>
      <c r="EQ11" s="155">
        <v>1.552</v>
      </c>
      <c r="ER11" s="155">
        <v>-30.807099999999998</v>
      </c>
      <c r="ES11" s="155">
        <v>-30.515000000000001</v>
      </c>
      <c r="ET11" s="155">
        <v>11.7453</v>
      </c>
      <c r="EU11" s="155">
        <v>12.63</v>
      </c>
      <c r="EV11" s="155">
        <v>-4.83</v>
      </c>
      <c r="EW11" s="155">
        <v>1.4</v>
      </c>
      <c r="EX11" s="155">
        <v>3.6158999999999999</v>
      </c>
      <c r="EY11" s="155">
        <v>-24.891100000000002</v>
      </c>
      <c r="EZ11" s="155">
        <v>-12.391299999999999</v>
      </c>
      <c r="FA11" s="155">
        <v>-12.472099999999999</v>
      </c>
      <c r="FB11" s="155">
        <v>9.7664000000000009</v>
      </c>
      <c r="FC11" s="155">
        <v>12.213900000000001</v>
      </c>
      <c r="FD11" s="155">
        <v>-28.1737</v>
      </c>
      <c r="FE11" s="155">
        <v>4.4406999999999996</v>
      </c>
      <c r="FF11" s="154"/>
      <c r="FG11" s="155">
        <v>4.1593</v>
      </c>
      <c r="FH11" s="155">
        <v>3.6873999999999998</v>
      </c>
      <c r="FI11" s="155">
        <v>4.3258000000000001</v>
      </c>
      <c r="FJ11" s="155">
        <v>2.7454999999999998</v>
      </c>
      <c r="FK11" s="155">
        <v>0.16750000000000001</v>
      </c>
      <c r="FL11" s="155">
        <v>-0.16750000000000001</v>
      </c>
      <c r="FM11" s="155">
        <v>36.003100000000003</v>
      </c>
      <c r="FN11" s="155">
        <v>13.7766</v>
      </c>
      <c r="FO11" s="155">
        <v>13.7811</v>
      </c>
      <c r="FP11" s="155">
        <v>32.908000000000001</v>
      </c>
      <c r="FQ11" s="155">
        <v>38.823999999999998</v>
      </c>
      <c r="FR11" s="155">
        <v>5.5433000000000003</v>
      </c>
      <c r="FS11" s="155">
        <v>-14.64</v>
      </c>
      <c r="FT11" s="155">
        <v>-0.95169999999999999</v>
      </c>
      <c r="FU11" s="155">
        <v>0.16500000000000001</v>
      </c>
      <c r="FV11" s="155">
        <v>0.23</v>
      </c>
      <c r="FW11" s="155">
        <v>1.52</v>
      </c>
      <c r="FX11" s="154"/>
      <c r="FY11" s="154"/>
      <c r="FZ11" s="154"/>
      <c r="GA11" s="154"/>
      <c r="GB11" s="154"/>
      <c r="GC11" s="155">
        <v>20.71</v>
      </c>
      <c r="GD11" s="155">
        <v>-40.452500000000001</v>
      </c>
      <c r="GE11" s="155">
        <v>-32.902999999999999</v>
      </c>
      <c r="GF11" s="155">
        <v>-2.5</v>
      </c>
      <c r="GG11" s="155">
        <v>27.599299999999999</v>
      </c>
      <c r="GH11" s="154"/>
      <c r="GI11" s="155">
        <v>12.360300000000001</v>
      </c>
      <c r="GJ11" s="155">
        <v>-1.327</v>
      </c>
      <c r="GK11" s="155">
        <v>-1.4435</v>
      </c>
      <c r="GL11" s="155">
        <v>1.9146000000000001</v>
      </c>
      <c r="GM11" s="154"/>
      <c r="GN11" s="154"/>
      <c r="GO11" s="155">
        <v>-12.064</v>
      </c>
      <c r="GP11" s="155">
        <v>-36.0839</v>
      </c>
      <c r="GQ11" s="155">
        <v>6.3685</v>
      </c>
      <c r="GR11" s="155">
        <v>-18.2821</v>
      </c>
      <c r="GS11" s="155">
        <v>4.3385999999999996</v>
      </c>
      <c r="GT11" s="155">
        <v>5.5387000000000004</v>
      </c>
      <c r="GU11" s="155">
        <v>133.9222</v>
      </c>
      <c r="GV11" s="155">
        <v>-5.8239999999999998</v>
      </c>
      <c r="GW11" s="155">
        <v>-9.9758999999999993</v>
      </c>
      <c r="GX11" s="155">
        <v>9.1710999999999991</v>
      </c>
      <c r="GY11" s="155">
        <v>0.36380000000000001</v>
      </c>
      <c r="GZ11" s="155">
        <v>6.7614000000000001</v>
      </c>
      <c r="HA11" s="155">
        <v>6.7960000000000003</v>
      </c>
      <c r="HB11" s="155">
        <v>-0.20100000000000001</v>
      </c>
      <c r="HC11" s="155">
        <v>-7.5549999999999997</v>
      </c>
      <c r="HD11" s="155">
        <v>-6.6555</v>
      </c>
      <c r="HE11" s="155">
        <v>-0.42</v>
      </c>
      <c r="HF11" s="154"/>
      <c r="HG11" s="155">
        <v>-40.738599999999998</v>
      </c>
      <c r="HH11" s="155">
        <v>53.948099999999997</v>
      </c>
      <c r="HI11" s="155">
        <v>94.127099999999999</v>
      </c>
      <c r="HJ11" s="155">
        <v>-15.9688</v>
      </c>
      <c r="HK11" s="155">
        <v>35.692399999999999</v>
      </c>
      <c r="HL11" s="154"/>
      <c r="HM11" s="155">
        <v>5.2830000000000004</v>
      </c>
      <c r="HN11" s="155">
        <v>0</v>
      </c>
      <c r="HO11" s="155">
        <v>0</v>
      </c>
      <c r="HP11" s="154"/>
      <c r="HQ11" s="154"/>
      <c r="HR11" s="155">
        <v>-24.751200000000001</v>
      </c>
      <c r="HS11" s="155">
        <v>-24.3886</v>
      </c>
      <c r="HT11" s="155">
        <v>-5.0092999999999996</v>
      </c>
      <c r="HU11" s="155">
        <v>-4.7439</v>
      </c>
      <c r="HV11" s="155">
        <v>12.34</v>
      </c>
      <c r="HW11" s="155">
        <v>12.45</v>
      </c>
      <c r="HX11" s="155">
        <v>-21.4</v>
      </c>
      <c r="HY11" s="155">
        <v>-21.2</v>
      </c>
      <c r="HZ11" s="155">
        <v>-3.39E-2</v>
      </c>
      <c r="IA11" s="155">
        <v>-9.0399999999999991</v>
      </c>
      <c r="IB11" s="155">
        <v>35.7333</v>
      </c>
      <c r="IC11" s="155">
        <v>21.811499999999999</v>
      </c>
      <c r="ID11" s="155">
        <v>21.907699999999998</v>
      </c>
      <c r="IE11" s="155">
        <v>-18.600000000000001</v>
      </c>
      <c r="IF11" s="155">
        <v>-22.2</v>
      </c>
      <c r="IG11" s="155">
        <v>9</v>
      </c>
      <c r="IH11" s="155">
        <v>8.5</v>
      </c>
      <c r="II11" s="154"/>
      <c r="IJ11" s="154"/>
      <c r="IK11" s="155">
        <v>-133.04069999999999</v>
      </c>
      <c r="IL11" s="155">
        <v>47.511499999999998</v>
      </c>
      <c r="IM11" s="155">
        <v>-274.41860000000003</v>
      </c>
      <c r="IN11" s="155">
        <v>-20.0716</v>
      </c>
      <c r="IO11" s="155">
        <v>-31.5002</v>
      </c>
      <c r="IP11" s="154"/>
      <c r="IQ11" s="155">
        <v>55.7622</v>
      </c>
      <c r="IR11" s="155">
        <v>117.4166</v>
      </c>
      <c r="IS11" s="155">
        <v>92.524299999999997</v>
      </c>
      <c r="IT11" s="155">
        <v>44.536000000000001</v>
      </c>
      <c r="IU11" s="155">
        <v>16.510999999999999</v>
      </c>
      <c r="IV11" s="155">
        <v>17.659199999999998</v>
      </c>
      <c r="IW11" s="155">
        <v>-7.8140999999999998</v>
      </c>
      <c r="IX11" s="155">
        <v>217.08940000000001</v>
      </c>
      <c r="IY11" s="155">
        <v>-192.40090000000001</v>
      </c>
      <c r="IZ11" s="155">
        <v>27.611799999999999</v>
      </c>
      <c r="JA11" s="155">
        <v>-18.6846</v>
      </c>
      <c r="JB11" s="155">
        <v>-0.2576</v>
      </c>
      <c r="JC11" s="155">
        <v>5.2869999999999999</v>
      </c>
      <c r="JD11" s="155">
        <v>-4.4800000000000004</v>
      </c>
      <c r="JE11" s="155">
        <v>-1.837</v>
      </c>
      <c r="JF11" s="155">
        <v>-1.841</v>
      </c>
      <c r="JG11" s="155">
        <v>-0.64</v>
      </c>
      <c r="JH11" s="155">
        <v>3.6</v>
      </c>
      <c r="JI11" s="155">
        <v>-3.3582999999999998</v>
      </c>
      <c r="JJ11" s="155">
        <v>-9.4925999999999995</v>
      </c>
      <c r="JK11" s="155">
        <v>4.6890999999999998</v>
      </c>
      <c r="JL11" s="155">
        <v>1.5824</v>
      </c>
      <c r="JM11" s="155">
        <v>-1.5</v>
      </c>
      <c r="JN11" s="155">
        <v>0.39700000000000002</v>
      </c>
      <c r="JO11" s="155">
        <v>-1.1140000000000001</v>
      </c>
      <c r="JP11" s="154"/>
      <c r="JQ11" s="154"/>
      <c r="JR11" s="155">
        <v>4.2325999999999997</v>
      </c>
      <c r="JS11" s="155">
        <v>4.2888999999999999</v>
      </c>
      <c r="JT11" s="155">
        <v>3.8569</v>
      </c>
      <c r="JU11" s="154"/>
      <c r="JV11" s="155">
        <v>6.4</v>
      </c>
      <c r="JW11" s="155">
        <v>9.9027999999999992</v>
      </c>
      <c r="JX11" s="155">
        <v>0.05</v>
      </c>
      <c r="JY11" s="154"/>
      <c r="JZ11" s="155">
        <v>-12.0852</v>
      </c>
      <c r="KA11" s="155">
        <v>-1.9999</v>
      </c>
      <c r="KB11" s="155">
        <v>-23.096699999999998</v>
      </c>
      <c r="KC11" s="155">
        <v>-8.7202000000000002</v>
      </c>
      <c r="KD11" s="155">
        <v>0</v>
      </c>
      <c r="KE11" s="155">
        <v>-26.367699999999999</v>
      </c>
      <c r="KF11" s="155">
        <v>-2.7963</v>
      </c>
      <c r="KG11" s="155">
        <v>-0.6</v>
      </c>
      <c r="KH11" s="155">
        <v>-13.6</v>
      </c>
      <c r="KI11" s="155">
        <v>7.4241999999999999</v>
      </c>
      <c r="KJ11" s="155">
        <v>-110.8282</v>
      </c>
    </row>
    <row r="12" spans="1:296" ht="18" customHeight="1" x14ac:dyDescent="0.35">
      <c r="A12" s="150" t="s">
        <v>91</v>
      </c>
      <c r="B12" s="150" t="s">
        <v>817</v>
      </c>
      <c r="C12" s="154"/>
      <c r="D12" s="155">
        <v>0</v>
      </c>
      <c r="E12" s="155">
        <v>1.8787</v>
      </c>
      <c r="F12" s="155">
        <v>-6.9069000000000003</v>
      </c>
      <c r="G12" s="155">
        <v>3.2281</v>
      </c>
      <c r="H12" s="155">
        <v>10.504200000000001</v>
      </c>
      <c r="I12" s="154"/>
      <c r="J12" s="155">
        <v>10.7645</v>
      </c>
      <c r="K12" s="154"/>
      <c r="L12" s="155">
        <v>10.9145</v>
      </c>
      <c r="M12" s="155">
        <v>4.1519000000000004</v>
      </c>
      <c r="N12" s="155">
        <v>5.5221</v>
      </c>
      <c r="O12" s="155">
        <v>-2.2200000000000002</v>
      </c>
      <c r="P12" s="154"/>
      <c r="Q12" s="154"/>
      <c r="R12" s="154"/>
      <c r="S12" s="154"/>
      <c r="T12" s="155">
        <v>2.7368999999999999</v>
      </c>
      <c r="U12" s="155">
        <v>2.0524</v>
      </c>
      <c r="V12" s="155">
        <v>3.4481999999999999</v>
      </c>
      <c r="W12" s="155">
        <v>3.0914000000000001</v>
      </c>
      <c r="X12" s="155">
        <v>5.6013000000000002</v>
      </c>
      <c r="Y12" s="155">
        <v>3.1612</v>
      </c>
      <c r="Z12" s="155">
        <v>-1.6598999999999999</v>
      </c>
      <c r="AA12" s="155">
        <v>2.2092999999999998</v>
      </c>
      <c r="AB12" s="154"/>
      <c r="AC12" s="155">
        <v>-1.0306999999999999</v>
      </c>
      <c r="AD12" s="155">
        <v>-0.82499999999999996</v>
      </c>
      <c r="AE12" s="155">
        <v>-0.8</v>
      </c>
      <c r="AF12" s="155">
        <v>4.2460000000000004</v>
      </c>
      <c r="AG12" s="155">
        <v>-17.760000000000002</v>
      </c>
      <c r="AH12" s="155">
        <v>-22</v>
      </c>
      <c r="AI12" s="155">
        <v>0.39500000000000002</v>
      </c>
      <c r="AJ12" s="155">
        <v>0.24299999999999999</v>
      </c>
      <c r="AK12" s="154"/>
      <c r="AL12" s="155">
        <v>-13.05</v>
      </c>
      <c r="AM12" s="155">
        <v>-10</v>
      </c>
      <c r="AN12" s="155">
        <v>-11.3</v>
      </c>
      <c r="AO12" s="155">
        <v>-11.11</v>
      </c>
      <c r="AP12" s="155">
        <v>2.6274999999999999</v>
      </c>
      <c r="AQ12" s="155">
        <v>3.8807999999999998</v>
      </c>
      <c r="AR12" s="155">
        <v>16.805499999999999</v>
      </c>
      <c r="AS12" s="155">
        <v>18.815300000000001</v>
      </c>
      <c r="AT12" s="155">
        <v>-17.354399999999998</v>
      </c>
      <c r="AU12" s="155">
        <v>-7.8935000000000004</v>
      </c>
      <c r="AV12" s="155">
        <v>-7.6176000000000004</v>
      </c>
      <c r="AW12" s="155">
        <v>1.5237000000000001</v>
      </c>
      <c r="AX12" s="155">
        <v>2.4874999999999998</v>
      </c>
      <c r="AY12" s="155">
        <v>-16.092700000000001</v>
      </c>
      <c r="AZ12" s="155">
        <v>-14.080299999999999</v>
      </c>
      <c r="BA12" s="155">
        <v>18.978300000000001</v>
      </c>
      <c r="BB12" s="155">
        <v>19.462800000000001</v>
      </c>
      <c r="BC12" s="155">
        <v>-4.5042</v>
      </c>
      <c r="BD12" s="155">
        <v>12.9053</v>
      </c>
      <c r="BE12" s="155">
        <v>-5.7</v>
      </c>
      <c r="BF12" s="155">
        <v>-5.6</v>
      </c>
      <c r="BG12" s="155">
        <v>-25.057700000000001</v>
      </c>
      <c r="BH12" s="155">
        <v>-25.074100000000001</v>
      </c>
      <c r="BI12" s="155">
        <v>-2.6095000000000002</v>
      </c>
      <c r="BJ12" s="154"/>
      <c r="BK12" s="155">
        <v>-6.6395999999999997</v>
      </c>
      <c r="BL12" s="155">
        <v>2.5895000000000001</v>
      </c>
      <c r="BM12" s="154"/>
      <c r="BN12" s="155">
        <v>0.81499999999999995</v>
      </c>
      <c r="BO12" s="155">
        <v>-127.8115</v>
      </c>
      <c r="BP12" s="155">
        <v>25.208300000000001</v>
      </c>
      <c r="BQ12" s="155">
        <v>25.299800000000001</v>
      </c>
      <c r="BR12" s="155">
        <v>-9.5312999999999999</v>
      </c>
      <c r="BS12" s="155">
        <v>-226.6164</v>
      </c>
      <c r="BT12" s="154"/>
      <c r="BU12" s="154"/>
      <c r="BV12" s="154"/>
      <c r="BW12" s="155">
        <v>11.3667</v>
      </c>
      <c r="BX12" s="155">
        <v>11.16</v>
      </c>
      <c r="BY12" s="155">
        <v>6.56</v>
      </c>
      <c r="BZ12" s="155">
        <v>-10.57</v>
      </c>
      <c r="CA12" s="155">
        <v>5.65</v>
      </c>
      <c r="CB12" s="155">
        <v>-9.2387999999999995</v>
      </c>
      <c r="CC12" s="155">
        <v>-9.2387999999999995</v>
      </c>
      <c r="CD12" s="155">
        <v>9.1952999999999996</v>
      </c>
      <c r="CE12" s="155">
        <v>6.7995000000000001</v>
      </c>
      <c r="CF12" s="155">
        <v>-6.4168000000000003</v>
      </c>
      <c r="CG12" s="155">
        <v>-26.303799999999999</v>
      </c>
      <c r="CH12" s="155">
        <v>-26.012499999999999</v>
      </c>
      <c r="CI12" s="155">
        <v>-6.4844999999999997</v>
      </c>
      <c r="CJ12" s="155">
        <v>13.6976</v>
      </c>
      <c r="CK12" s="154"/>
      <c r="CL12" s="154"/>
      <c r="CM12" s="155">
        <v>-0.3</v>
      </c>
      <c r="CN12" s="155">
        <v>-24.4</v>
      </c>
      <c r="CO12" s="155">
        <v>-3.55</v>
      </c>
      <c r="CP12" s="155">
        <v>16.305900000000001</v>
      </c>
      <c r="CQ12" s="155">
        <v>16.495100000000001</v>
      </c>
      <c r="CR12" s="155">
        <v>16.104399999999998</v>
      </c>
      <c r="CS12" s="155">
        <v>30.840499999999999</v>
      </c>
      <c r="CT12" s="155">
        <v>30.729800000000001</v>
      </c>
      <c r="CU12" s="155">
        <v>-15.395300000000001</v>
      </c>
      <c r="CV12" s="155">
        <v>-21.326699999999999</v>
      </c>
      <c r="CW12" s="155">
        <v>-12.1783</v>
      </c>
      <c r="CX12" s="155">
        <v>2.4234</v>
      </c>
      <c r="CY12" s="155">
        <v>26.4</v>
      </c>
      <c r="CZ12" s="155">
        <v>9.99</v>
      </c>
      <c r="DA12" s="155">
        <v>8.9110999999999994</v>
      </c>
      <c r="DB12" s="155">
        <v>7.6201999999999996</v>
      </c>
      <c r="DC12" s="154"/>
      <c r="DD12" s="154"/>
      <c r="DE12" s="155">
        <v>-14.6</v>
      </c>
      <c r="DF12" s="155">
        <v>-14.574299999999999</v>
      </c>
      <c r="DG12" s="155">
        <v>41.816800000000001</v>
      </c>
      <c r="DH12" s="154"/>
      <c r="DI12" s="154"/>
      <c r="DJ12" s="154"/>
      <c r="DK12" s="154"/>
      <c r="DL12" s="155">
        <v>-3.3740000000000001</v>
      </c>
      <c r="DM12" s="155">
        <v>1</v>
      </c>
      <c r="DN12" s="155">
        <v>9.1524000000000001</v>
      </c>
      <c r="DO12" s="155">
        <v>5.2011000000000003</v>
      </c>
      <c r="DP12" s="155">
        <v>-0.9</v>
      </c>
      <c r="DQ12" s="155">
        <v>-3.6</v>
      </c>
      <c r="DR12" s="155">
        <v>11.872999999999999</v>
      </c>
      <c r="DS12" s="155">
        <v>-41.794899999999998</v>
      </c>
      <c r="DT12" s="155">
        <v>-8.23</v>
      </c>
      <c r="DU12" s="155">
        <v>-8.18</v>
      </c>
      <c r="DV12" s="155">
        <v>20.07</v>
      </c>
      <c r="DW12" s="155">
        <v>3.67</v>
      </c>
      <c r="DX12" s="155">
        <v>-42.381799999999998</v>
      </c>
      <c r="DY12" s="155">
        <v>-21.9636</v>
      </c>
      <c r="DZ12" s="155">
        <v>-30.029699999999998</v>
      </c>
      <c r="EA12" s="155">
        <v>-29.072700000000001</v>
      </c>
      <c r="EB12" s="154"/>
      <c r="EC12" s="155">
        <v>-27.0943</v>
      </c>
      <c r="ED12" s="155">
        <v>-34.177500000000002</v>
      </c>
      <c r="EE12" s="155">
        <v>-34.385199999999998</v>
      </c>
      <c r="EF12" s="155">
        <v>-18.4206</v>
      </c>
      <c r="EG12" s="155">
        <v>-24.9514</v>
      </c>
      <c r="EH12" s="155">
        <v>-13.808</v>
      </c>
      <c r="EI12" s="155">
        <v>-72.475099999999998</v>
      </c>
      <c r="EJ12" s="155">
        <v>-15.063599999999999</v>
      </c>
      <c r="EK12" s="154"/>
      <c r="EL12" s="155">
        <v>-11.5709</v>
      </c>
      <c r="EM12" s="155">
        <v>-10.4892</v>
      </c>
      <c r="EN12" s="155">
        <v>22.8322</v>
      </c>
      <c r="EO12" s="155">
        <v>-14.183400000000001</v>
      </c>
      <c r="EP12" s="155">
        <v>-12.916600000000001</v>
      </c>
      <c r="EQ12" s="155">
        <v>-13.316000000000001</v>
      </c>
      <c r="ER12" s="155">
        <v>-27.703099999999999</v>
      </c>
      <c r="ES12" s="155">
        <v>-27.9679</v>
      </c>
      <c r="ET12" s="155">
        <v>12.2256</v>
      </c>
      <c r="EU12" s="155">
        <v>11.79</v>
      </c>
      <c r="EV12" s="155">
        <v>-2.29</v>
      </c>
      <c r="EW12" s="155">
        <v>1</v>
      </c>
      <c r="EX12" s="155">
        <v>3.7509999999999999</v>
      </c>
      <c r="EY12" s="155">
        <v>-21.331900000000001</v>
      </c>
      <c r="EZ12" s="155">
        <v>-12.3637</v>
      </c>
      <c r="FA12" s="155">
        <v>-12.489599999999999</v>
      </c>
      <c r="FB12" s="155">
        <v>9.7265999999999995</v>
      </c>
      <c r="FC12" s="155">
        <v>13.1838</v>
      </c>
      <c r="FD12" s="155">
        <v>-30.583300000000001</v>
      </c>
      <c r="FE12" s="155">
        <v>4.8817000000000004</v>
      </c>
      <c r="FF12" s="154"/>
      <c r="FG12" s="155">
        <v>4.6433999999999997</v>
      </c>
      <c r="FH12" s="155">
        <v>4.8388999999999998</v>
      </c>
      <c r="FI12" s="155">
        <v>4.3127000000000004</v>
      </c>
      <c r="FJ12" s="155">
        <v>3.5129000000000001</v>
      </c>
      <c r="FK12" s="155">
        <v>-2.5118</v>
      </c>
      <c r="FL12" s="155">
        <v>-2.6793</v>
      </c>
      <c r="FM12" s="155">
        <v>37.677700000000002</v>
      </c>
      <c r="FN12" s="155">
        <v>12.1976</v>
      </c>
      <c r="FO12" s="155">
        <v>11.699199999999999</v>
      </c>
      <c r="FP12" s="155">
        <v>35.354799999999997</v>
      </c>
      <c r="FQ12" s="155">
        <v>41.687899999999999</v>
      </c>
      <c r="FR12" s="155">
        <v>5.5481999999999996</v>
      </c>
      <c r="FS12" s="155">
        <v>-13.97</v>
      </c>
      <c r="FT12" s="155">
        <v>-1.2061999999999999</v>
      </c>
      <c r="FU12" s="155">
        <v>0.16500000000000001</v>
      </c>
      <c r="FV12" s="155">
        <v>0.12</v>
      </c>
      <c r="FW12" s="155">
        <v>0.39</v>
      </c>
      <c r="FX12" s="154"/>
      <c r="FY12" s="154"/>
      <c r="FZ12" s="154"/>
      <c r="GA12" s="154"/>
      <c r="GB12" s="154"/>
      <c r="GC12" s="155">
        <v>22.54</v>
      </c>
      <c r="GD12" s="155">
        <v>-42.192300000000003</v>
      </c>
      <c r="GE12" s="155">
        <v>-34.415300000000002</v>
      </c>
      <c r="GF12" s="155">
        <v>-2.33</v>
      </c>
      <c r="GG12" s="155">
        <v>30.0062</v>
      </c>
      <c r="GH12" s="154"/>
      <c r="GI12" s="155">
        <v>12.8101</v>
      </c>
      <c r="GJ12" s="155">
        <v>-1.0605</v>
      </c>
      <c r="GK12" s="155">
        <v>-1.3797999999999999</v>
      </c>
      <c r="GL12" s="155">
        <v>1.8418000000000001</v>
      </c>
      <c r="GM12" s="154"/>
      <c r="GN12" s="154"/>
      <c r="GO12" s="155">
        <v>-11.6785</v>
      </c>
      <c r="GP12" s="155">
        <v>-36.160699999999999</v>
      </c>
      <c r="GQ12" s="155">
        <v>7.4805999999999999</v>
      </c>
      <c r="GR12" s="155">
        <v>-18.574200000000001</v>
      </c>
      <c r="GS12" s="155">
        <v>5.3604000000000003</v>
      </c>
      <c r="GT12" s="155">
        <v>5.6742999999999997</v>
      </c>
      <c r="GU12" s="155">
        <v>126.06399999999999</v>
      </c>
      <c r="GV12" s="155">
        <v>-5.8874000000000004</v>
      </c>
      <c r="GW12" s="155">
        <v>-10.1967</v>
      </c>
      <c r="GX12" s="155">
        <v>8.6013000000000002</v>
      </c>
      <c r="GY12" s="155">
        <v>0.3206</v>
      </c>
      <c r="GZ12" s="155">
        <v>6.8346</v>
      </c>
      <c r="HA12" s="155">
        <v>6.8197999999999999</v>
      </c>
      <c r="HB12" s="155">
        <v>-1</v>
      </c>
      <c r="HC12" s="155">
        <v>-8.5207999999999995</v>
      </c>
      <c r="HD12" s="155">
        <v>-7.6406000000000001</v>
      </c>
      <c r="HE12" s="154"/>
      <c r="HF12" s="154"/>
      <c r="HG12" s="155">
        <v>-35.1965</v>
      </c>
      <c r="HH12" s="155">
        <v>50.981999999999999</v>
      </c>
      <c r="HI12" s="155">
        <v>93.712199999999996</v>
      </c>
      <c r="HJ12" s="155">
        <v>-17.257899999999999</v>
      </c>
      <c r="HK12" s="155">
        <v>34.1843</v>
      </c>
      <c r="HL12" s="154"/>
      <c r="HM12" s="155">
        <v>6.2812999999999999</v>
      </c>
      <c r="HN12" s="155">
        <v>0</v>
      </c>
      <c r="HO12" s="155">
        <v>-9.657</v>
      </c>
      <c r="HP12" s="154"/>
      <c r="HQ12" s="154"/>
      <c r="HR12" s="155">
        <v>-25.8004</v>
      </c>
      <c r="HS12" s="155">
        <v>-25.4983</v>
      </c>
      <c r="HT12" s="155">
        <v>-4.8087999999999997</v>
      </c>
      <c r="HU12" s="155">
        <v>-4.1173999999999999</v>
      </c>
      <c r="HV12" s="155">
        <v>14.01</v>
      </c>
      <c r="HW12" s="155">
        <v>14.07</v>
      </c>
      <c r="HX12" s="155">
        <v>-22</v>
      </c>
      <c r="HY12" s="155">
        <v>-21.6</v>
      </c>
      <c r="HZ12" s="155">
        <v>1.9199999999999998E-2</v>
      </c>
      <c r="IA12" s="155">
        <v>-8.8800000000000008</v>
      </c>
      <c r="IB12" s="155">
        <v>38.064700000000002</v>
      </c>
      <c r="IC12" s="155">
        <v>20.135000000000002</v>
      </c>
      <c r="ID12" s="155">
        <v>20.0214</v>
      </c>
      <c r="IE12" s="155">
        <v>-18.600000000000001</v>
      </c>
      <c r="IF12" s="155">
        <v>-21.8</v>
      </c>
      <c r="IG12" s="155">
        <v>9.8000000000000007</v>
      </c>
      <c r="IH12" s="155">
        <v>9.3000000000000007</v>
      </c>
      <c r="II12" s="155">
        <v>-18.311</v>
      </c>
      <c r="IJ12" s="155">
        <v>-18.4285</v>
      </c>
      <c r="IK12" s="155">
        <v>-139.17099999999999</v>
      </c>
      <c r="IL12" s="155">
        <v>42.789700000000003</v>
      </c>
      <c r="IM12" s="155">
        <v>-274.60359999999997</v>
      </c>
      <c r="IN12" s="155">
        <v>-18.2989</v>
      </c>
      <c r="IO12" s="155">
        <v>-33.1751</v>
      </c>
      <c r="IP12" s="154"/>
      <c r="IQ12" s="155">
        <v>60.606299999999997</v>
      </c>
      <c r="IR12" s="155">
        <v>119.6588</v>
      </c>
      <c r="IS12" s="155">
        <v>90.586299999999994</v>
      </c>
      <c r="IT12" s="155">
        <v>37.209899999999998</v>
      </c>
      <c r="IU12" s="155">
        <v>17.490600000000001</v>
      </c>
      <c r="IV12" s="155">
        <v>17.436399999999999</v>
      </c>
      <c r="IW12" s="155">
        <v>-7.8105000000000002</v>
      </c>
      <c r="IX12" s="155">
        <v>214.57689999999999</v>
      </c>
      <c r="IY12" s="155">
        <v>-192.55109999999999</v>
      </c>
      <c r="IZ12" s="155">
        <v>22.873699999999999</v>
      </c>
      <c r="JA12" s="155">
        <v>-13.430400000000001</v>
      </c>
      <c r="JB12" s="155">
        <v>0.84599999999999997</v>
      </c>
      <c r="JC12" s="155">
        <v>5.492</v>
      </c>
      <c r="JD12" s="155">
        <v>-4.96</v>
      </c>
      <c r="JE12" s="155">
        <v>-1.83</v>
      </c>
      <c r="JF12" s="155">
        <v>-1.837</v>
      </c>
      <c r="JG12" s="155">
        <v>-0.48</v>
      </c>
      <c r="JH12" s="155">
        <v>3.12</v>
      </c>
      <c r="JI12" s="155">
        <v>-3.4157000000000002</v>
      </c>
      <c r="JJ12" s="155">
        <v>-9.6085999999999991</v>
      </c>
      <c r="JK12" s="155">
        <v>4.9516</v>
      </c>
      <c r="JL12" s="155">
        <v>1.4084000000000001</v>
      </c>
      <c r="JM12" s="155">
        <v>-2.4</v>
      </c>
      <c r="JN12" s="155">
        <v>-1.9870000000000001</v>
      </c>
      <c r="JO12" s="155">
        <v>-1.135</v>
      </c>
      <c r="JP12" s="154"/>
      <c r="JQ12" s="154"/>
      <c r="JR12" s="155">
        <v>4.4287999999999998</v>
      </c>
      <c r="JS12" s="155">
        <v>4.1451000000000002</v>
      </c>
      <c r="JT12" s="155">
        <v>3.6749999999999998</v>
      </c>
      <c r="JU12" s="154"/>
      <c r="JV12" s="155">
        <v>6.9</v>
      </c>
      <c r="JW12" s="155">
        <v>9.3043999999999993</v>
      </c>
      <c r="JX12" s="155">
        <v>0.01</v>
      </c>
      <c r="JY12" s="154"/>
      <c r="JZ12" s="155">
        <v>-12.002800000000001</v>
      </c>
      <c r="KA12" s="155">
        <v>-2.5324</v>
      </c>
      <c r="KB12" s="155">
        <v>-23.7439</v>
      </c>
      <c r="KC12" s="155">
        <v>-8.8541000000000007</v>
      </c>
      <c r="KD12" s="155">
        <v>0</v>
      </c>
      <c r="KE12" s="155">
        <v>-26.301400000000001</v>
      </c>
      <c r="KF12" s="155">
        <v>-3.3847</v>
      </c>
      <c r="KG12" s="155">
        <v>-1</v>
      </c>
      <c r="KH12" s="155">
        <v>-13.9</v>
      </c>
      <c r="KI12" s="155">
        <v>9.2035999999999998</v>
      </c>
      <c r="KJ12" s="155">
        <v>-116.1474</v>
      </c>
    </row>
    <row r="13" spans="1:296" ht="18" customHeight="1" x14ac:dyDescent="0.35">
      <c r="A13" s="150" t="s">
        <v>91</v>
      </c>
      <c r="B13" s="150" t="s">
        <v>818</v>
      </c>
      <c r="C13" s="154"/>
      <c r="D13" s="155">
        <v>0</v>
      </c>
      <c r="E13" s="155">
        <v>1.8775999999999999</v>
      </c>
      <c r="F13" s="155">
        <v>-6.9980000000000002</v>
      </c>
      <c r="G13" s="155">
        <v>3.1732</v>
      </c>
      <c r="H13" s="155">
        <v>10.1912</v>
      </c>
      <c r="I13" s="154"/>
      <c r="J13" s="155">
        <v>10.4091</v>
      </c>
      <c r="K13" s="154"/>
      <c r="L13" s="155">
        <v>10.958</v>
      </c>
      <c r="M13" s="155">
        <v>4.2309000000000001</v>
      </c>
      <c r="N13" s="155">
        <v>5.7054999999999998</v>
      </c>
      <c r="O13" s="155">
        <v>-2.2200000000000002</v>
      </c>
      <c r="P13" s="154"/>
      <c r="Q13" s="155">
        <v>-8.8000000000000007</v>
      </c>
      <c r="R13" s="154"/>
      <c r="S13" s="154"/>
      <c r="T13" s="155">
        <v>2.8982000000000001</v>
      </c>
      <c r="U13" s="155">
        <v>1.2040999999999999</v>
      </c>
      <c r="V13" s="155">
        <v>3.7294</v>
      </c>
      <c r="W13" s="155">
        <v>3.4956</v>
      </c>
      <c r="X13" s="155">
        <v>6.2435999999999998</v>
      </c>
      <c r="Y13" s="155">
        <v>3.8368000000000002</v>
      </c>
      <c r="Z13" s="155">
        <v>-1.6407</v>
      </c>
      <c r="AA13" s="155">
        <v>2.2675000000000001</v>
      </c>
      <c r="AB13" s="154"/>
      <c r="AC13" s="155">
        <v>-1.2791999999999999</v>
      </c>
      <c r="AD13" s="155">
        <v>-0.73799999999999999</v>
      </c>
      <c r="AE13" s="155">
        <v>-0.69499999999999995</v>
      </c>
      <c r="AF13" s="155">
        <v>4.109</v>
      </c>
      <c r="AG13" s="155">
        <v>-17.760000000000002</v>
      </c>
      <c r="AH13" s="155">
        <v>-22</v>
      </c>
      <c r="AI13" s="155">
        <v>0.27100000000000002</v>
      </c>
      <c r="AJ13" s="155">
        <v>0.24</v>
      </c>
      <c r="AK13" s="154"/>
      <c r="AL13" s="155">
        <v>-12.6</v>
      </c>
      <c r="AM13" s="154"/>
      <c r="AN13" s="155">
        <v>-10.94</v>
      </c>
      <c r="AO13" s="155">
        <v>-11.01</v>
      </c>
      <c r="AP13" s="155">
        <v>1.9424999999999999</v>
      </c>
      <c r="AQ13" s="155">
        <v>3.7219000000000002</v>
      </c>
      <c r="AR13" s="155">
        <v>15.910600000000001</v>
      </c>
      <c r="AS13" s="155">
        <v>18.120100000000001</v>
      </c>
      <c r="AT13" s="155">
        <v>-17.434200000000001</v>
      </c>
      <c r="AU13" s="155">
        <v>-7.9134000000000002</v>
      </c>
      <c r="AV13" s="155">
        <v>-8.3872</v>
      </c>
      <c r="AW13" s="155">
        <v>6.8993000000000002</v>
      </c>
      <c r="AX13" s="155">
        <v>17.8443</v>
      </c>
      <c r="AY13" s="155">
        <v>-17.928599999999999</v>
      </c>
      <c r="AZ13" s="155">
        <v>-15.5162</v>
      </c>
      <c r="BA13" s="155">
        <v>36.453899999999997</v>
      </c>
      <c r="BB13" s="155">
        <v>19.855599999999999</v>
      </c>
      <c r="BC13" s="155">
        <v>-8.1277000000000008</v>
      </c>
      <c r="BD13" s="155">
        <v>11.749599999999999</v>
      </c>
      <c r="BE13" s="155">
        <v>-5.2</v>
      </c>
      <c r="BF13" s="155">
        <v>-5.0999999999999996</v>
      </c>
      <c r="BG13" s="155">
        <v>-21.952200000000001</v>
      </c>
      <c r="BH13" s="155">
        <v>-23.404399999999999</v>
      </c>
      <c r="BI13" s="155">
        <v>-2.3814000000000002</v>
      </c>
      <c r="BJ13" s="154"/>
      <c r="BK13" s="155">
        <v>-6.1032000000000002</v>
      </c>
      <c r="BL13" s="155">
        <v>2.6415000000000002</v>
      </c>
      <c r="BM13" s="154"/>
      <c r="BN13" s="155">
        <v>0.78069999999999995</v>
      </c>
      <c r="BO13" s="155">
        <v>-118.6559</v>
      </c>
      <c r="BP13" s="155">
        <v>23.132999999999999</v>
      </c>
      <c r="BQ13" s="155">
        <v>23.316099999999999</v>
      </c>
      <c r="BR13" s="155">
        <v>-10.2819</v>
      </c>
      <c r="BS13" s="155">
        <v>-222.3389</v>
      </c>
      <c r="BT13" s="154"/>
      <c r="BU13" s="154"/>
      <c r="BV13" s="154"/>
      <c r="BW13" s="155">
        <v>10.3588</v>
      </c>
      <c r="BX13" s="155">
        <v>11</v>
      </c>
      <c r="BY13" s="155">
        <v>6.03</v>
      </c>
      <c r="BZ13" s="155">
        <v>-11.03</v>
      </c>
      <c r="CA13" s="155">
        <v>5.32</v>
      </c>
      <c r="CB13" s="155">
        <v>-9.6407000000000007</v>
      </c>
      <c r="CC13" s="155">
        <v>-9.3727999999999998</v>
      </c>
      <c r="CD13" s="155">
        <v>9.7598000000000003</v>
      </c>
      <c r="CE13" s="155">
        <v>7.5511999999999997</v>
      </c>
      <c r="CF13" s="155">
        <v>-6.1696999999999997</v>
      </c>
      <c r="CG13" s="155">
        <v>-25.7193</v>
      </c>
      <c r="CH13" s="155">
        <v>-25.920200000000001</v>
      </c>
      <c r="CI13" s="155">
        <v>-5.8766999999999996</v>
      </c>
      <c r="CJ13" s="155">
        <v>14.535299999999999</v>
      </c>
      <c r="CK13" s="154"/>
      <c r="CL13" s="154"/>
      <c r="CM13" s="155">
        <v>-0.3</v>
      </c>
      <c r="CN13" s="155">
        <v>-26.4</v>
      </c>
      <c r="CO13" s="155">
        <v>-3.38</v>
      </c>
      <c r="CP13" s="155">
        <v>16.394200000000001</v>
      </c>
      <c r="CQ13" s="155">
        <v>16.584399999999999</v>
      </c>
      <c r="CR13" s="155">
        <v>15.959899999999999</v>
      </c>
      <c r="CS13" s="155">
        <v>30.1159</v>
      </c>
      <c r="CT13" s="155">
        <v>30.689800000000002</v>
      </c>
      <c r="CU13" s="155">
        <v>-15.908300000000001</v>
      </c>
      <c r="CV13" s="155">
        <v>-21.2516</v>
      </c>
      <c r="CW13" s="155">
        <v>-12.096399999999999</v>
      </c>
      <c r="CX13" s="155">
        <v>2.2323</v>
      </c>
      <c r="CY13" s="155">
        <v>25.49</v>
      </c>
      <c r="CZ13" s="155">
        <v>9.69</v>
      </c>
      <c r="DA13" s="155">
        <v>8.7548999999999992</v>
      </c>
      <c r="DB13" s="155">
        <v>7.6201999999999996</v>
      </c>
      <c r="DC13" s="154"/>
      <c r="DD13" s="154"/>
      <c r="DE13" s="155">
        <v>-15.5517</v>
      </c>
      <c r="DF13" s="155">
        <v>-15.4291</v>
      </c>
      <c r="DG13" s="155">
        <v>42.5486</v>
      </c>
      <c r="DH13" s="154"/>
      <c r="DI13" s="154"/>
      <c r="DJ13" s="154"/>
      <c r="DK13" s="154"/>
      <c r="DL13" s="155">
        <v>-3.5339</v>
      </c>
      <c r="DM13" s="155">
        <v>0.5</v>
      </c>
      <c r="DN13" s="155">
        <v>8.2060999999999993</v>
      </c>
      <c r="DO13" s="155">
        <v>4.6444999999999999</v>
      </c>
      <c r="DP13" s="155">
        <v>-1.34</v>
      </c>
      <c r="DQ13" s="155">
        <v>-3.21</v>
      </c>
      <c r="DR13" s="155">
        <v>12.09</v>
      </c>
      <c r="DS13" s="155">
        <v>-43.797499999999999</v>
      </c>
      <c r="DT13" s="155">
        <v>-8.57</v>
      </c>
      <c r="DU13" s="155">
        <v>-8.82</v>
      </c>
      <c r="DV13" s="155">
        <v>20.79</v>
      </c>
      <c r="DW13" s="155">
        <v>3.38</v>
      </c>
      <c r="DX13" s="155">
        <v>-43.563600000000001</v>
      </c>
      <c r="DY13" s="155">
        <v>-22.427299999999999</v>
      </c>
      <c r="DZ13" s="155">
        <v>-31.2532</v>
      </c>
      <c r="EA13" s="155">
        <v>-29.954499999999999</v>
      </c>
      <c r="EB13" s="154"/>
      <c r="EC13" s="155">
        <v>-28.907499999999999</v>
      </c>
      <c r="ED13" s="155">
        <v>-35.822099999999999</v>
      </c>
      <c r="EE13" s="155">
        <v>-36.069000000000003</v>
      </c>
      <c r="EF13" s="155">
        <v>-19.38</v>
      </c>
      <c r="EG13" s="155">
        <v>-23.834399999999999</v>
      </c>
      <c r="EH13" s="155">
        <v>-14.013999999999999</v>
      </c>
      <c r="EI13" s="155">
        <v>-74.976100000000002</v>
      </c>
      <c r="EJ13" s="155">
        <v>-21.895399999999999</v>
      </c>
      <c r="EK13" s="154"/>
      <c r="EL13" s="155">
        <v>-11.3896</v>
      </c>
      <c r="EM13" s="155">
        <v>-10.8683</v>
      </c>
      <c r="EN13" s="155">
        <v>24.5275</v>
      </c>
      <c r="EO13" s="155">
        <v>-15.2279</v>
      </c>
      <c r="EP13" s="155">
        <v>-14.640499999999999</v>
      </c>
      <c r="EQ13" s="155">
        <v>-18.436</v>
      </c>
      <c r="ER13" s="155">
        <v>-27.573599999999999</v>
      </c>
      <c r="ES13" s="155">
        <v>-27.450399999999998</v>
      </c>
      <c r="ET13" s="155">
        <v>15.0068</v>
      </c>
      <c r="EU13" s="155">
        <v>20.190000000000001</v>
      </c>
      <c r="EV13" s="155">
        <v>-6.15</v>
      </c>
      <c r="EW13" s="155">
        <v>0.1</v>
      </c>
      <c r="EX13" s="155">
        <v>3.7027999999999999</v>
      </c>
      <c r="EY13" s="155">
        <v>-23.608899999999998</v>
      </c>
      <c r="EZ13" s="155">
        <v>-11.758900000000001</v>
      </c>
      <c r="FA13" s="155">
        <v>-11.8954</v>
      </c>
      <c r="FB13" s="155">
        <v>7.8095999999999997</v>
      </c>
      <c r="FC13" s="155">
        <v>13.9915</v>
      </c>
      <c r="FD13" s="155">
        <v>-30.018000000000001</v>
      </c>
      <c r="FE13" s="155">
        <v>5.0071000000000003</v>
      </c>
      <c r="FF13" s="154"/>
      <c r="FG13" s="155">
        <v>4.7428999999999997</v>
      </c>
      <c r="FH13" s="155">
        <v>4.3038999999999996</v>
      </c>
      <c r="FI13" s="155">
        <v>5.2237999999999998</v>
      </c>
      <c r="FJ13" s="155">
        <v>3.3746999999999998</v>
      </c>
      <c r="FK13" s="155">
        <v>-2.5118</v>
      </c>
      <c r="FL13" s="155">
        <v>-2.8468</v>
      </c>
      <c r="FM13" s="155">
        <v>40.356999999999999</v>
      </c>
      <c r="FN13" s="155">
        <v>12.531700000000001</v>
      </c>
      <c r="FO13" s="155">
        <v>12.598599999999999</v>
      </c>
      <c r="FP13" s="155">
        <v>35.213700000000003</v>
      </c>
      <c r="FQ13" s="155">
        <v>41.141599999999997</v>
      </c>
      <c r="FR13" s="155">
        <v>4.7572000000000001</v>
      </c>
      <c r="FS13" s="155">
        <v>-13.57</v>
      </c>
      <c r="FT13" s="155">
        <v>-1.3088</v>
      </c>
      <c r="FU13" s="155">
        <v>0.19980000000000001</v>
      </c>
      <c r="FV13" s="155">
        <v>7.0000000000000007E-2</v>
      </c>
      <c r="FW13" s="155">
        <v>0.22</v>
      </c>
      <c r="FX13" s="154"/>
      <c r="FY13" s="154"/>
      <c r="FZ13" s="154"/>
      <c r="GA13" s="154"/>
      <c r="GB13" s="154"/>
      <c r="GC13" s="155">
        <v>22.69</v>
      </c>
      <c r="GD13" s="155">
        <v>-42.056199999999997</v>
      </c>
      <c r="GE13" s="155">
        <v>-34.531999999999996</v>
      </c>
      <c r="GF13" s="155">
        <v>-2.4700000000000002</v>
      </c>
      <c r="GG13" s="155">
        <v>29.7044</v>
      </c>
      <c r="GH13" s="154"/>
      <c r="GI13" s="155">
        <v>12.7906</v>
      </c>
      <c r="GJ13" s="155">
        <v>-1.2287999999999999</v>
      </c>
      <c r="GK13" s="155">
        <v>-1.4805999999999999</v>
      </c>
      <c r="GL13" s="155">
        <v>1.8124</v>
      </c>
      <c r="GM13" s="154"/>
      <c r="GN13" s="154"/>
      <c r="GO13" s="155">
        <v>-11.7677</v>
      </c>
      <c r="GP13" s="155">
        <v>-35.294400000000003</v>
      </c>
      <c r="GQ13" s="155">
        <v>6.5579999999999998</v>
      </c>
      <c r="GR13" s="155">
        <v>-18.5547</v>
      </c>
      <c r="GS13" s="155">
        <v>6.4454000000000002</v>
      </c>
      <c r="GT13" s="155">
        <v>6.4234999999999998</v>
      </c>
      <c r="GU13" s="155">
        <v>131.4777</v>
      </c>
      <c r="GV13" s="155">
        <v>-5.8605999999999998</v>
      </c>
      <c r="GW13" s="155">
        <v>-10.0642</v>
      </c>
      <c r="GX13" s="155">
        <v>8.9728999999999992</v>
      </c>
      <c r="GY13" s="155">
        <v>1.0418000000000001</v>
      </c>
      <c r="GZ13" s="155">
        <v>6.8493000000000004</v>
      </c>
      <c r="HA13" s="155">
        <v>6.7089999999999996</v>
      </c>
      <c r="HB13" s="155">
        <v>0.52859999999999996</v>
      </c>
      <c r="HC13" s="155">
        <v>-8.9481000000000002</v>
      </c>
      <c r="HD13" s="155">
        <v>-7.3357999999999999</v>
      </c>
      <c r="HE13" s="154"/>
      <c r="HF13" s="154"/>
      <c r="HG13" s="155">
        <v>-38.246299999999998</v>
      </c>
      <c r="HH13" s="155">
        <v>50.308999999999997</v>
      </c>
      <c r="HI13" s="155">
        <v>93.976200000000006</v>
      </c>
      <c r="HJ13" s="155">
        <v>-17.132400000000001</v>
      </c>
      <c r="HK13" s="155">
        <v>34.221200000000003</v>
      </c>
      <c r="HL13" s="154"/>
      <c r="HM13" s="155">
        <v>5.0785</v>
      </c>
      <c r="HN13" s="155">
        <v>0</v>
      </c>
      <c r="HO13" s="155">
        <v>-10.208</v>
      </c>
      <c r="HP13" s="154"/>
      <c r="HQ13" s="154"/>
      <c r="HR13" s="155">
        <v>-25.388400000000001</v>
      </c>
      <c r="HS13" s="155">
        <v>-24.806100000000001</v>
      </c>
      <c r="HT13" s="155">
        <v>-4.8996000000000004</v>
      </c>
      <c r="HU13" s="155">
        <v>-4.4248000000000003</v>
      </c>
      <c r="HV13" s="155">
        <v>13.69</v>
      </c>
      <c r="HW13" s="155">
        <v>13.9</v>
      </c>
      <c r="HX13" s="155">
        <v>-21.5</v>
      </c>
      <c r="HY13" s="155">
        <v>-22</v>
      </c>
      <c r="HZ13" s="155">
        <v>0.1071</v>
      </c>
      <c r="IA13" s="155">
        <v>-8.8000000000000007</v>
      </c>
      <c r="IB13" s="155">
        <v>34.78</v>
      </c>
      <c r="IC13" s="155">
        <v>20.200800000000001</v>
      </c>
      <c r="ID13" s="155">
        <v>19.739000000000001</v>
      </c>
      <c r="IE13" s="155">
        <v>-18.600000000000001</v>
      </c>
      <c r="IF13" s="155">
        <v>-21.3</v>
      </c>
      <c r="IG13" s="155">
        <v>9.9</v>
      </c>
      <c r="IH13" s="155">
        <v>9.3000000000000007</v>
      </c>
      <c r="II13" s="154"/>
      <c r="IJ13" s="155">
        <v>-18.189399999999999</v>
      </c>
      <c r="IK13" s="155">
        <v>-136.1575</v>
      </c>
      <c r="IL13" s="155">
        <v>42.994900000000001</v>
      </c>
      <c r="IM13" s="155">
        <v>-275.1739</v>
      </c>
      <c r="IN13" s="155">
        <v>-16.307200000000002</v>
      </c>
      <c r="IO13" s="155">
        <v>-31.2409</v>
      </c>
      <c r="IP13" s="154"/>
      <c r="IQ13" s="155">
        <v>63.384900000000002</v>
      </c>
      <c r="IR13" s="155">
        <v>119.0716</v>
      </c>
      <c r="IS13" s="155">
        <v>91.331699999999998</v>
      </c>
      <c r="IT13" s="155">
        <v>36.366700000000002</v>
      </c>
      <c r="IU13" s="155">
        <v>16.4834</v>
      </c>
      <c r="IV13" s="155">
        <v>17.5855</v>
      </c>
      <c r="IW13" s="155">
        <v>-7.0667</v>
      </c>
      <c r="IX13" s="155">
        <v>213.72309999999999</v>
      </c>
      <c r="IY13" s="155">
        <v>-190.60919999999999</v>
      </c>
      <c r="IZ13" s="155">
        <v>20.462599999999998</v>
      </c>
      <c r="JA13" s="155">
        <v>-12.3375</v>
      </c>
      <c r="JB13" s="155">
        <v>0.82150000000000001</v>
      </c>
      <c r="JC13" s="155">
        <v>5.2910000000000004</v>
      </c>
      <c r="JD13" s="155">
        <v>-4.24</v>
      </c>
      <c r="JE13" s="155">
        <v>-1.831</v>
      </c>
      <c r="JF13" s="155">
        <v>-1.841</v>
      </c>
      <c r="JG13" s="155">
        <v>-0.96</v>
      </c>
      <c r="JH13" s="155">
        <v>3.68</v>
      </c>
      <c r="JI13" s="155">
        <v>-3.6128</v>
      </c>
      <c r="JJ13" s="155">
        <v>-9.6085999999999991</v>
      </c>
      <c r="JK13" s="155">
        <v>4.8051000000000004</v>
      </c>
      <c r="JL13" s="155">
        <v>1.6434</v>
      </c>
      <c r="JM13" s="155">
        <v>-2.4</v>
      </c>
      <c r="JN13" s="155">
        <v>-0.90800000000000003</v>
      </c>
      <c r="JO13" s="155">
        <v>-1.9419999999999999</v>
      </c>
      <c r="JP13" s="154"/>
      <c r="JQ13" s="154"/>
      <c r="JR13" s="155">
        <v>3.9095</v>
      </c>
      <c r="JS13" s="155">
        <v>3.7197</v>
      </c>
      <c r="JT13" s="155">
        <v>3.3780999999999999</v>
      </c>
      <c r="JU13" s="154"/>
      <c r="JV13" s="155">
        <v>6.3</v>
      </c>
      <c r="JW13" s="155">
        <v>9.8299000000000003</v>
      </c>
      <c r="JX13" s="155">
        <v>0.03</v>
      </c>
      <c r="JY13" s="154"/>
      <c r="JZ13" s="155">
        <v>-12.275399999999999</v>
      </c>
      <c r="KA13" s="155">
        <v>-3.0697999999999999</v>
      </c>
      <c r="KB13" s="155">
        <v>-23.2788</v>
      </c>
      <c r="KC13" s="155">
        <v>-8.8421000000000003</v>
      </c>
      <c r="KD13" s="155">
        <v>0</v>
      </c>
      <c r="KE13" s="155">
        <v>-26.112400000000001</v>
      </c>
      <c r="KF13" s="155">
        <v>-3.5282</v>
      </c>
      <c r="KG13" s="155">
        <v>-0.7</v>
      </c>
      <c r="KH13" s="155">
        <v>-14</v>
      </c>
      <c r="KI13" s="155">
        <v>5.7516999999999996</v>
      </c>
      <c r="KJ13" s="155">
        <v>-111.4434</v>
      </c>
    </row>
    <row r="14" spans="1:296" ht="18" customHeight="1" x14ac:dyDescent="0.35">
      <c r="A14" s="150" t="s">
        <v>91</v>
      </c>
      <c r="B14" s="150" t="s">
        <v>819</v>
      </c>
      <c r="C14" s="154"/>
      <c r="D14" s="155">
        <v>0</v>
      </c>
      <c r="E14" s="155">
        <v>1.9166000000000001</v>
      </c>
      <c r="F14" s="155">
        <v>-7.0019</v>
      </c>
      <c r="G14" s="155">
        <v>3.3218999999999999</v>
      </c>
      <c r="H14" s="155">
        <v>11.4214</v>
      </c>
      <c r="I14" s="154"/>
      <c r="J14" s="155">
        <v>10.484</v>
      </c>
      <c r="K14" s="154"/>
      <c r="L14" s="155">
        <v>10.2263</v>
      </c>
      <c r="M14" s="155">
        <v>4.0548999999999999</v>
      </c>
      <c r="N14" s="155">
        <v>5.2553999999999998</v>
      </c>
      <c r="O14" s="155">
        <v>-2.2200000000000002</v>
      </c>
      <c r="P14" s="155">
        <v>-15.4</v>
      </c>
      <c r="Q14" s="154"/>
      <c r="R14" s="154"/>
      <c r="S14" s="154"/>
      <c r="T14" s="155">
        <v>2.7216</v>
      </c>
      <c r="U14" s="155">
        <v>1.9654</v>
      </c>
      <c r="V14" s="155">
        <v>3.6208</v>
      </c>
      <c r="W14" s="155">
        <v>3.4933000000000001</v>
      </c>
      <c r="X14" s="155">
        <v>5.9055</v>
      </c>
      <c r="Y14" s="155">
        <v>3.5758999999999999</v>
      </c>
      <c r="Z14" s="155">
        <v>-1.6305000000000001</v>
      </c>
      <c r="AA14" s="155">
        <v>2.3317000000000001</v>
      </c>
      <c r="AB14" s="154"/>
      <c r="AC14" s="155">
        <v>-1.2719</v>
      </c>
      <c r="AD14" s="155">
        <v>-0.76900000000000002</v>
      </c>
      <c r="AE14" s="155">
        <v>-0.76400000000000001</v>
      </c>
      <c r="AF14" s="155">
        <v>3.9079999999999999</v>
      </c>
      <c r="AG14" s="155">
        <v>-17.760000000000002</v>
      </c>
      <c r="AH14" s="154"/>
      <c r="AI14" s="155">
        <v>0.39</v>
      </c>
      <c r="AJ14" s="155">
        <v>0.23699999999999999</v>
      </c>
      <c r="AK14" s="154"/>
      <c r="AL14" s="155">
        <v>-12.99</v>
      </c>
      <c r="AM14" s="154"/>
      <c r="AN14" s="155">
        <v>-11.05</v>
      </c>
      <c r="AO14" s="155">
        <v>-10.9</v>
      </c>
      <c r="AP14" s="155">
        <v>2.5449999999999999</v>
      </c>
      <c r="AQ14" s="155">
        <v>3.5914000000000001</v>
      </c>
      <c r="AR14" s="155">
        <v>16.034600000000001</v>
      </c>
      <c r="AS14" s="155">
        <v>18.428599999999999</v>
      </c>
      <c r="AT14" s="155">
        <v>-17.924199999999999</v>
      </c>
      <c r="AU14" s="155">
        <v>-7.7545999999999999</v>
      </c>
      <c r="AV14" s="155">
        <v>-7.5336999999999996</v>
      </c>
      <c r="AW14" s="155">
        <v>8.2036999999999995</v>
      </c>
      <c r="AX14" s="155">
        <v>1.4826999999999999</v>
      </c>
      <c r="AY14" s="155">
        <v>-17.383600000000001</v>
      </c>
      <c r="AZ14" s="155">
        <v>-16.249500000000001</v>
      </c>
      <c r="BA14" s="155">
        <v>20.696200000000001</v>
      </c>
      <c r="BB14" s="155">
        <v>22.979199999999999</v>
      </c>
      <c r="BC14" s="155">
        <v>-12.687200000000001</v>
      </c>
      <c r="BD14" s="155">
        <v>12.1698</v>
      </c>
      <c r="BE14" s="155">
        <v>-5.6</v>
      </c>
      <c r="BF14" s="155">
        <v>-5.6</v>
      </c>
      <c r="BG14" s="155">
        <v>-23.328900000000001</v>
      </c>
      <c r="BH14" s="155">
        <v>-22.072099999999999</v>
      </c>
      <c r="BI14" s="155">
        <v>-2.5264000000000002</v>
      </c>
      <c r="BJ14" s="154"/>
      <c r="BK14" s="155">
        <v>-7.8589000000000002</v>
      </c>
      <c r="BL14" s="155">
        <v>2.5457999999999998</v>
      </c>
      <c r="BM14" s="154"/>
      <c r="BN14" s="155">
        <v>0.88460000000000005</v>
      </c>
      <c r="BO14" s="155">
        <v>-123.81359999999999</v>
      </c>
      <c r="BP14" s="155">
        <v>11.749599999999999</v>
      </c>
      <c r="BQ14" s="155">
        <v>11.9633</v>
      </c>
      <c r="BR14" s="155">
        <v>8.4709000000000003</v>
      </c>
      <c r="BS14" s="155">
        <v>-235.67670000000001</v>
      </c>
      <c r="BT14" s="154"/>
      <c r="BU14" s="154"/>
      <c r="BV14" s="154"/>
      <c r="BW14" s="155">
        <v>9.1712000000000007</v>
      </c>
      <c r="BX14" s="155">
        <v>11.31</v>
      </c>
      <c r="BY14" s="155">
        <v>6.26</v>
      </c>
      <c r="BZ14" s="155">
        <v>-10.53</v>
      </c>
      <c r="CA14" s="155">
        <v>6.09</v>
      </c>
      <c r="CB14" s="155">
        <v>-8.7029999999999994</v>
      </c>
      <c r="CC14" s="155">
        <v>-8.3011999999999997</v>
      </c>
      <c r="CD14" s="155">
        <v>7.6398000000000001</v>
      </c>
      <c r="CE14" s="155">
        <v>5.7614000000000001</v>
      </c>
      <c r="CF14" s="155">
        <v>-6.3166000000000002</v>
      </c>
      <c r="CG14" s="155">
        <v>-16.552600000000002</v>
      </c>
      <c r="CH14" s="155">
        <v>-16.566600000000001</v>
      </c>
      <c r="CI14" s="155">
        <v>-7.1310000000000002</v>
      </c>
      <c r="CJ14" s="155">
        <v>20.4162</v>
      </c>
      <c r="CK14" s="154"/>
      <c r="CL14" s="154"/>
      <c r="CM14" s="155">
        <v>11.2</v>
      </c>
      <c r="CN14" s="155">
        <v>-38</v>
      </c>
      <c r="CO14" s="155">
        <v>-3.44</v>
      </c>
      <c r="CP14" s="155">
        <v>23.565300000000001</v>
      </c>
      <c r="CQ14" s="155">
        <v>23.345400000000001</v>
      </c>
      <c r="CR14" s="155">
        <v>22.986999999999998</v>
      </c>
      <c r="CS14" s="155">
        <v>19.6934</v>
      </c>
      <c r="CT14" s="155">
        <v>19.622199999999999</v>
      </c>
      <c r="CU14" s="155">
        <v>-14.7844</v>
      </c>
      <c r="CV14" s="155">
        <v>-11.3687</v>
      </c>
      <c r="CW14" s="155">
        <v>-10.891</v>
      </c>
      <c r="CX14" s="155">
        <v>2.3344999999999998</v>
      </c>
      <c r="CY14" s="155">
        <v>26.35</v>
      </c>
      <c r="CZ14" s="155">
        <v>9.93</v>
      </c>
      <c r="DA14" s="155">
        <v>8.7548999999999992</v>
      </c>
      <c r="DB14" s="155">
        <v>7.4249000000000001</v>
      </c>
      <c r="DC14" s="154"/>
      <c r="DD14" s="154"/>
      <c r="DE14" s="155">
        <v>-21.581900000000001</v>
      </c>
      <c r="DF14" s="155">
        <v>-21.776499999999999</v>
      </c>
      <c r="DG14" s="155">
        <v>50.045699999999997</v>
      </c>
      <c r="DH14" s="154"/>
      <c r="DI14" s="154"/>
      <c r="DJ14" s="154"/>
      <c r="DK14" s="155">
        <v>-15.2</v>
      </c>
      <c r="DL14" s="155">
        <v>-3.6011000000000002</v>
      </c>
      <c r="DM14" s="155">
        <v>0.5</v>
      </c>
      <c r="DN14" s="155">
        <v>8.0484000000000009</v>
      </c>
      <c r="DO14" s="155">
        <v>4.6444999999999999</v>
      </c>
      <c r="DP14" s="155">
        <v>-1.26</v>
      </c>
      <c r="DQ14" s="155">
        <v>-3.1</v>
      </c>
      <c r="DR14" s="155">
        <v>11.6715</v>
      </c>
      <c r="DS14" s="155">
        <v>-49.347799999999999</v>
      </c>
      <c r="DT14" s="155">
        <v>-9.9</v>
      </c>
      <c r="DU14" s="155">
        <v>-9.92</v>
      </c>
      <c r="DV14" s="155">
        <v>22.81</v>
      </c>
      <c r="DW14" s="155">
        <v>3.1</v>
      </c>
      <c r="DX14" s="155">
        <v>-49.690899999999999</v>
      </c>
      <c r="DY14" s="155">
        <v>-24.627300000000002</v>
      </c>
      <c r="DZ14" s="155">
        <v>-31.286799999999999</v>
      </c>
      <c r="EA14" s="155">
        <v>-29.7</v>
      </c>
      <c r="EB14" s="154"/>
      <c r="EC14" s="155">
        <v>-31.098800000000001</v>
      </c>
      <c r="ED14" s="155">
        <v>-37.699199999999998</v>
      </c>
      <c r="EE14" s="155">
        <v>-37.680199999999999</v>
      </c>
      <c r="EF14" s="155">
        <v>-18.054099999999998</v>
      </c>
      <c r="EG14" s="155">
        <v>-23.843900000000001</v>
      </c>
      <c r="EH14" s="155">
        <v>-13.933999999999999</v>
      </c>
      <c r="EI14" s="155">
        <v>-94.355800000000002</v>
      </c>
      <c r="EJ14" s="155">
        <v>-10.523999999999999</v>
      </c>
      <c r="EK14" s="154"/>
      <c r="EL14" s="155">
        <v>-11.3064</v>
      </c>
      <c r="EM14" s="155">
        <v>-10.407400000000001</v>
      </c>
      <c r="EN14" s="155">
        <v>26.3367</v>
      </c>
      <c r="EO14" s="155">
        <v>-15.4314</v>
      </c>
      <c r="EP14" s="155">
        <v>-15.325100000000001</v>
      </c>
      <c r="EQ14" s="155">
        <v>-14.34</v>
      </c>
      <c r="ER14" s="155">
        <v>-28.866299999999999</v>
      </c>
      <c r="ES14" s="155">
        <v>-28.3432</v>
      </c>
      <c r="ET14" s="155">
        <v>14.6037</v>
      </c>
      <c r="EU14" s="155">
        <v>18.489999999999998</v>
      </c>
      <c r="EV14" s="155">
        <v>-4.87</v>
      </c>
      <c r="EW14" s="155">
        <v>1.3</v>
      </c>
      <c r="EX14" s="155">
        <v>3.7444000000000002</v>
      </c>
      <c r="EY14" s="155">
        <v>-24.8644</v>
      </c>
      <c r="EZ14" s="155">
        <v>-11.0085</v>
      </c>
      <c r="FA14" s="155">
        <v>-11.270799999999999</v>
      </c>
      <c r="FB14" s="155">
        <v>8.0283999999999995</v>
      </c>
      <c r="FC14" s="155">
        <v>13.8752</v>
      </c>
      <c r="FD14" s="155">
        <v>-27.255700000000001</v>
      </c>
      <c r="FE14" s="155">
        <v>3.9523999999999999</v>
      </c>
      <c r="FF14" s="154"/>
      <c r="FG14" s="155">
        <v>3.6827999999999999</v>
      </c>
      <c r="FH14" s="155">
        <v>4.4423000000000004</v>
      </c>
      <c r="FI14" s="155">
        <v>4.5229999999999997</v>
      </c>
      <c r="FJ14" s="155">
        <v>3.6387</v>
      </c>
      <c r="FK14" s="155">
        <v>-3.6840000000000002</v>
      </c>
      <c r="FL14" s="155">
        <v>-4.0190000000000001</v>
      </c>
      <c r="FM14" s="155">
        <v>40.189500000000002</v>
      </c>
      <c r="FN14" s="155">
        <v>12.1187</v>
      </c>
      <c r="FO14" s="155">
        <v>13.073499999999999</v>
      </c>
      <c r="FP14" s="155">
        <v>35.7057</v>
      </c>
      <c r="FQ14" s="155">
        <v>41.720799999999997</v>
      </c>
      <c r="FR14" s="155">
        <v>4.7717999999999998</v>
      </c>
      <c r="FS14" s="155">
        <v>-14</v>
      </c>
      <c r="FT14" s="155">
        <v>-1.0121</v>
      </c>
      <c r="FU14" s="155">
        <v>0.16500000000000001</v>
      </c>
      <c r="FV14" s="155">
        <v>0.2</v>
      </c>
      <c r="FW14" s="155">
        <v>0.94</v>
      </c>
      <c r="FX14" s="154"/>
      <c r="FY14" s="154"/>
      <c r="FZ14" s="154"/>
      <c r="GA14" s="154"/>
      <c r="GB14" s="154"/>
      <c r="GC14" s="155">
        <v>22.26</v>
      </c>
      <c r="GD14" s="155">
        <v>-42.434800000000003</v>
      </c>
      <c r="GE14" s="155">
        <v>-34.176499999999997</v>
      </c>
      <c r="GF14" s="155">
        <v>-2.72</v>
      </c>
      <c r="GG14" s="155">
        <v>29.403600000000001</v>
      </c>
      <c r="GH14" s="154"/>
      <c r="GI14" s="155">
        <v>12.885999999999999</v>
      </c>
      <c r="GJ14" s="155">
        <v>-1.091</v>
      </c>
      <c r="GK14" s="155">
        <v>-1.2985</v>
      </c>
      <c r="GL14" s="155">
        <v>1.8051999999999999</v>
      </c>
      <c r="GM14" s="154"/>
      <c r="GN14" s="154"/>
      <c r="GO14" s="155">
        <v>-10.8401</v>
      </c>
      <c r="GP14" s="155">
        <v>-34.606000000000002</v>
      </c>
      <c r="GQ14" s="155">
        <v>6.7093999999999996</v>
      </c>
      <c r="GR14" s="155">
        <v>-18.430800000000001</v>
      </c>
      <c r="GS14" s="155">
        <v>4.4278000000000004</v>
      </c>
      <c r="GT14" s="155">
        <v>5.9039999999999999</v>
      </c>
      <c r="GU14" s="155">
        <v>128.58029999999999</v>
      </c>
      <c r="GV14" s="155">
        <v>-5.8925999999999998</v>
      </c>
      <c r="GW14" s="155">
        <v>-10.3004</v>
      </c>
      <c r="GX14" s="155">
        <v>9.0861000000000001</v>
      </c>
      <c r="GY14" s="155">
        <v>1.3617999999999999</v>
      </c>
      <c r="GZ14" s="155">
        <v>6.7759999999999998</v>
      </c>
      <c r="HA14" s="155">
        <v>6.6932</v>
      </c>
      <c r="HB14" s="155">
        <v>0</v>
      </c>
      <c r="HC14" s="155">
        <v>-4.7233000000000001</v>
      </c>
      <c r="HD14" s="155">
        <v>-2.5855999999999999</v>
      </c>
      <c r="HE14" s="155">
        <v>-0.42</v>
      </c>
      <c r="HF14" s="154"/>
      <c r="HG14" s="155">
        <v>-40.2498</v>
      </c>
      <c r="HH14" s="155">
        <v>53.013500000000001</v>
      </c>
      <c r="HI14" s="155">
        <v>96.914699999999996</v>
      </c>
      <c r="HJ14" s="155">
        <v>-6.0342000000000002</v>
      </c>
      <c r="HK14" s="155">
        <v>43.907299999999999</v>
      </c>
      <c r="HL14" s="155">
        <v>-12.155799999999999</v>
      </c>
      <c r="HM14" s="155">
        <v>0</v>
      </c>
      <c r="HN14" s="155">
        <v>-10.4793</v>
      </c>
      <c r="HO14" s="155">
        <v>0</v>
      </c>
      <c r="HP14" s="154"/>
      <c r="HQ14" s="154"/>
      <c r="HR14" s="155">
        <v>-23.163699999999999</v>
      </c>
      <c r="HS14" s="155">
        <v>-22.5869</v>
      </c>
      <c r="HT14" s="155">
        <v>-4.0484999999999998</v>
      </c>
      <c r="HU14" s="155">
        <v>-3.8119000000000001</v>
      </c>
      <c r="HV14" s="155">
        <v>15.37</v>
      </c>
      <c r="HW14" s="155">
        <v>15.44</v>
      </c>
      <c r="HX14" s="155">
        <v>-22.7</v>
      </c>
      <c r="HY14" s="155">
        <v>-22.6</v>
      </c>
      <c r="HZ14" s="155">
        <v>0.19500000000000001</v>
      </c>
      <c r="IA14" s="155">
        <v>-9.2799999999999994</v>
      </c>
      <c r="IB14" s="155">
        <v>37.9559</v>
      </c>
      <c r="IC14" s="155">
        <v>21.574000000000002</v>
      </c>
      <c r="ID14" s="155">
        <v>21.4602</v>
      </c>
      <c r="IE14" s="155">
        <v>-18.3</v>
      </c>
      <c r="IF14" s="155">
        <v>-23.1</v>
      </c>
      <c r="IG14" s="155">
        <v>7.6</v>
      </c>
      <c r="IH14" s="155">
        <v>6.9</v>
      </c>
      <c r="II14" s="154"/>
      <c r="IJ14" s="154"/>
      <c r="IK14" s="155">
        <v>-132.05000000000001</v>
      </c>
      <c r="IL14" s="155">
        <v>47.831200000000003</v>
      </c>
      <c r="IM14" s="155">
        <v>-273.23419999999999</v>
      </c>
      <c r="IN14" s="155">
        <v>-17.496300000000002</v>
      </c>
      <c r="IO14" s="155">
        <v>-28.999600000000001</v>
      </c>
      <c r="IP14" s="154"/>
      <c r="IQ14" s="155">
        <v>54.803899999999999</v>
      </c>
      <c r="IR14" s="155">
        <v>116.97410000000001</v>
      </c>
      <c r="IS14" s="155">
        <v>95.059399999999997</v>
      </c>
      <c r="IT14" s="155">
        <v>44.4084</v>
      </c>
      <c r="IU14" s="155">
        <v>18.275700000000001</v>
      </c>
      <c r="IV14" s="155">
        <v>16.6858</v>
      </c>
      <c r="IW14" s="155">
        <v>-5.8993000000000002</v>
      </c>
      <c r="IX14" s="155">
        <v>227.1951</v>
      </c>
      <c r="IY14" s="155">
        <v>-192.0164</v>
      </c>
      <c r="IZ14" s="155">
        <v>36.5413</v>
      </c>
      <c r="JA14" s="155">
        <v>-24.745699999999999</v>
      </c>
      <c r="JB14" s="155">
        <v>-0.30399999999999999</v>
      </c>
      <c r="JC14" s="155">
        <v>5.1630000000000003</v>
      </c>
      <c r="JD14" s="155">
        <v>-5.68</v>
      </c>
      <c r="JE14" s="155">
        <v>-1.8220000000000001</v>
      </c>
      <c r="JF14" s="155">
        <v>-1.8109999999999999</v>
      </c>
      <c r="JG14" s="155">
        <v>0.72</v>
      </c>
      <c r="JH14" s="155">
        <v>2.8</v>
      </c>
      <c r="JI14" s="155">
        <v>-3.0764999999999998</v>
      </c>
      <c r="JJ14" s="155">
        <v>-8.5526999999999997</v>
      </c>
      <c r="JK14" s="155">
        <v>-1.6097999999999999</v>
      </c>
      <c r="JL14" s="155">
        <v>3.5171999999999999</v>
      </c>
      <c r="JM14" s="155">
        <v>0.8</v>
      </c>
      <c r="JN14" s="155">
        <v>-0.75600000000000001</v>
      </c>
      <c r="JO14" s="155">
        <v>-0.93</v>
      </c>
      <c r="JP14" s="154"/>
      <c r="JQ14" s="154"/>
      <c r="JR14" s="155">
        <v>3.5909</v>
      </c>
      <c r="JS14" s="155">
        <v>3.5945</v>
      </c>
      <c r="JT14" s="155">
        <v>3.5579000000000001</v>
      </c>
      <c r="JU14" s="154"/>
      <c r="JV14" s="155">
        <v>7.8</v>
      </c>
      <c r="JW14" s="155">
        <v>9.5975000000000001</v>
      </c>
      <c r="JX14" s="155">
        <v>7.0000000000000007E-2</v>
      </c>
      <c r="JY14" s="154"/>
      <c r="JZ14" s="155">
        <v>-9.9895999999999994</v>
      </c>
      <c r="KA14" s="155">
        <v>-0.29459999999999997</v>
      </c>
      <c r="KB14" s="155">
        <v>-20.205300000000001</v>
      </c>
      <c r="KC14" s="155">
        <v>-8.6103000000000005</v>
      </c>
      <c r="KD14" s="155">
        <v>-6.8776999999999999</v>
      </c>
      <c r="KE14" s="155">
        <v>-19.494399999999999</v>
      </c>
      <c r="KF14" s="155">
        <v>-5.0031999999999996</v>
      </c>
      <c r="KG14" s="155">
        <v>-2.2999999999999998</v>
      </c>
      <c r="KH14" s="155">
        <v>-12.3</v>
      </c>
      <c r="KI14" s="155">
        <v>14.2736</v>
      </c>
      <c r="KJ14" s="155">
        <v>-119.5633</v>
      </c>
    </row>
    <row r="15" spans="1:296" ht="18" customHeight="1" x14ac:dyDescent="0.35">
      <c r="A15" s="150" t="s">
        <v>91</v>
      </c>
      <c r="B15" s="150" t="s">
        <v>820</v>
      </c>
      <c r="C15" s="154"/>
      <c r="D15" s="155">
        <v>0</v>
      </c>
      <c r="E15" s="155">
        <v>1.9274</v>
      </c>
      <c r="F15" s="155">
        <v>-7.1165000000000003</v>
      </c>
      <c r="G15" s="155">
        <v>3.1697000000000002</v>
      </c>
      <c r="H15" s="155">
        <v>9.9520999999999997</v>
      </c>
      <c r="I15" s="154"/>
      <c r="J15" s="155">
        <v>10.1713</v>
      </c>
      <c r="K15" s="154"/>
      <c r="L15" s="155">
        <v>10.5642</v>
      </c>
      <c r="M15" s="155">
        <v>4.0888999999999998</v>
      </c>
      <c r="N15" s="155">
        <v>5.4806999999999997</v>
      </c>
      <c r="O15" s="155">
        <v>-2.2200000000000002</v>
      </c>
      <c r="P15" s="154"/>
      <c r="Q15" s="155">
        <v>-8.8000000000000007</v>
      </c>
      <c r="R15" s="154"/>
      <c r="S15" s="155">
        <v>-8.8000000000000007</v>
      </c>
      <c r="T15" s="155">
        <v>2.7299000000000002</v>
      </c>
      <c r="U15" s="155">
        <v>2.3776999999999999</v>
      </c>
      <c r="V15" s="155">
        <v>3.4704000000000002</v>
      </c>
      <c r="W15" s="155">
        <v>3.2391000000000001</v>
      </c>
      <c r="X15" s="155">
        <v>5.7629000000000001</v>
      </c>
      <c r="Y15" s="155">
        <v>3.4321000000000002</v>
      </c>
      <c r="Z15" s="155">
        <v>-1.6609</v>
      </c>
      <c r="AA15" s="155">
        <v>2.4567000000000001</v>
      </c>
      <c r="AB15" s="154"/>
      <c r="AC15" s="155">
        <v>-1.3182</v>
      </c>
      <c r="AD15" s="155">
        <v>-0.81699999999999995</v>
      </c>
      <c r="AE15" s="155">
        <v>-0.81100000000000005</v>
      </c>
      <c r="AF15" s="155">
        <v>3.8650000000000002</v>
      </c>
      <c r="AG15" s="155">
        <v>-17.760000000000002</v>
      </c>
      <c r="AH15" s="155">
        <v>-22</v>
      </c>
      <c r="AI15" s="155">
        <v>0.58899999999999997</v>
      </c>
      <c r="AJ15" s="155">
        <v>0.23599999999999999</v>
      </c>
      <c r="AK15" s="154"/>
      <c r="AL15" s="155">
        <v>-12.95</v>
      </c>
      <c r="AM15" s="155">
        <v>-10</v>
      </c>
      <c r="AN15" s="155">
        <v>-11.58</v>
      </c>
      <c r="AO15" s="155">
        <v>-11.68</v>
      </c>
      <c r="AP15" s="155">
        <v>2.4851999999999999</v>
      </c>
      <c r="AQ15" s="155">
        <v>3.9853999999999998</v>
      </c>
      <c r="AR15" s="155">
        <v>15.5715</v>
      </c>
      <c r="AS15" s="155">
        <v>17.5381</v>
      </c>
      <c r="AT15" s="155">
        <v>-17.099900000000002</v>
      </c>
      <c r="AU15" s="155">
        <v>-8.3408999999999995</v>
      </c>
      <c r="AV15" s="155">
        <v>-8.3486999999999991</v>
      </c>
      <c r="AW15" s="155">
        <v>0.62119999999999997</v>
      </c>
      <c r="AX15" s="155">
        <v>0.246</v>
      </c>
      <c r="AY15" s="155">
        <v>-16.164999999999999</v>
      </c>
      <c r="AZ15" s="155">
        <v>-14.190200000000001</v>
      </c>
      <c r="BA15" s="155">
        <v>18.943100000000001</v>
      </c>
      <c r="BB15" s="155">
        <v>19.0731</v>
      </c>
      <c r="BC15" s="155">
        <v>-5.5636999999999999</v>
      </c>
      <c r="BD15" s="155">
        <v>13.793900000000001</v>
      </c>
      <c r="BE15" s="155">
        <v>-6.3</v>
      </c>
      <c r="BF15" s="155">
        <v>-6.3</v>
      </c>
      <c r="BG15" s="155">
        <v>-24.607500000000002</v>
      </c>
      <c r="BH15" s="155">
        <v>-24.643799999999999</v>
      </c>
      <c r="BI15" s="155">
        <v>-2.5983999999999998</v>
      </c>
      <c r="BJ15" s="154"/>
      <c r="BK15" s="155">
        <v>-8.5306999999999995</v>
      </c>
      <c r="BL15" s="155">
        <v>1.3499000000000001</v>
      </c>
      <c r="BM15" s="154"/>
      <c r="BN15" s="155">
        <v>0.82430000000000003</v>
      </c>
      <c r="BO15" s="155">
        <v>-129.0933</v>
      </c>
      <c r="BP15" s="155">
        <v>11.1698</v>
      </c>
      <c r="BQ15" s="155">
        <v>11.3834</v>
      </c>
      <c r="BR15" s="155">
        <v>18.619299999999999</v>
      </c>
      <c r="BS15" s="155">
        <v>-241.01089999999999</v>
      </c>
      <c r="BT15" s="154"/>
      <c r="BU15" s="154"/>
      <c r="BV15" s="154"/>
      <c r="BW15" s="154"/>
      <c r="BX15" s="155">
        <v>11.43</v>
      </c>
      <c r="BY15" s="155">
        <v>6.71</v>
      </c>
      <c r="BZ15" s="155">
        <v>-10.18</v>
      </c>
      <c r="CA15" s="155">
        <v>6.21</v>
      </c>
      <c r="CB15" s="155">
        <v>-8.4351000000000003</v>
      </c>
      <c r="CC15" s="155">
        <v>-8.1671999999999993</v>
      </c>
      <c r="CD15" s="155">
        <v>8.0060000000000002</v>
      </c>
      <c r="CE15" s="155">
        <v>6.2161</v>
      </c>
      <c r="CF15" s="155">
        <v>-5.5399000000000003</v>
      </c>
      <c r="CG15" s="155">
        <v>-17.517299999999999</v>
      </c>
      <c r="CH15" s="155">
        <v>-17.460699999999999</v>
      </c>
      <c r="CI15" s="155">
        <v>-7.9724000000000004</v>
      </c>
      <c r="CJ15" s="155">
        <v>21.009899999999998</v>
      </c>
      <c r="CK15" s="154"/>
      <c r="CL15" s="154"/>
      <c r="CM15" s="155">
        <v>11.3</v>
      </c>
      <c r="CN15" s="155">
        <v>-39.5</v>
      </c>
      <c r="CO15" s="155">
        <v>-3.4</v>
      </c>
      <c r="CP15" s="155">
        <v>23.4757</v>
      </c>
      <c r="CQ15" s="155">
        <v>23.760300000000001</v>
      </c>
      <c r="CR15" s="155">
        <v>22.622599999999998</v>
      </c>
      <c r="CS15" s="155">
        <v>21.159300000000002</v>
      </c>
      <c r="CT15" s="155">
        <v>21.7789</v>
      </c>
      <c r="CU15" s="155">
        <v>-16.0886</v>
      </c>
      <c r="CV15" s="155">
        <v>-9.8656000000000006</v>
      </c>
      <c r="CW15" s="155">
        <v>-14.9163</v>
      </c>
      <c r="CX15" s="155">
        <v>2.4350000000000001</v>
      </c>
      <c r="CY15" s="155">
        <v>25.53</v>
      </c>
      <c r="CZ15" s="155">
        <v>9.6</v>
      </c>
      <c r="DA15" s="155">
        <v>8.5985999999999994</v>
      </c>
      <c r="DB15" s="155">
        <v>7.3273000000000001</v>
      </c>
      <c r="DC15" s="154"/>
      <c r="DD15" s="154"/>
      <c r="DE15" s="155">
        <v>-22.025300000000001</v>
      </c>
      <c r="DF15" s="155">
        <v>-22.081700000000001</v>
      </c>
      <c r="DG15" s="155">
        <v>52.209000000000003</v>
      </c>
      <c r="DH15" s="154"/>
      <c r="DI15" s="154"/>
      <c r="DJ15" s="154"/>
      <c r="DK15" s="154"/>
      <c r="DL15" s="155">
        <v>-3.3092999999999999</v>
      </c>
      <c r="DM15" s="155">
        <v>0.1</v>
      </c>
      <c r="DN15" s="155">
        <v>7.5751999999999997</v>
      </c>
      <c r="DO15" s="155">
        <v>4.4588999999999999</v>
      </c>
      <c r="DP15" s="155">
        <v>-1.47</v>
      </c>
      <c r="DQ15" s="155">
        <v>-2.87</v>
      </c>
      <c r="DR15" s="155">
        <v>12.3535</v>
      </c>
      <c r="DS15" s="155">
        <v>-52.438000000000002</v>
      </c>
      <c r="DT15" s="155">
        <v>-10.17</v>
      </c>
      <c r="DU15" s="155">
        <v>-10.45</v>
      </c>
      <c r="DV15" s="155">
        <v>23.2</v>
      </c>
      <c r="DW15" s="155">
        <v>3.18</v>
      </c>
      <c r="DX15" s="155">
        <v>-52.6</v>
      </c>
      <c r="DY15" s="155">
        <v>-26.163599999999999</v>
      </c>
      <c r="DZ15" s="155">
        <v>-32.423099999999998</v>
      </c>
      <c r="EA15" s="155">
        <v>-30.381799999999998</v>
      </c>
      <c r="EB15" s="154"/>
      <c r="EC15" s="155">
        <v>-32.430300000000003</v>
      </c>
      <c r="ED15" s="155">
        <v>-39.361400000000003</v>
      </c>
      <c r="EE15" s="155">
        <v>-39.056199999999997</v>
      </c>
      <c r="EF15" s="155">
        <v>-21.080400000000001</v>
      </c>
      <c r="EG15" s="155">
        <v>-26.409099999999999</v>
      </c>
      <c r="EH15" s="155">
        <v>-14.176</v>
      </c>
      <c r="EI15" s="155">
        <v>-102.13930000000001</v>
      </c>
      <c r="EJ15" s="155">
        <v>-17.9101</v>
      </c>
      <c r="EK15" s="154"/>
      <c r="EL15" s="155">
        <v>-11.354100000000001</v>
      </c>
      <c r="EM15" s="155">
        <v>-10.737500000000001</v>
      </c>
      <c r="EN15" s="155">
        <v>24.4773</v>
      </c>
      <c r="EO15" s="155">
        <v>-13.068</v>
      </c>
      <c r="EP15" s="155">
        <v>-12.5718</v>
      </c>
      <c r="EQ15" s="155">
        <v>-17.411999999999999</v>
      </c>
      <c r="ER15" s="155">
        <v>-29.369299999999999</v>
      </c>
      <c r="ES15" s="155">
        <v>-29.186900000000001</v>
      </c>
      <c r="ET15" s="155">
        <v>13.1152</v>
      </c>
      <c r="EU15" s="155">
        <v>12.66</v>
      </c>
      <c r="EV15" s="155">
        <v>-6.6</v>
      </c>
      <c r="EW15" s="155">
        <v>0.2</v>
      </c>
      <c r="EX15" s="155">
        <v>3.8008000000000002</v>
      </c>
      <c r="EY15" s="155">
        <v>-20.0031</v>
      </c>
      <c r="EZ15" s="155">
        <v>-12.2705</v>
      </c>
      <c r="FA15" s="155">
        <v>-12.3994</v>
      </c>
      <c r="FB15" s="155">
        <v>8.9954999999999998</v>
      </c>
      <c r="FC15" s="155">
        <v>13.8316</v>
      </c>
      <c r="FD15" s="155">
        <v>-30.827500000000001</v>
      </c>
      <c r="FE15" s="155">
        <v>4.3970000000000002</v>
      </c>
      <c r="FF15" s="154"/>
      <c r="FG15" s="155">
        <v>4.1928000000000001</v>
      </c>
      <c r="FH15" s="155">
        <v>3.7128000000000001</v>
      </c>
      <c r="FI15" s="155">
        <v>5.0396000000000001</v>
      </c>
      <c r="FJ15" s="155">
        <v>3.1459000000000001</v>
      </c>
      <c r="FK15" s="155">
        <v>-3.6840000000000002</v>
      </c>
      <c r="FL15" s="155">
        <v>-3.6840000000000002</v>
      </c>
      <c r="FM15" s="155">
        <v>38.012599999999999</v>
      </c>
      <c r="FN15" s="155">
        <v>12.8489</v>
      </c>
      <c r="FO15" s="155">
        <v>12.8955</v>
      </c>
      <c r="FP15" s="155">
        <v>34.875300000000003</v>
      </c>
      <c r="FQ15" s="155">
        <v>41.626600000000003</v>
      </c>
      <c r="FR15" s="155">
        <v>6.1487999999999996</v>
      </c>
      <c r="FS15" s="155">
        <v>-13.82</v>
      </c>
      <c r="FT15" s="155">
        <v>-1.014</v>
      </c>
      <c r="FU15" s="155">
        <v>0.16589999999999999</v>
      </c>
      <c r="FV15" s="155">
        <v>0.31</v>
      </c>
      <c r="FW15" s="155">
        <v>0.69</v>
      </c>
      <c r="FX15" s="154"/>
      <c r="FY15" s="154"/>
      <c r="FZ15" s="154"/>
      <c r="GA15" s="154"/>
      <c r="GB15" s="154"/>
      <c r="GC15" s="155">
        <v>22.03</v>
      </c>
      <c r="GD15" s="155">
        <v>-43.323799999999999</v>
      </c>
      <c r="GE15" s="155">
        <v>-34.567500000000003</v>
      </c>
      <c r="GF15" s="155">
        <v>-2.62</v>
      </c>
      <c r="GG15" s="155">
        <v>29.8461</v>
      </c>
      <c r="GH15" s="154"/>
      <c r="GI15" s="155">
        <v>12.5078</v>
      </c>
      <c r="GJ15" s="155">
        <v>-1.0253000000000001</v>
      </c>
      <c r="GK15" s="155">
        <v>0</v>
      </c>
      <c r="GL15" s="155">
        <v>1.7629999999999999</v>
      </c>
      <c r="GM15" s="154"/>
      <c r="GN15" s="154"/>
      <c r="GO15" s="154"/>
      <c r="GP15" s="155">
        <v>-35.754300000000001</v>
      </c>
      <c r="GQ15" s="155">
        <v>7.1018999999999997</v>
      </c>
      <c r="GR15" s="155">
        <v>-18.3141</v>
      </c>
      <c r="GS15" s="155">
        <v>6.7478999999999996</v>
      </c>
      <c r="GT15" s="155">
        <v>5.875</v>
      </c>
      <c r="GU15" s="155">
        <v>129.554</v>
      </c>
      <c r="GV15" s="155">
        <v>-5.9260999999999999</v>
      </c>
      <c r="GW15" s="155">
        <v>-10.398999999999999</v>
      </c>
      <c r="GX15" s="155">
        <v>9.2952999999999992</v>
      </c>
      <c r="GY15" s="155">
        <v>0.76649999999999996</v>
      </c>
      <c r="GZ15" s="155">
        <v>6.7248000000000001</v>
      </c>
      <c r="HA15" s="155">
        <v>6.7801999999999998</v>
      </c>
      <c r="HB15" s="154"/>
      <c r="HC15" s="155">
        <v>-5.6387999999999998</v>
      </c>
      <c r="HD15" s="155">
        <v>-4.2333999999999996</v>
      </c>
      <c r="HE15" s="155">
        <v>-0.42</v>
      </c>
      <c r="HF15" s="154"/>
      <c r="HG15" s="155">
        <v>-37.176200000000001</v>
      </c>
      <c r="HH15" s="155">
        <v>49.5139</v>
      </c>
      <c r="HI15" s="155">
        <v>96.773700000000005</v>
      </c>
      <c r="HJ15" s="155">
        <v>-9.4261999999999997</v>
      </c>
      <c r="HK15" s="155">
        <v>41.958199999999998</v>
      </c>
      <c r="HL15" s="155">
        <v>-10.1531</v>
      </c>
      <c r="HM15" s="155">
        <v>0</v>
      </c>
      <c r="HN15" s="155">
        <v>0</v>
      </c>
      <c r="HO15" s="155">
        <v>0</v>
      </c>
      <c r="HP15" s="155">
        <v>22.445499999999999</v>
      </c>
      <c r="HQ15" s="155">
        <v>23.098500000000001</v>
      </c>
      <c r="HR15" s="155">
        <v>-27.0639</v>
      </c>
      <c r="HS15" s="155">
        <v>-26.415700000000001</v>
      </c>
      <c r="HT15" s="155">
        <v>-5.1872999999999996</v>
      </c>
      <c r="HU15" s="155">
        <v>-5.2626999999999997</v>
      </c>
      <c r="HV15" s="155">
        <v>14.92</v>
      </c>
      <c r="HW15" s="155">
        <v>14.88</v>
      </c>
      <c r="HX15" s="155">
        <v>-25.3</v>
      </c>
      <c r="HY15" s="155">
        <v>-25.6</v>
      </c>
      <c r="HZ15" s="155">
        <v>0.21149999999999999</v>
      </c>
      <c r="IA15" s="155">
        <v>-7.28</v>
      </c>
      <c r="IB15" s="155">
        <v>48.005299999999998</v>
      </c>
      <c r="IC15" s="155">
        <v>17.227900000000002</v>
      </c>
      <c r="ID15" s="155">
        <v>17.1174</v>
      </c>
      <c r="IE15" s="155">
        <v>-18.2</v>
      </c>
      <c r="IF15" s="155">
        <v>-24.5</v>
      </c>
      <c r="IG15" s="155">
        <v>10.7</v>
      </c>
      <c r="IH15" s="155">
        <v>10.199999999999999</v>
      </c>
      <c r="II15" s="155">
        <v>-18.496099999999998</v>
      </c>
      <c r="IJ15" s="155">
        <v>-18.427399999999999</v>
      </c>
      <c r="IK15" s="155">
        <v>-137.83879999999999</v>
      </c>
      <c r="IL15" s="155">
        <v>46.672199999999997</v>
      </c>
      <c r="IM15" s="155">
        <v>-275.2516</v>
      </c>
      <c r="IN15" s="155">
        <v>-18.508099999999999</v>
      </c>
      <c r="IO15" s="155">
        <v>-31.995200000000001</v>
      </c>
      <c r="IP15" s="154"/>
      <c r="IQ15" s="155">
        <v>58.470100000000002</v>
      </c>
      <c r="IR15" s="155">
        <v>125.09220000000001</v>
      </c>
      <c r="IS15" s="155">
        <v>96.852599999999995</v>
      </c>
      <c r="IT15" s="155">
        <v>41.303199999999997</v>
      </c>
      <c r="IU15" s="155">
        <v>15.0318</v>
      </c>
      <c r="IV15" s="155">
        <v>15.3148</v>
      </c>
      <c r="IW15" s="155">
        <v>-14.326700000000001</v>
      </c>
      <c r="IX15" s="155">
        <v>223.43860000000001</v>
      </c>
      <c r="IY15" s="155">
        <v>-197.84370000000001</v>
      </c>
      <c r="IZ15" s="155">
        <v>25.401499999999999</v>
      </c>
      <c r="JA15" s="155">
        <v>-12.932</v>
      </c>
      <c r="JB15" s="155">
        <v>0.84599999999999997</v>
      </c>
      <c r="JC15" s="155">
        <v>4.9530000000000003</v>
      </c>
      <c r="JD15" s="155">
        <v>-6.64</v>
      </c>
      <c r="JE15" s="155">
        <v>-1.8089999999999999</v>
      </c>
      <c r="JF15" s="155">
        <v>-1.796</v>
      </c>
      <c r="JG15" s="155">
        <v>1.36</v>
      </c>
      <c r="JH15" s="155">
        <v>1.68</v>
      </c>
      <c r="JI15" s="155">
        <v>-3.2528999999999999</v>
      </c>
      <c r="JJ15" s="155">
        <v>-8.1437000000000008</v>
      </c>
      <c r="JK15" s="155">
        <v>0.11749999999999999</v>
      </c>
      <c r="JL15" s="155">
        <v>2.6688000000000001</v>
      </c>
      <c r="JM15" s="155">
        <v>-0.4</v>
      </c>
      <c r="JN15" s="155">
        <v>-2.7610000000000001</v>
      </c>
      <c r="JO15" s="155">
        <v>-2.82</v>
      </c>
      <c r="JP15" s="154"/>
      <c r="JQ15" s="154"/>
      <c r="JR15" s="155">
        <v>3.4437000000000002</v>
      </c>
      <c r="JS15" s="155">
        <v>4.2154999999999996</v>
      </c>
      <c r="JT15" s="155">
        <v>3.4893000000000001</v>
      </c>
      <c r="JU15" s="154"/>
      <c r="JV15" s="155">
        <v>8.1999999999999993</v>
      </c>
      <c r="JW15" s="155">
        <v>8.1951999999999998</v>
      </c>
      <c r="JX15" s="155">
        <v>0.12</v>
      </c>
      <c r="JY15" s="154"/>
      <c r="JZ15" s="155">
        <v>-9.3299000000000003</v>
      </c>
      <c r="KA15" s="155">
        <v>-1.6034999999999999</v>
      </c>
      <c r="KB15" s="155">
        <v>-20.974399999999999</v>
      </c>
      <c r="KC15" s="155">
        <v>-7.3785999999999996</v>
      </c>
      <c r="KD15" s="155">
        <v>-5.2065999999999999</v>
      </c>
      <c r="KE15" s="155">
        <v>-20.6129</v>
      </c>
      <c r="KF15" s="155">
        <v>-5.4130000000000003</v>
      </c>
      <c r="KG15" s="155">
        <v>-2.4</v>
      </c>
      <c r="KH15" s="155">
        <v>-12.3</v>
      </c>
      <c r="KI15" s="155">
        <v>12.986000000000001</v>
      </c>
      <c r="KJ15" s="155">
        <v>-117.01130000000001</v>
      </c>
    </row>
    <row r="16" spans="1:296" ht="18" customHeight="1" x14ac:dyDescent="0.35">
      <c r="A16" s="150" t="s">
        <v>91</v>
      </c>
      <c r="B16" s="150" t="s">
        <v>821</v>
      </c>
      <c r="C16" s="157"/>
      <c r="D16" s="158">
        <v>0</v>
      </c>
      <c r="E16" s="158">
        <v>1.8273999999999999</v>
      </c>
      <c r="F16" s="158">
        <v>-7.0743</v>
      </c>
      <c r="G16" s="158">
        <v>3.1423000000000001</v>
      </c>
      <c r="H16" s="158">
        <v>10.7323</v>
      </c>
      <c r="I16" s="157"/>
      <c r="J16" s="158">
        <v>10.273</v>
      </c>
      <c r="K16" s="157"/>
      <c r="L16" s="158">
        <v>10.577</v>
      </c>
      <c r="M16" s="158">
        <v>4.0509000000000004</v>
      </c>
      <c r="N16" s="158">
        <v>5.4659000000000004</v>
      </c>
      <c r="O16" s="158">
        <v>-2.2200000000000002</v>
      </c>
      <c r="P16" s="157"/>
      <c r="Q16" s="158">
        <v>-8.8000000000000007</v>
      </c>
      <c r="R16" s="157"/>
      <c r="S16" s="157"/>
      <c r="T16" s="158">
        <v>2.8652000000000002</v>
      </c>
      <c r="U16" s="158">
        <v>2.6227</v>
      </c>
      <c r="V16" s="158">
        <v>3.5804</v>
      </c>
      <c r="W16" s="158">
        <v>3.3500999999999999</v>
      </c>
      <c r="X16" s="158">
        <v>6.0438999999999998</v>
      </c>
      <c r="Y16" s="158">
        <v>3.4826999999999999</v>
      </c>
      <c r="Z16" s="158">
        <v>-1.6666000000000001</v>
      </c>
      <c r="AA16" s="158">
        <v>2.4123000000000001</v>
      </c>
      <c r="AB16" s="157"/>
      <c r="AC16" s="158">
        <v>-1.3279000000000001</v>
      </c>
      <c r="AD16" s="158">
        <v>-0.83699999999999997</v>
      </c>
      <c r="AE16" s="158">
        <v>-0.82399999999999995</v>
      </c>
      <c r="AF16" s="158">
        <v>4.2430000000000003</v>
      </c>
      <c r="AG16" s="158">
        <v>-17.760000000000002</v>
      </c>
      <c r="AH16" s="158">
        <v>-22</v>
      </c>
      <c r="AI16" s="158">
        <v>0.45100000000000001</v>
      </c>
      <c r="AJ16" s="158">
        <v>0.245</v>
      </c>
      <c r="AK16" s="157"/>
      <c r="AL16" s="158">
        <v>-13.02</v>
      </c>
      <c r="AM16" s="158">
        <v>-10</v>
      </c>
      <c r="AN16" s="158">
        <v>-11.71</v>
      </c>
      <c r="AO16" s="158">
        <v>-11.66</v>
      </c>
      <c r="AP16" s="158">
        <v>2.5667</v>
      </c>
      <c r="AQ16" s="158">
        <v>3.9295</v>
      </c>
      <c r="AR16" s="158">
        <v>15.097799999999999</v>
      </c>
      <c r="AS16" s="158">
        <v>17.357299999999999</v>
      </c>
      <c r="AT16" s="158">
        <v>-16.647500000000001</v>
      </c>
      <c r="AU16" s="158">
        <v>-8.6237999999999992</v>
      </c>
      <c r="AV16" s="158">
        <v>-8.3361000000000001</v>
      </c>
      <c r="AW16" s="158">
        <v>-0.47889999999999999</v>
      </c>
      <c r="AX16" s="158">
        <v>-0.49280000000000002</v>
      </c>
      <c r="AY16" s="158">
        <v>-16.177499999999998</v>
      </c>
      <c r="AZ16" s="158">
        <v>-14.020300000000001</v>
      </c>
      <c r="BA16" s="158">
        <v>18.645399999999999</v>
      </c>
      <c r="BB16" s="158">
        <v>19.147099999999998</v>
      </c>
      <c r="BC16" s="158">
        <v>-5.5045000000000002</v>
      </c>
      <c r="BD16" s="158">
        <v>13.669700000000001</v>
      </c>
      <c r="BE16" s="158">
        <v>-6.3</v>
      </c>
      <c r="BF16" s="158">
        <v>-6.3</v>
      </c>
      <c r="BG16" s="158">
        <v>-25.023900000000001</v>
      </c>
      <c r="BH16" s="158">
        <v>-25.024999999999999</v>
      </c>
      <c r="BI16" s="158">
        <v>-2.7395999999999998</v>
      </c>
      <c r="BJ16" s="157"/>
      <c r="BK16" s="158">
        <v>-7.899</v>
      </c>
      <c r="BL16" s="158">
        <v>1.9267000000000001</v>
      </c>
      <c r="BM16" s="157"/>
      <c r="BN16" s="158">
        <v>0.8841</v>
      </c>
      <c r="BO16" s="158">
        <v>-131.90100000000001</v>
      </c>
      <c r="BP16" s="158">
        <v>11.2918</v>
      </c>
      <c r="BQ16" s="158">
        <v>11.3834</v>
      </c>
      <c r="BR16" s="158">
        <v>16.6556</v>
      </c>
      <c r="BS16" s="158">
        <v>-243.1011</v>
      </c>
      <c r="BT16" s="157"/>
      <c r="BU16" s="157"/>
      <c r="BV16" s="157"/>
      <c r="BW16" s="158">
        <v>9.9994999999999994</v>
      </c>
      <c r="BX16" s="158">
        <v>11.56</v>
      </c>
      <c r="BY16" s="158">
        <v>6.9</v>
      </c>
      <c r="BZ16" s="158">
        <v>-10.37</v>
      </c>
      <c r="CA16" s="158">
        <v>5.8</v>
      </c>
      <c r="CB16" s="158">
        <v>-8.3011999999999997</v>
      </c>
      <c r="CC16" s="158">
        <v>-8.1671999999999993</v>
      </c>
      <c r="CD16" s="158">
        <v>8.0620999999999992</v>
      </c>
      <c r="CE16" s="158">
        <v>6.2561</v>
      </c>
      <c r="CF16" s="158">
        <v>-5.6604000000000001</v>
      </c>
      <c r="CG16" s="158">
        <v>-16.346800000000002</v>
      </c>
      <c r="CH16" s="158">
        <v>-16.299600000000002</v>
      </c>
      <c r="CI16" s="158">
        <v>-7.4630000000000001</v>
      </c>
      <c r="CJ16" s="158">
        <v>21.475899999999999</v>
      </c>
      <c r="CK16" s="158">
        <v>2.88</v>
      </c>
      <c r="CL16" s="158">
        <v>6.4119999999999999</v>
      </c>
      <c r="CM16" s="158">
        <v>11.7</v>
      </c>
      <c r="CN16" s="158">
        <v>-39.9</v>
      </c>
      <c r="CO16" s="158">
        <v>-3.34</v>
      </c>
      <c r="CP16" s="158">
        <v>23.588100000000001</v>
      </c>
      <c r="CQ16" s="158">
        <v>23.9392</v>
      </c>
      <c r="CR16" s="158">
        <v>23.227</v>
      </c>
      <c r="CS16" s="158">
        <v>21.226400000000002</v>
      </c>
      <c r="CT16" s="158">
        <v>21.093499999999999</v>
      </c>
      <c r="CU16" s="158">
        <v>-16.3141</v>
      </c>
      <c r="CV16" s="158">
        <v>-10.109299999999999</v>
      </c>
      <c r="CW16" s="158">
        <v>-13.869400000000001</v>
      </c>
      <c r="CX16" s="158">
        <v>2.3161</v>
      </c>
      <c r="CY16" s="158">
        <v>24.88</v>
      </c>
      <c r="CZ16" s="158">
        <v>9.31</v>
      </c>
      <c r="DA16" s="158">
        <v>8.2860999999999994</v>
      </c>
      <c r="DB16" s="158">
        <v>7.0343</v>
      </c>
      <c r="DC16" s="157"/>
      <c r="DD16" s="157"/>
      <c r="DE16" s="158">
        <v>-22.5672</v>
      </c>
      <c r="DF16" s="158">
        <v>-22.128399999999999</v>
      </c>
      <c r="DG16" s="158">
        <v>52.803699999999999</v>
      </c>
      <c r="DH16" s="157"/>
      <c r="DI16" s="157"/>
      <c r="DJ16" s="157"/>
      <c r="DK16" s="157"/>
      <c r="DL16" s="158">
        <v>-3.3105000000000002</v>
      </c>
      <c r="DM16" s="158">
        <v>0.2</v>
      </c>
      <c r="DN16" s="158">
        <v>7.4175000000000004</v>
      </c>
      <c r="DO16" s="158">
        <v>4.4588999999999999</v>
      </c>
      <c r="DP16" s="158">
        <v>-1.48</v>
      </c>
      <c r="DQ16" s="158">
        <v>-2.93</v>
      </c>
      <c r="DR16" s="158">
        <v>12.369</v>
      </c>
      <c r="DS16" s="158">
        <v>-52.280500000000004</v>
      </c>
      <c r="DT16" s="158">
        <v>-11.2</v>
      </c>
      <c r="DU16" s="158">
        <v>-11.48</v>
      </c>
      <c r="DV16" s="158">
        <v>25.34</v>
      </c>
      <c r="DW16" s="158">
        <v>2.54</v>
      </c>
      <c r="DX16" s="158">
        <v>-52.436399999999999</v>
      </c>
      <c r="DY16" s="158">
        <v>-25.936399999999999</v>
      </c>
      <c r="DZ16" s="158">
        <v>-32.096699999999998</v>
      </c>
      <c r="EA16" s="158">
        <v>-30.654499999999999</v>
      </c>
      <c r="EB16" s="157"/>
      <c r="EC16" s="158">
        <v>-32.729999999999997</v>
      </c>
      <c r="ED16" s="158">
        <v>-39.107100000000003</v>
      </c>
      <c r="EE16" s="158">
        <v>-39.3688</v>
      </c>
      <c r="EF16" s="158">
        <v>-16.396000000000001</v>
      </c>
      <c r="EG16" s="158">
        <v>-22.390699999999999</v>
      </c>
      <c r="EH16" s="158">
        <v>-14.013999999999999</v>
      </c>
      <c r="EI16" s="158">
        <v>-101.1433</v>
      </c>
      <c r="EJ16" s="158">
        <v>-10.917</v>
      </c>
      <c r="EK16" s="157"/>
      <c r="EL16" s="158">
        <v>-11.274100000000001</v>
      </c>
      <c r="EM16" s="158">
        <v>-10.446400000000001</v>
      </c>
      <c r="EN16" s="158">
        <v>26.689</v>
      </c>
      <c r="EO16" s="158">
        <v>-16.291</v>
      </c>
      <c r="EP16" s="158">
        <v>-15.6333</v>
      </c>
      <c r="EQ16" s="158">
        <v>-17.923999999999999</v>
      </c>
      <c r="ER16" s="158">
        <v>-28.4815</v>
      </c>
      <c r="ES16" s="158">
        <v>-28.567900000000002</v>
      </c>
      <c r="ET16" s="158">
        <v>15.6107</v>
      </c>
      <c r="EU16" s="158">
        <v>19.21</v>
      </c>
      <c r="EV16" s="158">
        <v>-3.22</v>
      </c>
      <c r="EW16" s="158">
        <v>1.6</v>
      </c>
      <c r="EX16" s="158">
        <v>3.6814</v>
      </c>
      <c r="EY16" s="158">
        <v>-26.062799999999999</v>
      </c>
      <c r="EZ16" s="158">
        <v>-12.071899999999999</v>
      </c>
      <c r="FA16" s="158">
        <v>-12.191700000000001</v>
      </c>
      <c r="FB16" s="158">
        <v>8.9635999999999996</v>
      </c>
      <c r="FC16" s="158">
        <v>14.719099999999999</v>
      </c>
      <c r="FD16" s="158">
        <v>-32.195</v>
      </c>
      <c r="FE16" s="158">
        <v>4.4253999999999998</v>
      </c>
      <c r="FF16" s="157"/>
      <c r="FG16" s="158">
        <v>4.1805000000000003</v>
      </c>
      <c r="FH16" s="158">
        <v>4.4983000000000004</v>
      </c>
      <c r="FI16" s="158">
        <v>4.8784000000000001</v>
      </c>
      <c r="FJ16" s="158">
        <v>2.9832999999999998</v>
      </c>
      <c r="FK16" s="158">
        <v>-3.8515000000000001</v>
      </c>
      <c r="FL16" s="158">
        <v>-4.0190000000000001</v>
      </c>
      <c r="FM16" s="158">
        <v>40.022100000000002</v>
      </c>
      <c r="FN16" s="158">
        <v>12.633800000000001</v>
      </c>
      <c r="FO16" s="158">
        <v>12.714700000000001</v>
      </c>
      <c r="FP16" s="158">
        <v>35.5565</v>
      </c>
      <c r="FQ16" s="158">
        <v>42.0595</v>
      </c>
      <c r="FR16" s="158">
        <v>5.7287999999999997</v>
      </c>
      <c r="FS16" s="158">
        <v>-13.64</v>
      </c>
      <c r="FT16" s="158">
        <v>-0.7137</v>
      </c>
      <c r="FU16" s="158">
        <v>0.16500000000000001</v>
      </c>
      <c r="FV16" s="158">
        <v>0.26</v>
      </c>
      <c r="FW16" s="158">
        <v>1</v>
      </c>
      <c r="FX16" s="157"/>
      <c r="FY16" s="157"/>
      <c r="FZ16" s="157"/>
      <c r="GA16" s="157"/>
      <c r="GB16" s="157"/>
      <c r="GC16" s="158">
        <v>22.09</v>
      </c>
      <c r="GD16" s="158">
        <v>-42.562399999999997</v>
      </c>
      <c r="GE16" s="158">
        <v>-34.307200000000002</v>
      </c>
      <c r="GF16" s="158">
        <v>-2.5499999999999998</v>
      </c>
      <c r="GG16" s="158">
        <v>29.0198</v>
      </c>
      <c r="GH16" s="157"/>
      <c r="GI16" s="158">
        <v>12.5932</v>
      </c>
      <c r="GJ16" s="158">
        <v>-0.94979999999999998</v>
      </c>
      <c r="GK16" s="158">
        <v>-1.0907</v>
      </c>
      <c r="GL16" s="158">
        <v>1.77</v>
      </c>
      <c r="GM16" s="157"/>
      <c r="GN16" s="157"/>
      <c r="GO16" s="158">
        <v>-11.154999999999999</v>
      </c>
      <c r="GP16" s="158">
        <v>-35.211300000000001</v>
      </c>
      <c r="GQ16" s="158">
        <v>8.0373000000000001</v>
      </c>
      <c r="GR16" s="158">
        <v>-18.4848</v>
      </c>
      <c r="GS16" s="158">
        <v>4.6424000000000003</v>
      </c>
      <c r="GT16" s="158">
        <v>6.5393999999999997</v>
      </c>
      <c r="GU16" s="158">
        <v>128.2363</v>
      </c>
      <c r="GV16" s="158">
        <v>-5.9759000000000002</v>
      </c>
      <c r="GW16" s="158">
        <v>-10.2865</v>
      </c>
      <c r="GX16" s="158">
        <v>8.6874000000000002</v>
      </c>
      <c r="GY16" s="158">
        <v>1.4998</v>
      </c>
      <c r="GZ16" s="158">
        <v>6.8493000000000004</v>
      </c>
      <c r="HA16" s="158">
        <v>6.7801999999999998</v>
      </c>
      <c r="HB16" s="158">
        <v>0.67969999999999997</v>
      </c>
      <c r="HC16" s="158">
        <v>-5.3353000000000002</v>
      </c>
      <c r="HD16" s="158">
        <v>-4.8421000000000003</v>
      </c>
      <c r="HE16" s="158">
        <v>-0.42</v>
      </c>
      <c r="HF16" s="157"/>
      <c r="HG16" s="158">
        <v>-38.8369</v>
      </c>
      <c r="HH16" s="158">
        <v>48.850299999999997</v>
      </c>
      <c r="HI16" s="158">
        <v>97.225099999999998</v>
      </c>
      <c r="HJ16" s="158">
        <v>-11.9323</v>
      </c>
      <c r="HK16" s="158">
        <v>40.235300000000002</v>
      </c>
      <c r="HL16" s="158">
        <v>0</v>
      </c>
      <c r="HM16" s="157"/>
      <c r="HN16" s="158">
        <v>0</v>
      </c>
      <c r="HO16" s="158">
        <v>0</v>
      </c>
      <c r="HP16" s="157"/>
      <c r="HQ16" s="157"/>
      <c r="HR16" s="158">
        <v>-25.7455</v>
      </c>
      <c r="HS16" s="158">
        <v>-25.196200000000001</v>
      </c>
      <c r="HT16" s="158">
        <v>-5.6814</v>
      </c>
      <c r="HU16" s="158">
        <v>-5.5895000000000001</v>
      </c>
      <c r="HV16" s="158">
        <v>14.35</v>
      </c>
      <c r="HW16" s="158">
        <v>14.34</v>
      </c>
      <c r="HX16" s="158">
        <v>-23.7</v>
      </c>
      <c r="HY16" s="158">
        <v>-23.3</v>
      </c>
      <c r="HZ16" s="158">
        <v>0.1236</v>
      </c>
      <c r="IA16" s="158">
        <v>-6.72</v>
      </c>
      <c r="IB16" s="158">
        <v>37.764699999999998</v>
      </c>
      <c r="IC16" s="158">
        <v>18.280799999999999</v>
      </c>
      <c r="ID16" s="158">
        <v>18.131</v>
      </c>
      <c r="IE16" s="157"/>
      <c r="IF16" s="158">
        <v>-23.1</v>
      </c>
      <c r="IG16" s="158">
        <v>9.5</v>
      </c>
      <c r="IH16" s="158">
        <v>9</v>
      </c>
      <c r="II16" s="158">
        <v>-18.4709</v>
      </c>
      <c r="IJ16" s="158">
        <v>-18.310400000000001</v>
      </c>
      <c r="IK16" s="158">
        <v>-130.17330000000001</v>
      </c>
      <c r="IL16" s="158">
        <v>49.956899999999997</v>
      </c>
      <c r="IM16" s="158">
        <v>-278.0797</v>
      </c>
      <c r="IN16" s="158">
        <v>-18.384699999999999</v>
      </c>
      <c r="IO16" s="158">
        <v>-29.4908</v>
      </c>
      <c r="IP16" s="157"/>
      <c r="IQ16" s="158">
        <v>54.753700000000002</v>
      </c>
      <c r="IR16" s="158">
        <v>117.1658</v>
      </c>
      <c r="IS16" s="158">
        <v>93.654499999999999</v>
      </c>
      <c r="IT16" s="158">
        <v>44.654200000000003</v>
      </c>
      <c r="IU16" s="158">
        <v>14.680899999999999</v>
      </c>
      <c r="IV16" s="158">
        <v>16.404399999999999</v>
      </c>
      <c r="IW16" s="158">
        <v>-8.5079999999999991</v>
      </c>
      <c r="IX16" s="158">
        <v>221.66640000000001</v>
      </c>
      <c r="IY16" s="158">
        <v>-194.47989999999999</v>
      </c>
      <c r="IZ16" s="158">
        <v>28.4452</v>
      </c>
      <c r="JA16" s="158">
        <v>-18.910799999999998</v>
      </c>
      <c r="JB16" s="158">
        <v>0.58720000000000006</v>
      </c>
      <c r="JC16" s="158">
        <v>5.4470000000000001</v>
      </c>
      <c r="JD16" s="158">
        <v>-5.92</v>
      </c>
      <c r="JE16" s="158">
        <v>-1.754</v>
      </c>
      <c r="JF16" s="158">
        <v>-1.7589999999999999</v>
      </c>
      <c r="JG16" s="158">
        <v>0.32</v>
      </c>
      <c r="JH16" s="158">
        <v>2.64</v>
      </c>
      <c r="JI16" s="158">
        <v>-3.6095999999999999</v>
      </c>
      <c r="JJ16" s="158">
        <v>-8.5831999999999997</v>
      </c>
      <c r="JK16" s="158">
        <v>0.70340000000000003</v>
      </c>
      <c r="JL16" s="158">
        <v>2.4613</v>
      </c>
      <c r="JM16" s="158">
        <v>-0.3</v>
      </c>
      <c r="JN16" s="158">
        <v>-0.125</v>
      </c>
      <c r="JO16" s="158">
        <v>-1.18</v>
      </c>
      <c r="JP16" s="157"/>
      <c r="JQ16" s="157"/>
      <c r="JR16" s="158">
        <v>4.4184999999999999</v>
      </c>
      <c r="JS16" s="158">
        <v>4.2746000000000004</v>
      </c>
      <c r="JT16" s="158">
        <v>4.3479999999999999</v>
      </c>
      <c r="JU16" s="157"/>
      <c r="JV16" s="158">
        <v>7.7</v>
      </c>
      <c r="JW16" s="158">
        <v>8.5813000000000006</v>
      </c>
      <c r="JX16" s="158">
        <v>0.13</v>
      </c>
      <c r="JY16" s="157"/>
      <c r="JZ16" s="158">
        <v>-11.118499999999999</v>
      </c>
      <c r="KA16" s="158">
        <v>-1.5893999999999999</v>
      </c>
      <c r="KB16" s="158">
        <v>-21.5076</v>
      </c>
      <c r="KC16" s="158">
        <v>-9.2728999999999999</v>
      </c>
      <c r="KD16" s="158">
        <v>-4.1326000000000001</v>
      </c>
      <c r="KE16" s="158">
        <v>-21.957899999999999</v>
      </c>
      <c r="KF16" s="158">
        <v>-5.1177999999999999</v>
      </c>
      <c r="KG16" s="158">
        <v>-1.9</v>
      </c>
      <c r="KH16" s="158">
        <v>-12.9</v>
      </c>
      <c r="KI16" s="158">
        <v>16.327200000000001</v>
      </c>
      <c r="KJ16" s="158">
        <v>-119.9462</v>
      </c>
    </row>
    <row r="17" spans="1:296" ht="18" customHeight="1" x14ac:dyDescent="0.35">
      <c r="A17" s="150" t="s">
        <v>91</v>
      </c>
      <c r="B17" s="150" t="s">
        <v>822</v>
      </c>
      <c r="C17" s="151"/>
      <c r="D17" s="152">
        <v>0</v>
      </c>
      <c r="E17" s="152">
        <v>1.9194</v>
      </c>
      <c r="F17" s="152">
        <v>-7.1657999999999999</v>
      </c>
      <c r="G17" s="152">
        <v>3.1078999999999999</v>
      </c>
      <c r="H17" s="152">
        <v>11.162599999999999</v>
      </c>
      <c r="I17" s="151"/>
      <c r="J17" s="152">
        <v>10.494300000000001</v>
      </c>
      <c r="K17" s="151"/>
      <c r="L17" s="152">
        <v>10.8954</v>
      </c>
      <c r="M17" s="152">
        <v>4.3048999999999999</v>
      </c>
      <c r="N17" s="152">
        <v>5.6856999999999998</v>
      </c>
      <c r="O17" s="152">
        <v>-2.2200000000000002</v>
      </c>
      <c r="P17" s="151"/>
      <c r="Q17" s="152">
        <v>-6.6</v>
      </c>
      <c r="R17" s="151"/>
      <c r="S17" s="151"/>
      <c r="T17" s="152">
        <v>2.9474</v>
      </c>
      <c r="U17" s="152">
        <v>1.3044</v>
      </c>
      <c r="V17" s="152">
        <v>3.0815000000000001</v>
      </c>
      <c r="W17" s="152">
        <v>2.8734999999999999</v>
      </c>
      <c r="X17" s="152">
        <v>5.0595999999999997</v>
      </c>
      <c r="Y17" s="152">
        <v>1.4233</v>
      </c>
      <c r="Z17" s="152">
        <v>-1.6708000000000001</v>
      </c>
      <c r="AA17" s="152">
        <v>2.4535</v>
      </c>
      <c r="AB17" s="151"/>
      <c r="AC17" s="152">
        <v>-1.3994</v>
      </c>
      <c r="AD17" s="152">
        <v>-0.72</v>
      </c>
      <c r="AE17" s="152">
        <v>-0.70399999999999996</v>
      </c>
      <c r="AF17" s="152">
        <v>3.98</v>
      </c>
      <c r="AG17" s="152">
        <v>-17.760000000000002</v>
      </c>
      <c r="AH17" s="152">
        <v>-19.8</v>
      </c>
      <c r="AI17" s="152">
        <v>0.224</v>
      </c>
      <c r="AJ17" s="152">
        <v>0.23899999999999999</v>
      </c>
      <c r="AK17" s="151"/>
      <c r="AL17" s="152">
        <v>-12.22</v>
      </c>
      <c r="AM17" s="151"/>
      <c r="AN17" s="152">
        <v>-11.02</v>
      </c>
      <c r="AO17" s="152">
        <v>-11.04</v>
      </c>
      <c r="AP17" s="152">
        <v>2.2212000000000001</v>
      </c>
      <c r="AQ17" s="152">
        <v>4.0757000000000003</v>
      </c>
      <c r="AR17" s="152">
        <v>15.847799999999999</v>
      </c>
      <c r="AS17" s="152">
        <v>17.889299999999999</v>
      </c>
      <c r="AT17" s="152">
        <v>-18.419899999999998</v>
      </c>
      <c r="AU17" s="152">
        <v>-7.5152999999999999</v>
      </c>
      <c r="AV17" s="152">
        <v>-7.3727999999999998</v>
      </c>
      <c r="AW17" s="152">
        <v>13.6395</v>
      </c>
      <c r="AX17" s="152">
        <v>14.22</v>
      </c>
      <c r="AY17" s="152">
        <v>-18.5442</v>
      </c>
      <c r="AZ17" s="152">
        <v>-16.543199999999999</v>
      </c>
      <c r="BA17" s="152">
        <v>27.649000000000001</v>
      </c>
      <c r="BB17" s="152">
        <v>27.389299999999999</v>
      </c>
      <c r="BC17" s="152">
        <v>-9.7647999999999993</v>
      </c>
      <c r="BD17" s="152">
        <v>11.6433</v>
      </c>
      <c r="BE17" s="152">
        <v>-5.4</v>
      </c>
      <c r="BF17" s="152">
        <v>-5.0999999999999996</v>
      </c>
      <c r="BG17" s="152">
        <v>-22.7788</v>
      </c>
      <c r="BH17" s="152">
        <v>-23.446100000000001</v>
      </c>
      <c r="BI17" s="152">
        <v>-2.4799000000000002</v>
      </c>
      <c r="BJ17" s="151"/>
      <c r="BK17" s="152">
        <v>-5.2884000000000002</v>
      </c>
      <c r="BL17" s="152">
        <v>1.5334000000000001</v>
      </c>
      <c r="BM17" s="151"/>
      <c r="BN17" s="152">
        <v>0.91600000000000004</v>
      </c>
      <c r="BO17" s="152">
        <v>-116.06189999999999</v>
      </c>
      <c r="BP17" s="152">
        <v>-5.1881000000000004</v>
      </c>
      <c r="BQ17" s="152">
        <v>-5.2797000000000001</v>
      </c>
      <c r="BR17" s="152">
        <v>11.151999999999999</v>
      </c>
      <c r="BS17" s="152">
        <v>-253.66050000000001</v>
      </c>
      <c r="BT17" s="151"/>
      <c r="BU17" s="151"/>
      <c r="BV17" s="151"/>
      <c r="BW17" s="152">
        <v>9.7001000000000008</v>
      </c>
      <c r="BX17" s="152">
        <v>11.71</v>
      </c>
      <c r="BY17" s="152">
        <v>7.06</v>
      </c>
      <c r="BZ17" s="152">
        <v>-10.1</v>
      </c>
      <c r="CA17" s="152">
        <v>5.34</v>
      </c>
      <c r="CB17" s="152">
        <v>-10.0426</v>
      </c>
      <c r="CC17" s="152">
        <v>-9.6407000000000007</v>
      </c>
      <c r="CD17" s="152">
        <v>9.8353000000000002</v>
      </c>
      <c r="CE17" s="152">
        <v>7.9977999999999998</v>
      </c>
      <c r="CF17" s="152">
        <v>-5.2729999999999997</v>
      </c>
      <c r="CG17" s="152">
        <v>-23.2455</v>
      </c>
      <c r="CH17" s="152">
        <v>-23.245200000000001</v>
      </c>
      <c r="CI17" s="152">
        <v>-5.4589999999999996</v>
      </c>
      <c r="CJ17" s="152">
        <v>14.4283</v>
      </c>
      <c r="CK17" s="151"/>
      <c r="CL17" s="151"/>
      <c r="CM17" s="152">
        <v>9.6</v>
      </c>
      <c r="CN17" s="152">
        <v>-24.9</v>
      </c>
      <c r="CO17" s="152">
        <v>-3.27</v>
      </c>
      <c r="CP17" s="152">
        <v>19.549900000000001</v>
      </c>
      <c r="CQ17" s="152">
        <v>19.674099999999999</v>
      </c>
      <c r="CR17" s="152">
        <v>19.066199999999998</v>
      </c>
      <c r="CS17" s="152">
        <v>11.782</v>
      </c>
      <c r="CT17" s="152">
        <v>11.6144</v>
      </c>
      <c r="CU17" s="152">
        <v>-15.9519</v>
      </c>
      <c r="CV17" s="152">
        <v>-0.8629</v>
      </c>
      <c r="CW17" s="152">
        <v>-13.683400000000001</v>
      </c>
      <c r="CX17" s="152">
        <v>2.1859000000000002</v>
      </c>
      <c r="CY17" s="152">
        <v>25.01</v>
      </c>
      <c r="CZ17" s="152">
        <v>9.36</v>
      </c>
      <c r="DA17" s="152">
        <v>8.4423999999999992</v>
      </c>
      <c r="DB17" s="152">
        <v>7.1319999999999997</v>
      </c>
      <c r="DC17" s="151"/>
      <c r="DD17" s="151"/>
      <c r="DE17" s="152">
        <v>-16.6264</v>
      </c>
      <c r="DF17" s="152">
        <v>-15.62</v>
      </c>
      <c r="DG17" s="152">
        <v>44.695099999999996</v>
      </c>
      <c r="DH17" s="151"/>
      <c r="DI17" s="151"/>
      <c r="DJ17" s="152">
        <v>-10.5</v>
      </c>
      <c r="DK17" s="152">
        <v>-10.4</v>
      </c>
      <c r="DL17" s="152">
        <v>-3.2581000000000002</v>
      </c>
      <c r="DM17" s="152">
        <v>0.2</v>
      </c>
      <c r="DN17" s="152">
        <v>7.8906999999999998</v>
      </c>
      <c r="DO17" s="152">
        <v>4.2733999999999996</v>
      </c>
      <c r="DP17" s="152">
        <v>-1.52</v>
      </c>
      <c r="DQ17" s="152">
        <v>-3.22</v>
      </c>
      <c r="DR17" s="152">
        <v>12.803000000000001</v>
      </c>
      <c r="DS17" s="152">
        <v>-47.280200000000001</v>
      </c>
      <c r="DT17" s="152">
        <v>-11.02</v>
      </c>
      <c r="DU17" s="152">
        <v>-11.09</v>
      </c>
      <c r="DV17" s="152">
        <v>24.96</v>
      </c>
      <c r="DW17" s="152">
        <v>2.89</v>
      </c>
      <c r="DX17" s="152">
        <v>-45.709099999999999</v>
      </c>
      <c r="DY17" s="152">
        <v>-22.381799999999998</v>
      </c>
      <c r="DZ17" s="152">
        <v>-31.6509</v>
      </c>
      <c r="EA17" s="152">
        <v>-31.163599999999999</v>
      </c>
      <c r="EB17" s="151"/>
      <c r="EC17" s="152">
        <v>-30.730599999999999</v>
      </c>
      <c r="ED17" s="152">
        <v>-36.259700000000002</v>
      </c>
      <c r="EE17" s="152">
        <v>-37.046300000000002</v>
      </c>
      <c r="EF17" s="152">
        <v>-11.424099999999999</v>
      </c>
      <c r="EG17" s="152">
        <v>-9.4074000000000009</v>
      </c>
      <c r="EH17" s="152">
        <v>-14.409000000000001</v>
      </c>
      <c r="EI17" s="152">
        <v>-96.653199999999998</v>
      </c>
      <c r="EJ17" s="152">
        <v>-4.9465000000000003</v>
      </c>
      <c r="EK17" s="151"/>
      <c r="EL17" s="152">
        <v>-10.628299999999999</v>
      </c>
      <c r="EM17" s="152">
        <v>-10.082100000000001</v>
      </c>
      <c r="EN17" s="152">
        <v>18.951699999999999</v>
      </c>
      <c r="EO17" s="152">
        <v>-21.3005</v>
      </c>
      <c r="EP17" s="152">
        <v>-21.036200000000001</v>
      </c>
      <c r="EQ17" s="152">
        <v>10.768000000000001</v>
      </c>
      <c r="ER17" s="152">
        <v>-31.620699999999999</v>
      </c>
      <c r="ES17" s="152">
        <v>-31.447700000000001</v>
      </c>
      <c r="ET17" s="152">
        <v>9.9436999999999998</v>
      </c>
      <c r="EU17" s="152">
        <v>0</v>
      </c>
      <c r="EV17" s="152">
        <v>-4</v>
      </c>
      <c r="EW17" s="152">
        <v>21.7</v>
      </c>
      <c r="EX17" s="152">
        <v>3.5436999999999999</v>
      </c>
      <c r="EY17" s="152">
        <v>-36.951500000000003</v>
      </c>
      <c r="EZ17" s="152">
        <v>-12.555400000000001</v>
      </c>
      <c r="FA17" s="152">
        <v>-12.587899999999999</v>
      </c>
      <c r="FB17" s="152">
        <v>9.3430999999999997</v>
      </c>
      <c r="FC17" s="152">
        <v>12.847200000000001</v>
      </c>
      <c r="FD17" s="152">
        <v>-28.988700000000001</v>
      </c>
      <c r="FE17" s="152">
        <v>4.3705999999999996</v>
      </c>
      <c r="FF17" s="151"/>
      <c r="FG17" s="152">
        <v>4.0884999999999998</v>
      </c>
      <c r="FH17" s="152">
        <v>4.6997999999999998</v>
      </c>
      <c r="FI17" s="152">
        <v>4.2958999999999996</v>
      </c>
      <c r="FJ17" s="152">
        <v>3.0141</v>
      </c>
      <c r="FK17" s="152">
        <v>-1.8420000000000001</v>
      </c>
      <c r="FL17" s="152">
        <v>-2.0095000000000001</v>
      </c>
      <c r="FM17" s="152">
        <v>38.682400000000001</v>
      </c>
      <c r="FN17" s="152">
        <v>13.116899999999999</v>
      </c>
      <c r="FO17" s="152">
        <v>13.384600000000001</v>
      </c>
      <c r="FP17" s="152">
        <v>33.698</v>
      </c>
      <c r="FQ17" s="152">
        <v>40.0764</v>
      </c>
      <c r="FR17" s="152">
        <v>4.7523</v>
      </c>
      <c r="FS17" s="152">
        <v>-14.49</v>
      </c>
      <c r="FT17" s="152">
        <v>-0.90780000000000005</v>
      </c>
      <c r="FU17" s="152">
        <v>0.1641</v>
      </c>
      <c r="FV17" s="152">
        <v>0.27</v>
      </c>
      <c r="FW17" s="152">
        <v>1.38</v>
      </c>
      <c r="FX17" s="151"/>
      <c r="FY17" s="151"/>
      <c r="FZ17" s="151"/>
      <c r="GA17" s="151"/>
      <c r="GB17" s="151"/>
      <c r="GC17" s="152">
        <v>22.09</v>
      </c>
      <c r="GD17" s="152">
        <v>-41.523299999999999</v>
      </c>
      <c r="GE17" s="152">
        <v>-34.118299999999998</v>
      </c>
      <c r="GF17" s="152">
        <v>-2.38</v>
      </c>
      <c r="GG17" s="152">
        <v>29.677299999999999</v>
      </c>
      <c r="GH17" s="151"/>
      <c r="GI17" s="152">
        <v>12.7308</v>
      </c>
      <c r="GJ17" s="152">
        <v>-1.3995</v>
      </c>
      <c r="GK17" s="152">
        <v>-1.5640000000000001</v>
      </c>
      <c r="GL17" s="152">
        <v>1.7504999999999999</v>
      </c>
      <c r="GM17" s="151"/>
      <c r="GN17" s="151"/>
      <c r="GO17" s="152">
        <v>-11.577999999999999</v>
      </c>
      <c r="GP17" s="152">
        <v>-35.003999999999998</v>
      </c>
      <c r="GQ17" s="152">
        <v>7.3425000000000002</v>
      </c>
      <c r="GR17" s="151"/>
      <c r="GS17" s="152">
        <v>4.9105999999999996</v>
      </c>
      <c r="GT17" s="152">
        <v>5.4946000000000002</v>
      </c>
      <c r="GU17" s="152">
        <v>131.82599999999999</v>
      </c>
      <c r="GV17" s="152">
        <v>-5.8045999999999998</v>
      </c>
      <c r="GW17" s="152">
        <v>-9.6723999999999997</v>
      </c>
      <c r="GX17" s="152">
        <v>9.0889000000000006</v>
      </c>
      <c r="GY17" s="152">
        <v>0.93659999999999999</v>
      </c>
      <c r="GZ17" s="152">
        <v>6.8493000000000004</v>
      </c>
      <c r="HA17" s="152">
        <v>6.8593000000000002</v>
      </c>
      <c r="HB17" s="152">
        <v>0.30740000000000001</v>
      </c>
      <c r="HC17" s="152">
        <v>-6.0145999999999997</v>
      </c>
      <c r="HD17" s="152">
        <v>-3.7736000000000001</v>
      </c>
      <c r="HE17" s="152">
        <v>-0.42</v>
      </c>
      <c r="HF17" s="151"/>
      <c r="HG17" s="152">
        <v>-40.506500000000003</v>
      </c>
      <c r="HH17" s="152">
        <v>51.883000000000003</v>
      </c>
      <c r="HI17" s="152">
        <v>100.0269</v>
      </c>
      <c r="HJ17" s="152">
        <v>-11.6037</v>
      </c>
      <c r="HK17" s="152">
        <v>39.5749</v>
      </c>
      <c r="HL17" s="151"/>
      <c r="HM17" s="151"/>
      <c r="HN17" s="152">
        <v>0</v>
      </c>
      <c r="HO17" s="152">
        <v>0</v>
      </c>
      <c r="HP17" s="151"/>
      <c r="HQ17" s="151"/>
      <c r="HR17" s="152">
        <v>-23.674499999999998</v>
      </c>
      <c r="HS17" s="152">
        <v>-23.421800000000001</v>
      </c>
      <c r="HT17" s="152">
        <v>-5.2601000000000004</v>
      </c>
      <c r="HU17" s="152">
        <v>-5.3898000000000001</v>
      </c>
      <c r="HV17" s="152">
        <v>14.13</v>
      </c>
      <c r="HW17" s="152">
        <v>14.31</v>
      </c>
      <c r="HX17" s="152">
        <v>-22.6</v>
      </c>
      <c r="HY17" s="152">
        <v>-22.6</v>
      </c>
      <c r="HZ17" s="152">
        <v>3.5700000000000003E-2</v>
      </c>
      <c r="IA17" s="152">
        <v>-6.48</v>
      </c>
      <c r="IB17" s="152">
        <v>36.487299999999998</v>
      </c>
      <c r="IC17" s="152">
        <v>22.6905</v>
      </c>
      <c r="ID17" s="152">
        <v>21.8949</v>
      </c>
      <c r="IE17" s="152">
        <v>-17.8</v>
      </c>
      <c r="IF17" s="152">
        <v>-22.6</v>
      </c>
      <c r="IG17" s="152">
        <v>8</v>
      </c>
      <c r="IH17" s="152">
        <v>7.2</v>
      </c>
      <c r="II17" s="152">
        <v>-18.249400000000001</v>
      </c>
      <c r="IJ17" s="152">
        <v>-18.099399999999999</v>
      </c>
      <c r="IK17" s="152">
        <v>-130.60679999999999</v>
      </c>
      <c r="IL17" s="152">
        <v>50.260300000000001</v>
      </c>
      <c r="IM17" s="152">
        <v>-275.21260000000001</v>
      </c>
      <c r="IN17" s="152">
        <v>-20.967300000000002</v>
      </c>
      <c r="IO17" s="152">
        <v>-29.870999999999999</v>
      </c>
      <c r="IP17" s="151"/>
      <c r="IQ17" s="152">
        <v>50.7498</v>
      </c>
      <c r="IR17" s="152">
        <v>112.98950000000001</v>
      </c>
      <c r="IS17" s="152">
        <v>93.291300000000007</v>
      </c>
      <c r="IT17" s="152">
        <v>52.841799999999999</v>
      </c>
      <c r="IU17" s="152">
        <v>18.2149</v>
      </c>
      <c r="IV17" s="152">
        <v>19.295000000000002</v>
      </c>
      <c r="IW17" s="152">
        <v>-3.9375</v>
      </c>
      <c r="IX17" s="152">
        <v>229.36369999999999</v>
      </c>
      <c r="IY17" s="152">
        <v>-191.68190000000001</v>
      </c>
      <c r="IZ17" s="152">
        <v>38.253900000000002</v>
      </c>
      <c r="JA17" s="152">
        <v>-23.2775</v>
      </c>
      <c r="JB17" s="152">
        <v>-0.5847</v>
      </c>
      <c r="JC17" s="152">
        <v>5.2629999999999999</v>
      </c>
      <c r="JD17" s="152">
        <v>-5.52</v>
      </c>
      <c r="JE17" s="152">
        <v>-1.7549999999999999</v>
      </c>
      <c r="JF17" s="152">
        <v>-1.7729999999999999</v>
      </c>
      <c r="JG17" s="152">
        <v>0.08</v>
      </c>
      <c r="JH17" s="152">
        <v>3.68</v>
      </c>
      <c r="JI17" s="152">
        <v>-3.9653</v>
      </c>
      <c r="JJ17" s="152">
        <v>-9.3155999999999999</v>
      </c>
      <c r="JK17" s="152">
        <v>2.5497999999999998</v>
      </c>
      <c r="JL17" s="152">
        <v>2.6688000000000001</v>
      </c>
      <c r="JM17" s="152">
        <v>-0.9</v>
      </c>
      <c r="JN17" s="152">
        <v>-1.397</v>
      </c>
      <c r="JO17" s="152">
        <v>-1.881</v>
      </c>
      <c r="JP17" s="151"/>
      <c r="JQ17" s="151"/>
      <c r="JR17" s="152">
        <v>4.3166000000000002</v>
      </c>
      <c r="JS17" s="152">
        <v>3.7172000000000001</v>
      </c>
      <c r="JT17" s="152">
        <v>4.3659999999999997</v>
      </c>
      <c r="JU17" s="151"/>
      <c r="JV17" s="152">
        <v>7.8</v>
      </c>
      <c r="JW17" s="152">
        <v>9.0538000000000007</v>
      </c>
      <c r="JX17" s="152">
        <v>0.1</v>
      </c>
      <c r="JY17" s="151"/>
      <c r="JZ17" s="152">
        <v>-11.5657</v>
      </c>
      <c r="KA17" s="152">
        <v>-2.3761999999999999</v>
      </c>
      <c r="KB17" s="152">
        <v>-21.419</v>
      </c>
      <c r="KC17" s="152">
        <v>-8.9626000000000001</v>
      </c>
      <c r="KD17" s="152">
        <v>-2.2412000000000001</v>
      </c>
      <c r="KE17" s="152">
        <v>-23.334399999999999</v>
      </c>
      <c r="KF17" s="152">
        <v>-5.0826000000000002</v>
      </c>
      <c r="KG17" s="152">
        <v>-1.4</v>
      </c>
      <c r="KH17" s="152">
        <v>-12.2</v>
      </c>
      <c r="KI17" s="152">
        <v>16.638999999999999</v>
      </c>
      <c r="KJ17" s="152">
        <v>-119.1044</v>
      </c>
    </row>
    <row r="18" spans="1:296" ht="18" customHeight="1" x14ac:dyDescent="0.35">
      <c r="A18" s="150" t="s">
        <v>91</v>
      </c>
      <c r="B18" s="150" t="s">
        <v>823</v>
      </c>
      <c r="C18" s="154"/>
      <c r="D18" s="155">
        <v>0</v>
      </c>
      <c r="E18" s="155">
        <v>1.9427000000000001</v>
      </c>
      <c r="F18" s="155">
        <v>-7.2096</v>
      </c>
      <c r="G18" s="155">
        <v>3.0644</v>
      </c>
      <c r="H18" s="155">
        <v>10.7958</v>
      </c>
      <c r="I18" s="154"/>
      <c r="J18" s="155">
        <v>10.6358</v>
      </c>
      <c r="K18" s="154"/>
      <c r="L18" s="155">
        <v>10.736499999999999</v>
      </c>
      <c r="M18" s="155">
        <v>4.3228999999999997</v>
      </c>
      <c r="N18" s="155">
        <v>5.6153000000000004</v>
      </c>
      <c r="O18" s="155">
        <v>-2.2200000000000002</v>
      </c>
      <c r="P18" s="154"/>
      <c r="Q18" s="155">
        <v>-6.6</v>
      </c>
      <c r="R18" s="154"/>
      <c r="S18" s="155">
        <v>-8.8000000000000007</v>
      </c>
      <c r="T18" s="155">
        <v>2.9842</v>
      </c>
      <c r="U18" s="155">
        <v>1.1256999999999999</v>
      </c>
      <c r="V18" s="155">
        <v>2.7084999999999999</v>
      </c>
      <c r="W18" s="155">
        <v>2.472</v>
      </c>
      <c r="X18" s="155">
        <v>4.5486000000000004</v>
      </c>
      <c r="Y18" s="155">
        <v>0.2046</v>
      </c>
      <c r="Z18" s="155">
        <v>-1.6536</v>
      </c>
      <c r="AA18" s="155">
        <v>2.5265</v>
      </c>
      <c r="AB18" s="154"/>
      <c r="AC18" s="155">
        <v>-1.2879</v>
      </c>
      <c r="AD18" s="155">
        <v>-0.79300000000000004</v>
      </c>
      <c r="AE18" s="155">
        <v>-0.77300000000000002</v>
      </c>
      <c r="AF18" s="155">
        <v>3.73</v>
      </c>
      <c r="AG18" s="155">
        <v>-17.760000000000002</v>
      </c>
      <c r="AH18" s="155">
        <v>-19.8</v>
      </c>
      <c r="AI18" s="155">
        <v>1.7000000000000001E-2</v>
      </c>
      <c r="AJ18" s="155">
        <v>0.23300000000000001</v>
      </c>
      <c r="AK18" s="154"/>
      <c r="AL18" s="155">
        <v>-12.77</v>
      </c>
      <c r="AM18" s="155">
        <v>-10</v>
      </c>
      <c r="AN18" s="155">
        <v>-10.75</v>
      </c>
      <c r="AO18" s="155">
        <v>-10.8</v>
      </c>
      <c r="AP18" s="155">
        <v>2.0663999999999998</v>
      </c>
      <c r="AQ18" s="155">
        <v>4.2892999999999999</v>
      </c>
      <c r="AR18" s="155">
        <v>15.009499999999999</v>
      </c>
      <c r="AS18" s="155">
        <v>16.847100000000001</v>
      </c>
      <c r="AT18" s="155">
        <v>-21.207000000000001</v>
      </c>
      <c r="AU18" s="155">
        <v>-8.2786000000000008</v>
      </c>
      <c r="AV18" s="155">
        <v>-8.1144999999999996</v>
      </c>
      <c r="AW18" s="155">
        <v>16.862500000000001</v>
      </c>
      <c r="AX18" s="155">
        <v>7.7858999999999998</v>
      </c>
      <c r="AY18" s="155">
        <v>-12.1538</v>
      </c>
      <c r="AZ18" s="155">
        <v>-8.9702000000000002</v>
      </c>
      <c r="BA18" s="155">
        <v>29.984500000000001</v>
      </c>
      <c r="BB18" s="155">
        <v>29.232299999999999</v>
      </c>
      <c r="BC18" s="155">
        <v>-4.5034000000000001</v>
      </c>
      <c r="BD18" s="155">
        <v>11.387499999999999</v>
      </c>
      <c r="BE18" s="155">
        <v>-5.7</v>
      </c>
      <c r="BF18" s="155">
        <v>-5.8</v>
      </c>
      <c r="BG18" s="155">
        <v>-22.7364</v>
      </c>
      <c r="BH18" s="155">
        <v>-22.991700000000002</v>
      </c>
      <c r="BI18" s="155">
        <v>-2.4912000000000001</v>
      </c>
      <c r="BJ18" s="154"/>
      <c r="BK18" s="155">
        <v>-5.6919000000000004</v>
      </c>
      <c r="BL18" s="155">
        <v>1.6138999999999999</v>
      </c>
      <c r="BM18" s="154"/>
      <c r="BN18" s="155">
        <v>0.97219999999999995</v>
      </c>
      <c r="BO18" s="155">
        <v>-123.0201</v>
      </c>
      <c r="BP18" s="155">
        <v>-4.4252000000000002</v>
      </c>
      <c r="BQ18" s="155">
        <v>-4.4862000000000002</v>
      </c>
      <c r="BR18" s="155">
        <v>12.679399999999999</v>
      </c>
      <c r="BS18" s="155">
        <v>-256.27339999999998</v>
      </c>
      <c r="BT18" s="154"/>
      <c r="BU18" s="154"/>
      <c r="BV18" s="154"/>
      <c r="BW18" s="155">
        <v>9.6303000000000001</v>
      </c>
      <c r="BX18" s="155">
        <v>11.6</v>
      </c>
      <c r="BY18" s="155">
        <v>7.17</v>
      </c>
      <c r="BZ18" s="155">
        <v>-9.81</v>
      </c>
      <c r="CA18" s="155">
        <v>5.58</v>
      </c>
      <c r="CB18" s="155">
        <v>-11.248200000000001</v>
      </c>
      <c r="CC18" s="155">
        <v>-10.9803</v>
      </c>
      <c r="CD18" s="155">
        <v>10.4071</v>
      </c>
      <c r="CE18" s="155">
        <v>8.3539999999999992</v>
      </c>
      <c r="CF18" s="155">
        <v>-5.3455000000000004</v>
      </c>
      <c r="CG18" s="155">
        <v>-22.388300000000001</v>
      </c>
      <c r="CH18" s="155">
        <v>-22.511800000000001</v>
      </c>
      <c r="CI18" s="155">
        <v>-5.3555000000000001</v>
      </c>
      <c r="CJ18" s="155">
        <v>15.0502</v>
      </c>
      <c r="CK18" s="154"/>
      <c r="CL18" s="154"/>
      <c r="CM18" s="155">
        <v>11.1</v>
      </c>
      <c r="CN18" s="155">
        <v>-27.1</v>
      </c>
      <c r="CO18" s="155">
        <v>-3.35</v>
      </c>
      <c r="CP18" s="155">
        <v>20.611899999999999</v>
      </c>
      <c r="CQ18" s="155">
        <v>20.655799999999999</v>
      </c>
      <c r="CR18" s="155">
        <v>19.613900000000001</v>
      </c>
      <c r="CS18" s="155">
        <v>12.440200000000001</v>
      </c>
      <c r="CT18" s="155">
        <v>12.6038</v>
      </c>
      <c r="CU18" s="155">
        <v>-16.194099999999999</v>
      </c>
      <c r="CV18" s="155">
        <v>-1.2902</v>
      </c>
      <c r="CW18" s="155">
        <v>-14.2112</v>
      </c>
      <c r="CX18" s="155">
        <v>2.2301000000000002</v>
      </c>
      <c r="CY18" s="155">
        <v>25.85</v>
      </c>
      <c r="CZ18" s="155">
        <v>9.61</v>
      </c>
      <c r="DA18" s="155">
        <v>8.4423999999999992</v>
      </c>
      <c r="DB18" s="155">
        <v>7.2295999999999996</v>
      </c>
      <c r="DC18" s="154"/>
      <c r="DD18" s="154"/>
      <c r="DE18" s="155">
        <v>-16.427700000000002</v>
      </c>
      <c r="DF18" s="155">
        <v>-16.37</v>
      </c>
      <c r="DG18" s="155">
        <v>44.481999999999999</v>
      </c>
      <c r="DH18" s="154"/>
      <c r="DI18" s="154"/>
      <c r="DJ18" s="154"/>
      <c r="DK18" s="155">
        <v>-12.7</v>
      </c>
      <c r="DL18" s="155">
        <v>-3.2715000000000001</v>
      </c>
      <c r="DM18" s="155">
        <v>0.5</v>
      </c>
      <c r="DN18" s="155">
        <v>9.1524000000000001</v>
      </c>
      <c r="DO18" s="155">
        <v>4.6444999999999999</v>
      </c>
      <c r="DP18" s="155">
        <v>-1.33</v>
      </c>
      <c r="DQ18" s="155">
        <v>-3.39</v>
      </c>
      <c r="DR18" s="155">
        <v>12.4465</v>
      </c>
      <c r="DS18" s="155">
        <v>-46.3551</v>
      </c>
      <c r="DT18" s="155">
        <v>-9.64</v>
      </c>
      <c r="DU18" s="155">
        <v>-9.64</v>
      </c>
      <c r="DV18" s="155">
        <v>22.87</v>
      </c>
      <c r="DW18" s="155">
        <v>3.17</v>
      </c>
      <c r="DX18" s="155">
        <v>-44.9636</v>
      </c>
      <c r="DY18" s="155">
        <v>-22.7455</v>
      </c>
      <c r="DZ18" s="155">
        <v>-32.1248</v>
      </c>
      <c r="EA18" s="155">
        <v>-31.563600000000001</v>
      </c>
      <c r="EB18" s="154"/>
      <c r="EC18" s="155">
        <v>-29.397300000000001</v>
      </c>
      <c r="ED18" s="155">
        <v>-35.756700000000002</v>
      </c>
      <c r="EE18" s="155">
        <v>-36.066099999999999</v>
      </c>
      <c r="EF18" s="155">
        <v>-13.769399999999999</v>
      </c>
      <c r="EG18" s="155">
        <v>-18.922599999999999</v>
      </c>
      <c r="EH18" s="155">
        <v>-13.888</v>
      </c>
      <c r="EI18" s="155">
        <v>-95.332800000000006</v>
      </c>
      <c r="EJ18" s="155">
        <v>-4.2906000000000004</v>
      </c>
      <c r="EK18" s="154"/>
      <c r="EL18" s="155">
        <v>-10.4857</v>
      </c>
      <c r="EM18" s="155">
        <v>-10.228</v>
      </c>
      <c r="EN18" s="155">
        <v>24.986599999999999</v>
      </c>
      <c r="EO18" s="155">
        <v>-16.7273</v>
      </c>
      <c r="EP18" s="155">
        <v>-15.87</v>
      </c>
      <c r="EQ18" s="155">
        <v>-4.6120000000000001</v>
      </c>
      <c r="ER18" s="155">
        <v>-30.754100000000001</v>
      </c>
      <c r="ES18" s="155">
        <v>-30.1783</v>
      </c>
      <c r="ET18" s="155">
        <v>13.305</v>
      </c>
      <c r="EU18" s="155">
        <v>8.81</v>
      </c>
      <c r="EV18" s="155">
        <v>-2.34</v>
      </c>
      <c r="EW18" s="155">
        <v>-2.7</v>
      </c>
      <c r="EX18" s="155">
        <v>3.8111999999999999</v>
      </c>
      <c r="EY18" s="155">
        <v>-28.791699999999999</v>
      </c>
      <c r="EZ18" s="155">
        <v>-12.2051</v>
      </c>
      <c r="FA18" s="155">
        <v>-12.277799999999999</v>
      </c>
      <c r="FB18" s="155">
        <v>9.2783999999999995</v>
      </c>
      <c r="FC18" s="155">
        <v>12.6267</v>
      </c>
      <c r="FD18" s="155">
        <v>-30.974299999999999</v>
      </c>
      <c r="FE18" s="155">
        <v>4.5547000000000004</v>
      </c>
      <c r="FF18" s="154"/>
      <c r="FG18" s="155">
        <v>4.3864000000000001</v>
      </c>
      <c r="FH18" s="155">
        <v>5.1151999999999997</v>
      </c>
      <c r="FI18" s="155">
        <v>3.6934999999999998</v>
      </c>
      <c r="FJ18" s="155">
        <v>3.1817000000000002</v>
      </c>
      <c r="FK18" s="155">
        <v>-1.0046999999999999</v>
      </c>
      <c r="FL18" s="155">
        <v>-1.5071000000000001</v>
      </c>
      <c r="FM18" s="155">
        <v>36.840400000000002</v>
      </c>
      <c r="FN18" s="155">
        <v>13.917299999999999</v>
      </c>
      <c r="FO18" s="155">
        <v>13.5151</v>
      </c>
      <c r="FP18" s="155">
        <v>33.428800000000003</v>
      </c>
      <c r="FQ18" s="155">
        <v>39.628100000000003</v>
      </c>
      <c r="FR18" s="155">
        <v>7.1936999999999998</v>
      </c>
      <c r="FS18" s="155">
        <v>-13.94</v>
      </c>
      <c r="FT18" s="155">
        <v>-0.60750000000000004</v>
      </c>
      <c r="FU18" s="155">
        <v>0.1394</v>
      </c>
      <c r="FV18" s="155">
        <v>-0.11</v>
      </c>
      <c r="FW18" s="155">
        <v>0.25</v>
      </c>
      <c r="FX18" s="154"/>
      <c r="FY18" s="154"/>
      <c r="FZ18" s="154"/>
      <c r="GA18" s="154"/>
      <c r="GB18" s="154"/>
      <c r="GC18" s="155">
        <v>21.4</v>
      </c>
      <c r="GD18" s="155">
        <v>-41.116500000000002</v>
      </c>
      <c r="GE18" s="155">
        <v>-32.366</v>
      </c>
      <c r="GF18" s="155">
        <v>-2.61</v>
      </c>
      <c r="GG18" s="155">
        <v>28.146899999999999</v>
      </c>
      <c r="GH18" s="154"/>
      <c r="GI18" s="155">
        <v>12.326599999999999</v>
      </c>
      <c r="GJ18" s="155">
        <v>-1.3348</v>
      </c>
      <c r="GK18" s="155">
        <v>-1.4683999999999999</v>
      </c>
      <c r="GL18" s="155">
        <v>1.7713000000000001</v>
      </c>
      <c r="GM18" s="154"/>
      <c r="GN18" s="154"/>
      <c r="GO18" s="155">
        <v>-11.0511</v>
      </c>
      <c r="GP18" s="155">
        <v>-35.2575</v>
      </c>
      <c r="GQ18" s="155">
        <v>6.8007</v>
      </c>
      <c r="GR18" s="155">
        <v>-17.874099999999999</v>
      </c>
      <c r="GS18" s="155">
        <v>5.3350999999999997</v>
      </c>
      <c r="GT18" s="155">
        <v>4.5975999999999999</v>
      </c>
      <c r="GU18" s="155">
        <v>132.59119999999999</v>
      </c>
      <c r="GV18" s="155">
        <v>-5.8411999999999997</v>
      </c>
      <c r="GW18" s="155">
        <v>-9.3613</v>
      </c>
      <c r="GX18" s="155">
        <v>8.8315999999999999</v>
      </c>
      <c r="GY18" s="155">
        <v>0.54039999999999999</v>
      </c>
      <c r="GZ18" s="155">
        <v>7.0251000000000001</v>
      </c>
      <c r="HA18" s="155">
        <v>6.9938000000000002</v>
      </c>
      <c r="HB18" s="155">
        <v>0</v>
      </c>
      <c r="HC18" s="155">
        <v>-6.2828999999999997</v>
      </c>
      <c r="HD18" s="155">
        <v>-4.9413</v>
      </c>
      <c r="HE18" s="155">
        <v>-0.42</v>
      </c>
      <c r="HF18" s="154"/>
      <c r="HG18" s="155">
        <v>-39.064799999999998</v>
      </c>
      <c r="HH18" s="155">
        <v>52.6432</v>
      </c>
      <c r="HI18" s="155">
        <v>100.038</v>
      </c>
      <c r="HJ18" s="155">
        <v>-9.9047999999999998</v>
      </c>
      <c r="HK18" s="155">
        <v>40.633000000000003</v>
      </c>
      <c r="HL18" s="154"/>
      <c r="HM18" s="154"/>
      <c r="HN18" s="155">
        <v>0</v>
      </c>
      <c r="HO18" s="155">
        <v>-11.340400000000001</v>
      </c>
      <c r="HP18" s="154"/>
      <c r="HQ18" s="154"/>
      <c r="HR18" s="155">
        <v>-24.3996</v>
      </c>
      <c r="HS18" s="155">
        <v>-23.784400000000002</v>
      </c>
      <c r="HT18" s="155">
        <v>-5.5472000000000001</v>
      </c>
      <c r="HU18" s="155">
        <v>-5.5258000000000003</v>
      </c>
      <c r="HV18" s="155">
        <v>14.28</v>
      </c>
      <c r="HW18" s="155">
        <v>14.34</v>
      </c>
      <c r="HX18" s="155">
        <v>-23.4</v>
      </c>
      <c r="HY18" s="155">
        <v>-23.8</v>
      </c>
      <c r="HZ18" s="155">
        <v>0.1419</v>
      </c>
      <c r="IA18" s="155">
        <v>-6.08</v>
      </c>
      <c r="IB18" s="155">
        <v>38.401600000000002</v>
      </c>
      <c r="IC18" s="155">
        <v>22.163599999999999</v>
      </c>
      <c r="ID18" s="155">
        <v>22.057300000000001</v>
      </c>
      <c r="IE18" s="155">
        <v>-17.8</v>
      </c>
      <c r="IF18" s="155">
        <v>-26.9</v>
      </c>
      <c r="IG18" s="155">
        <v>8.6</v>
      </c>
      <c r="IH18" s="155">
        <v>8</v>
      </c>
      <c r="II18" s="154"/>
      <c r="IJ18" s="155">
        <v>-18.322099999999999</v>
      </c>
      <c r="IK18" s="155">
        <v>-124.4706</v>
      </c>
      <c r="IL18" s="155">
        <v>52.679499999999997</v>
      </c>
      <c r="IM18" s="154"/>
      <c r="IN18" s="155">
        <v>-23.391500000000001</v>
      </c>
      <c r="IO18" s="155">
        <v>-27.567399999999999</v>
      </c>
      <c r="IP18" s="154"/>
      <c r="IQ18" s="155">
        <v>52.900300000000001</v>
      </c>
      <c r="IR18" s="155">
        <v>114.0245</v>
      </c>
      <c r="IS18" s="155">
        <v>95.537899999999993</v>
      </c>
      <c r="IT18" s="155">
        <v>48.115699999999997</v>
      </c>
      <c r="IU18" s="155">
        <v>20.1129</v>
      </c>
      <c r="IV18" s="155">
        <v>17.269300000000001</v>
      </c>
      <c r="IW18" s="155">
        <v>-4.2839</v>
      </c>
      <c r="IX18" s="155">
        <v>227.66550000000001</v>
      </c>
      <c r="IY18" s="155">
        <v>-191.10939999999999</v>
      </c>
      <c r="IZ18" s="155">
        <v>36.575800000000001</v>
      </c>
      <c r="JA18" s="155">
        <v>-24.452999999999999</v>
      </c>
      <c r="JB18" s="155">
        <v>-0.84350000000000003</v>
      </c>
      <c r="JC18" s="155">
        <v>5.3390000000000004</v>
      </c>
      <c r="JD18" s="155">
        <v>-6.08</v>
      </c>
      <c r="JE18" s="155">
        <v>-1.754</v>
      </c>
      <c r="JF18" s="155">
        <v>-1.77</v>
      </c>
      <c r="JG18" s="155">
        <v>0.8</v>
      </c>
      <c r="JH18" s="155">
        <v>3.12</v>
      </c>
      <c r="JI18" s="155">
        <v>-4.1044</v>
      </c>
      <c r="JJ18" s="155">
        <v>-9.1997</v>
      </c>
      <c r="JK18" s="155">
        <v>2.3148</v>
      </c>
      <c r="JL18" s="155">
        <v>2.4613</v>
      </c>
      <c r="JM18" s="155">
        <v>-1.3</v>
      </c>
      <c r="JN18" s="155">
        <v>-2.8580000000000001</v>
      </c>
      <c r="JO18" s="155">
        <v>-2.077</v>
      </c>
      <c r="JP18" s="155">
        <v>1.9282999999999999</v>
      </c>
      <c r="JQ18" s="155">
        <v>1.9220999999999999</v>
      </c>
      <c r="JR18" s="155">
        <v>4.3494999999999999</v>
      </c>
      <c r="JS18" s="155">
        <v>3.7812999999999999</v>
      </c>
      <c r="JT18" s="155">
        <v>3.3227000000000002</v>
      </c>
      <c r="JU18" s="154"/>
      <c r="JV18" s="155">
        <v>12.6</v>
      </c>
      <c r="JW18" s="155">
        <v>8.4343000000000004</v>
      </c>
      <c r="JX18" s="155">
        <v>0.09</v>
      </c>
      <c r="JY18" s="154"/>
      <c r="JZ18" s="155">
        <v>-11.048999999999999</v>
      </c>
      <c r="KA18" s="155">
        <v>-1.9514</v>
      </c>
      <c r="KB18" s="155">
        <v>-22.170500000000001</v>
      </c>
      <c r="KC18" s="155">
        <v>-8.8054000000000006</v>
      </c>
      <c r="KD18" s="155">
        <v>-3.6873999999999998</v>
      </c>
      <c r="KE18" s="155">
        <v>-22.737400000000001</v>
      </c>
      <c r="KF18" s="155">
        <v>-4.7389000000000001</v>
      </c>
      <c r="KG18" s="155">
        <v>-0.8</v>
      </c>
      <c r="KH18" s="155">
        <v>-13.7</v>
      </c>
      <c r="KI18" s="155">
        <v>17.485499999999998</v>
      </c>
      <c r="KJ18" s="155">
        <v>-120.02290000000001</v>
      </c>
    </row>
    <row r="19" spans="1:296" ht="18" customHeight="1" x14ac:dyDescent="0.35">
      <c r="A19" s="150" t="s">
        <v>91</v>
      </c>
      <c r="B19" s="150" t="s">
        <v>824</v>
      </c>
      <c r="C19" s="154"/>
      <c r="D19" s="155">
        <v>0</v>
      </c>
      <c r="E19" s="155">
        <v>2.0457999999999998</v>
      </c>
      <c r="F19" s="155">
        <v>-7.2214</v>
      </c>
      <c r="G19" s="155">
        <v>2.9769999999999999</v>
      </c>
      <c r="H19" s="155">
        <v>10.8315</v>
      </c>
      <c r="I19" s="154"/>
      <c r="J19" s="155">
        <v>11.593400000000001</v>
      </c>
      <c r="K19" s="154"/>
      <c r="L19" s="155">
        <v>10.869400000000001</v>
      </c>
      <c r="M19" s="155">
        <v>4.2718999999999996</v>
      </c>
      <c r="N19" s="155">
        <v>5.6547999999999998</v>
      </c>
      <c r="O19" s="155">
        <v>-4.4400000000000004</v>
      </c>
      <c r="P19" s="155">
        <v>-15.4</v>
      </c>
      <c r="Q19" s="154"/>
      <c r="R19" s="155">
        <v>0</v>
      </c>
      <c r="S19" s="155">
        <v>-11</v>
      </c>
      <c r="T19" s="155">
        <v>3.0152000000000001</v>
      </c>
      <c r="U19" s="155">
        <v>0.66439999999999999</v>
      </c>
      <c r="V19" s="155">
        <v>2.855</v>
      </c>
      <c r="W19" s="155">
        <v>2.6785999999999999</v>
      </c>
      <c r="X19" s="155">
        <v>4.9028</v>
      </c>
      <c r="Y19" s="155">
        <v>0.1163</v>
      </c>
      <c r="Z19" s="155">
        <v>-1.6362000000000001</v>
      </c>
      <c r="AA19" s="155">
        <v>2.3656999999999999</v>
      </c>
      <c r="AB19" s="154"/>
      <c r="AC19" s="155">
        <v>-1.3877999999999999</v>
      </c>
      <c r="AD19" s="155">
        <v>-0.69099999999999995</v>
      </c>
      <c r="AE19" s="155">
        <v>-0.67800000000000005</v>
      </c>
      <c r="AF19" s="155">
        <v>3.9449999999999998</v>
      </c>
      <c r="AG19" s="155">
        <v>-15.54</v>
      </c>
      <c r="AH19" s="154"/>
      <c r="AI19" s="155">
        <v>-0.185</v>
      </c>
      <c r="AJ19" s="155">
        <v>0.252</v>
      </c>
      <c r="AK19" s="154"/>
      <c r="AL19" s="155">
        <v>-12.15</v>
      </c>
      <c r="AM19" s="154"/>
      <c r="AN19" s="155">
        <v>-10.32</v>
      </c>
      <c r="AO19" s="155">
        <v>-10.56</v>
      </c>
      <c r="AP19" s="155">
        <v>2.1901999999999999</v>
      </c>
      <c r="AQ19" s="155">
        <v>4.0179</v>
      </c>
      <c r="AR19" s="155">
        <v>15.688000000000001</v>
      </c>
      <c r="AS19" s="155">
        <v>17.672699999999999</v>
      </c>
      <c r="AT19" s="155">
        <v>-21.625299999999999</v>
      </c>
      <c r="AU19" s="155">
        <v>-7.0026999999999999</v>
      </c>
      <c r="AV19" s="155">
        <v>-7.4737</v>
      </c>
      <c r="AW19" s="155">
        <v>11.912000000000001</v>
      </c>
      <c r="AX19" s="155">
        <v>17.586400000000001</v>
      </c>
      <c r="AY19" s="155">
        <v>-10.9656</v>
      </c>
      <c r="AZ19" s="155">
        <v>-9.7199000000000009</v>
      </c>
      <c r="BA19" s="155">
        <v>24.413900000000002</v>
      </c>
      <c r="BB19" s="155">
        <v>24.400600000000001</v>
      </c>
      <c r="BC19" s="155">
        <v>-3.3007</v>
      </c>
      <c r="BD19" s="155">
        <v>10.372400000000001</v>
      </c>
      <c r="BE19" s="155">
        <v>-5.5</v>
      </c>
      <c r="BF19" s="155">
        <v>-5.4</v>
      </c>
      <c r="BG19" s="155">
        <v>-22.480699999999999</v>
      </c>
      <c r="BH19" s="155">
        <v>-22.008400000000002</v>
      </c>
      <c r="BI19" s="155">
        <v>-2.5417000000000001</v>
      </c>
      <c r="BJ19" s="154"/>
      <c r="BK19" s="155">
        <v>-6.0563000000000002</v>
      </c>
      <c r="BL19" s="155">
        <v>1.49</v>
      </c>
      <c r="BM19" s="154"/>
      <c r="BN19" s="155">
        <v>1.0071000000000001</v>
      </c>
      <c r="BO19" s="155">
        <v>-113.55929999999999</v>
      </c>
      <c r="BP19" s="155">
        <v>-4.7304000000000004</v>
      </c>
      <c r="BQ19" s="155">
        <v>-4.6997999999999998</v>
      </c>
      <c r="BR19" s="155">
        <v>12.456200000000001</v>
      </c>
      <c r="BS19" s="155">
        <v>-244.292</v>
      </c>
      <c r="BT19" s="154"/>
      <c r="BU19" s="154"/>
      <c r="BV19" s="154"/>
      <c r="BW19" s="155">
        <v>10.5883</v>
      </c>
      <c r="BX19" s="155">
        <v>11.52</v>
      </c>
      <c r="BY19" s="155">
        <v>7.18</v>
      </c>
      <c r="BZ19" s="155">
        <v>-9.4700000000000006</v>
      </c>
      <c r="CA19" s="155">
        <v>5.54</v>
      </c>
      <c r="CB19" s="155">
        <v>-12.453799999999999</v>
      </c>
      <c r="CC19" s="155">
        <v>-12.453799999999999</v>
      </c>
      <c r="CD19" s="155">
        <v>12.037599999999999</v>
      </c>
      <c r="CE19" s="155">
        <v>9.8521999999999998</v>
      </c>
      <c r="CF19" s="155">
        <v>-6.3594999999999997</v>
      </c>
      <c r="CG19" s="155">
        <v>-23.445699999999999</v>
      </c>
      <c r="CH19" s="155">
        <v>-23.511199999999999</v>
      </c>
      <c r="CI19" s="155">
        <v>-5.9516</v>
      </c>
      <c r="CJ19" s="155">
        <v>14.346</v>
      </c>
      <c r="CK19" s="154"/>
      <c r="CL19" s="154"/>
      <c r="CM19" s="155">
        <v>14.4</v>
      </c>
      <c r="CN19" s="155">
        <v>-26.5</v>
      </c>
      <c r="CO19" s="155">
        <v>-3.4</v>
      </c>
      <c r="CP19" s="155">
        <v>20.7088</v>
      </c>
      <c r="CQ19" s="155">
        <v>21.318999999999999</v>
      </c>
      <c r="CR19" s="155">
        <v>20.588000000000001</v>
      </c>
      <c r="CS19" s="155">
        <v>12.414</v>
      </c>
      <c r="CT19" s="155">
        <v>11.8224</v>
      </c>
      <c r="CU19" s="155">
        <v>-17.6221</v>
      </c>
      <c r="CV19" s="155">
        <v>0.15379999999999999</v>
      </c>
      <c r="CW19" s="155">
        <v>-15.9429</v>
      </c>
      <c r="CX19" s="155">
        <v>2.3174999999999999</v>
      </c>
      <c r="CY19" s="155">
        <v>25.84</v>
      </c>
      <c r="CZ19" s="155">
        <v>9.7100000000000009</v>
      </c>
      <c r="DA19" s="155">
        <v>8.9110999999999994</v>
      </c>
      <c r="DB19" s="155">
        <v>7.6201999999999996</v>
      </c>
      <c r="DC19" s="154"/>
      <c r="DD19" s="154"/>
      <c r="DE19" s="155">
        <v>-15.711499999999999</v>
      </c>
      <c r="DF19" s="155">
        <v>-15.533899999999999</v>
      </c>
      <c r="DG19" s="155">
        <v>45.057400000000001</v>
      </c>
      <c r="DH19" s="154"/>
      <c r="DI19" s="154"/>
      <c r="DJ19" s="155">
        <v>-13</v>
      </c>
      <c r="DK19" s="155">
        <v>-13.1</v>
      </c>
      <c r="DL19" s="155">
        <v>-3.1372</v>
      </c>
      <c r="DM19" s="155">
        <v>1.6</v>
      </c>
      <c r="DN19" s="155">
        <v>9.7832000000000008</v>
      </c>
      <c r="DO19" s="155">
        <v>5.9432999999999998</v>
      </c>
      <c r="DP19" s="155">
        <v>-0.35</v>
      </c>
      <c r="DQ19" s="155">
        <v>-3.17</v>
      </c>
      <c r="DR19" s="155">
        <v>13.02</v>
      </c>
      <c r="DS19" s="155">
        <v>-45.120100000000001</v>
      </c>
      <c r="DT19" s="155">
        <v>-9.7899999999999991</v>
      </c>
      <c r="DU19" s="155">
        <v>-9.84</v>
      </c>
      <c r="DV19" s="155">
        <v>24.53</v>
      </c>
      <c r="DW19" s="155">
        <v>4.67</v>
      </c>
      <c r="DX19" s="155">
        <v>-44.181800000000003</v>
      </c>
      <c r="DY19" s="155">
        <v>-22.0364</v>
      </c>
      <c r="DZ19" s="155">
        <v>-34.2209</v>
      </c>
      <c r="EA19" s="155">
        <v>-32.827300000000001</v>
      </c>
      <c r="EB19" s="154"/>
      <c r="EC19" s="155">
        <v>-24.6311</v>
      </c>
      <c r="ED19" s="155">
        <v>-32.256500000000003</v>
      </c>
      <c r="EE19" s="155">
        <v>-32.364199999999997</v>
      </c>
      <c r="EF19" s="155">
        <v>-19.352399999999999</v>
      </c>
      <c r="EG19" s="155">
        <v>-24.734500000000001</v>
      </c>
      <c r="EH19" s="155">
        <v>-13.678000000000001</v>
      </c>
      <c r="EI19" s="155">
        <v>-91.392399999999995</v>
      </c>
      <c r="EJ19" s="155">
        <v>-1.849</v>
      </c>
      <c r="EK19" s="154"/>
      <c r="EL19" s="155">
        <v>-11.1752</v>
      </c>
      <c r="EM19" s="155">
        <v>-10.4483</v>
      </c>
      <c r="EN19" s="155">
        <v>26.4178</v>
      </c>
      <c r="EO19" s="155">
        <v>-13.209899999999999</v>
      </c>
      <c r="EP19" s="155">
        <v>-12.855399999999999</v>
      </c>
      <c r="EQ19" s="155">
        <v>-18.948</v>
      </c>
      <c r="ER19" s="155">
        <v>-30.999500000000001</v>
      </c>
      <c r="ES19" s="155">
        <v>-30.565300000000001</v>
      </c>
      <c r="ET19" s="155">
        <v>15.2463</v>
      </c>
      <c r="EU19" s="155">
        <v>12.46</v>
      </c>
      <c r="EV19" s="155">
        <v>-5.78</v>
      </c>
      <c r="EW19" s="155">
        <v>0</v>
      </c>
      <c r="EX19" s="155">
        <v>4.3375000000000004</v>
      </c>
      <c r="EY19" s="155">
        <v>-24.453499999999998</v>
      </c>
      <c r="EZ19" s="155">
        <v>-12.2559</v>
      </c>
      <c r="FA19" s="155">
        <v>-12.359500000000001</v>
      </c>
      <c r="FB19" s="155">
        <v>9.8420000000000005</v>
      </c>
      <c r="FC19" s="155">
        <v>15.277100000000001</v>
      </c>
      <c r="FD19" s="155">
        <v>-29.962900000000001</v>
      </c>
      <c r="FE19" s="155">
        <v>4.6204000000000001</v>
      </c>
      <c r="FF19" s="154"/>
      <c r="FG19" s="155">
        <v>4.2784000000000004</v>
      </c>
      <c r="FH19" s="155">
        <v>4.0984999999999996</v>
      </c>
      <c r="FI19" s="155">
        <v>4.5259999999999998</v>
      </c>
      <c r="FJ19" s="155">
        <v>2.9333999999999998</v>
      </c>
      <c r="FK19" s="155">
        <v>0</v>
      </c>
      <c r="FL19" s="155">
        <v>-0.16750000000000001</v>
      </c>
      <c r="FM19" s="155">
        <v>33.8262</v>
      </c>
      <c r="FN19" s="155">
        <v>15.3163</v>
      </c>
      <c r="FO19" s="155">
        <v>15.3034</v>
      </c>
      <c r="FP19" s="155">
        <v>32.268700000000003</v>
      </c>
      <c r="FQ19" s="155">
        <v>38.877499999999998</v>
      </c>
      <c r="FR19" s="155">
        <v>8.1166</v>
      </c>
      <c r="FS19" s="155">
        <v>-14.21</v>
      </c>
      <c r="FT19" s="155">
        <v>-0.81069999999999998</v>
      </c>
      <c r="FU19" s="155">
        <v>0.1724</v>
      </c>
      <c r="FV19" s="155">
        <v>0.36</v>
      </c>
      <c r="FW19" s="155">
        <v>-0.32</v>
      </c>
      <c r="FX19" s="155">
        <v>0</v>
      </c>
      <c r="FY19" s="154"/>
      <c r="FZ19" s="154"/>
      <c r="GA19" s="154"/>
      <c r="GB19" s="154"/>
      <c r="GC19" s="155">
        <v>20.399999999999999</v>
      </c>
      <c r="GD19" s="155">
        <v>-40.876300000000001</v>
      </c>
      <c r="GE19" s="155">
        <v>-32.682299999999998</v>
      </c>
      <c r="GF19" s="155">
        <v>-2.46</v>
      </c>
      <c r="GG19" s="155">
        <v>27.625399999999999</v>
      </c>
      <c r="GH19" s="154"/>
      <c r="GI19" s="155">
        <v>12.182600000000001</v>
      </c>
      <c r="GJ19" s="155">
        <v>-1.9149</v>
      </c>
      <c r="GK19" s="155">
        <v>-2.2416999999999998</v>
      </c>
      <c r="GL19" s="155">
        <v>1.8551</v>
      </c>
      <c r="GM19" s="154"/>
      <c r="GN19" s="154"/>
      <c r="GO19" s="155">
        <v>-12.0177</v>
      </c>
      <c r="GP19" s="155">
        <v>-36.552599999999998</v>
      </c>
      <c r="GQ19" s="155">
        <v>6.4866000000000001</v>
      </c>
      <c r="GR19" s="155">
        <v>-17.5688</v>
      </c>
      <c r="GS19" s="155">
        <v>6.2949999999999999</v>
      </c>
      <c r="GT19" s="155">
        <v>5.6189</v>
      </c>
      <c r="GU19" s="155">
        <v>135.10589999999999</v>
      </c>
      <c r="GV19" s="155">
        <v>-5.6254999999999997</v>
      </c>
      <c r="GW19" s="155">
        <v>-8.0332000000000008</v>
      </c>
      <c r="GX19" s="155">
        <v>8.6788000000000007</v>
      </c>
      <c r="GY19" s="155">
        <v>0.19070000000000001</v>
      </c>
      <c r="GZ19" s="155">
        <v>7.2081999999999997</v>
      </c>
      <c r="HA19" s="155">
        <v>7.1836000000000002</v>
      </c>
      <c r="HB19" s="155">
        <v>-1</v>
      </c>
      <c r="HC19" s="155">
        <v>-5.5613999999999999</v>
      </c>
      <c r="HD19" s="155">
        <v>-4.2615999999999996</v>
      </c>
      <c r="HE19" s="154"/>
      <c r="HF19" s="154"/>
      <c r="HG19" s="155">
        <v>-43.471200000000003</v>
      </c>
      <c r="HH19" s="155">
        <v>57.79</v>
      </c>
      <c r="HI19" s="155">
        <v>101.0133</v>
      </c>
      <c r="HJ19" s="155">
        <v>-9.1585999999999999</v>
      </c>
      <c r="HK19" s="155">
        <v>41.964399999999998</v>
      </c>
      <c r="HL19" s="154"/>
      <c r="HM19" s="154"/>
      <c r="HN19" s="155">
        <v>0</v>
      </c>
      <c r="HO19" s="155">
        <v>-11.7728</v>
      </c>
      <c r="HP19" s="155">
        <v>28.1418</v>
      </c>
      <c r="HQ19" s="155">
        <v>27.008500000000002</v>
      </c>
      <c r="HR19" s="155">
        <v>-23.1966</v>
      </c>
      <c r="HS19" s="155">
        <v>-22.647300000000001</v>
      </c>
      <c r="HT19" s="155">
        <v>-6.1425000000000001</v>
      </c>
      <c r="HU19" s="155">
        <v>-6.1761999999999997</v>
      </c>
      <c r="HV19" s="155">
        <v>14.45</v>
      </c>
      <c r="HW19" s="155">
        <v>14.63</v>
      </c>
      <c r="HX19" s="155">
        <v>-23.9</v>
      </c>
      <c r="HY19" s="155">
        <v>-23.8</v>
      </c>
      <c r="HZ19" s="155">
        <v>0.19500000000000001</v>
      </c>
      <c r="IA19" s="155">
        <v>-5.36</v>
      </c>
      <c r="IB19" s="155">
        <v>39.246600000000001</v>
      </c>
      <c r="IC19" s="155">
        <v>21.917200000000001</v>
      </c>
      <c r="ID19" s="155">
        <v>21.603000000000002</v>
      </c>
      <c r="IE19" s="155">
        <v>-17.399999999999999</v>
      </c>
      <c r="IF19" s="155">
        <v>-26</v>
      </c>
      <c r="IG19" s="155">
        <v>7.3</v>
      </c>
      <c r="IH19" s="155">
        <v>6.8</v>
      </c>
      <c r="II19" s="155">
        <v>-18.4331</v>
      </c>
      <c r="IJ19" s="154"/>
      <c r="IK19" s="155">
        <v>-127.2088</v>
      </c>
      <c r="IL19" s="155">
        <v>57.452300000000001</v>
      </c>
      <c r="IM19" s="155">
        <v>-276.18680000000001</v>
      </c>
      <c r="IN19" s="155">
        <v>-21.3384</v>
      </c>
      <c r="IO19" s="155">
        <v>-27.202300000000001</v>
      </c>
      <c r="IP19" s="154"/>
      <c r="IQ19" s="155">
        <v>46.802300000000002</v>
      </c>
      <c r="IR19" s="155">
        <v>113.15519999999999</v>
      </c>
      <c r="IS19" s="155">
        <v>96.180099999999996</v>
      </c>
      <c r="IT19" s="155">
        <v>51.160299999999999</v>
      </c>
      <c r="IU19" s="155">
        <v>20.444800000000001</v>
      </c>
      <c r="IV19" s="155">
        <v>20.217500000000001</v>
      </c>
      <c r="IW19" s="155">
        <v>-2.7250999999999999</v>
      </c>
      <c r="IX19" s="155">
        <v>230.9631</v>
      </c>
      <c r="IY19" s="155">
        <v>-192.7414</v>
      </c>
      <c r="IZ19" s="155">
        <v>38.899900000000002</v>
      </c>
      <c r="JA19" s="155">
        <v>-28.1724</v>
      </c>
      <c r="JB19" s="155">
        <v>-0.98270000000000002</v>
      </c>
      <c r="JC19" s="155">
        <v>1.907</v>
      </c>
      <c r="JD19" s="155">
        <v>-6.8</v>
      </c>
      <c r="JE19" s="155">
        <v>-1.786</v>
      </c>
      <c r="JF19" s="155">
        <v>-1.79</v>
      </c>
      <c r="JG19" s="155">
        <v>1.6</v>
      </c>
      <c r="JH19" s="155">
        <v>3.52</v>
      </c>
      <c r="JI19" s="155">
        <v>-4.4067999999999996</v>
      </c>
      <c r="JJ19" s="155">
        <v>-9.5780999999999992</v>
      </c>
      <c r="JK19" s="155">
        <v>1.9363999999999999</v>
      </c>
      <c r="JL19" s="155">
        <v>2.7543000000000002</v>
      </c>
      <c r="JM19" s="155">
        <v>-0.4</v>
      </c>
      <c r="JN19" s="155">
        <v>-2.67</v>
      </c>
      <c r="JO19" s="155">
        <v>-1.595</v>
      </c>
      <c r="JP19" s="154"/>
      <c r="JQ19" s="154"/>
      <c r="JR19" s="155">
        <v>3.7101000000000002</v>
      </c>
      <c r="JS19" s="155">
        <v>3.5642999999999998</v>
      </c>
      <c r="JT19" s="155">
        <v>3.4535</v>
      </c>
      <c r="JU19" s="154"/>
      <c r="JV19" s="155">
        <v>11</v>
      </c>
      <c r="JW19" s="155">
        <v>8.6684999999999999</v>
      </c>
      <c r="JX19" s="155">
        <v>0.16</v>
      </c>
      <c r="JY19" s="154"/>
      <c r="JZ19" s="155">
        <v>-11.401300000000001</v>
      </c>
      <c r="KA19" s="155">
        <v>-1.3349</v>
      </c>
      <c r="KB19" s="155">
        <v>-21.7334</v>
      </c>
      <c r="KC19" s="155">
        <v>-9.2248999999999999</v>
      </c>
      <c r="KD19" s="155">
        <v>-3.8725999999999998</v>
      </c>
      <c r="KE19" s="155">
        <v>-22.7956</v>
      </c>
      <c r="KF19" s="155">
        <v>-4.2641999999999998</v>
      </c>
      <c r="KG19" s="155">
        <v>-2.5</v>
      </c>
      <c r="KH19" s="155">
        <v>-12.3</v>
      </c>
      <c r="KI19" s="155">
        <v>14.055199999999999</v>
      </c>
      <c r="KJ19" s="155">
        <v>-116.5483</v>
      </c>
    </row>
    <row r="20" spans="1:296" ht="18" customHeight="1" x14ac:dyDescent="0.35">
      <c r="A20" s="150" t="s">
        <v>91</v>
      </c>
      <c r="B20" s="150" t="s">
        <v>825</v>
      </c>
      <c r="C20" s="154"/>
      <c r="D20" s="155">
        <v>0</v>
      </c>
      <c r="E20" s="155">
        <v>2.2111999999999998</v>
      </c>
      <c r="F20" s="155">
        <v>-7.1871999999999998</v>
      </c>
      <c r="G20" s="155">
        <v>3.2562000000000002</v>
      </c>
      <c r="H20" s="155">
        <v>10.7753</v>
      </c>
      <c r="I20" s="154"/>
      <c r="J20" s="155">
        <v>12.4541</v>
      </c>
      <c r="K20" s="154"/>
      <c r="L20" s="155">
        <v>12.007899999999999</v>
      </c>
      <c r="M20" s="155">
        <v>4.9009</v>
      </c>
      <c r="N20" s="155">
        <v>6.2168000000000001</v>
      </c>
      <c r="O20" s="155">
        <v>-2.2200000000000002</v>
      </c>
      <c r="P20" s="154"/>
      <c r="Q20" s="155">
        <v>-6.6</v>
      </c>
      <c r="R20" s="155">
        <v>-0.82799999999999996</v>
      </c>
      <c r="S20" s="155">
        <v>-8.8000000000000007</v>
      </c>
      <c r="T20" s="155">
        <v>3.1880000000000002</v>
      </c>
      <c r="U20" s="155">
        <v>-2.1040999999999999</v>
      </c>
      <c r="V20" s="155">
        <v>2.9857999999999998</v>
      </c>
      <c r="W20" s="155">
        <v>2.8109000000000002</v>
      </c>
      <c r="X20" s="155">
        <v>4.9687999999999999</v>
      </c>
      <c r="Y20" s="155">
        <v>0.15959999999999999</v>
      </c>
      <c r="Z20" s="155">
        <v>-1.5862000000000001</v>
      </c>
      <c r="AA20" s="155">
        <v>2.3633999999999999</v>
      </c>
      <c r="AB20" s="154"/>
      <c r="AC20" s="155">
        <v>-1.3095000000000001</v>
      </c>
      <c r="AD20" s="155">
        <v>-0.57499999999999996</v>
      </c>
      <c r="AE20" s="155">
        <v>-0.55900000000000005</v>
      </c>
      <c r="AF20" s="155">
        <v>3.7029999999999998</v>
      </c>
      <c r="AG20" s="155">
        <v>-17.760000000000002</v>
      </c>
      <c r="AH20" s="154"/>
      <c r="AI20" s="155">
        <v>-0.44800000000000001</v>
      </c>
      <c r="AJ20" s="155">
        <v>0.26100000000000001</v>
      </c>
      <c r="AK20" s="154"/>
      <c r="AL20" s="155">
        <v>-11.2</v>
      </c>
      <c r="AM20" s="154"/>
      <c r="AN20" s="155">
        <v>-10.54</v>
      </c>
      <c r="AO20" s="155">
        <v>-10.58</v>
      </c>
      <c r="AP20" s="155">
        <v>1.7385999999999999</v>
      </c>
      <c r="AQ20" s="155">
        <v>4.0918999999999999</v>
      </c>
      <c r="AR20" s="155">
        <v>17.907900000000001</v>
      </c>
      <c r="AS20" s="155">
        <v>20.2547</v>
      </c>
      <c r="AT20" s="155">
        <v>-21.9815</v>
      </c>
      <c r="AU20" s="155">
        <v>-6.7453000000000003</v>
      </c>
      <c r="AV20" s="155">
        <v>-6.2423999999999999</v>
      </c>
      <c r="AW20" s="155">
        <v>2.0072999999999999</v>
      </c>
      <c r="AX20" s="155">
        <v>2.2648999999999999</v>
      </c>
      <c r="AY20" s="155">
        <v>-9.4039000000000001</v>
      </c>
      <c r="AZ20" s="155">
        <v>-6.9916</v>
      </c>
      <c r="BA20" s="155">
        <v>15.3527</v>
      </c>
      <c r="BB20" s="155">
        <v>19.253</v>
      </c>
      <c r="BC20" s="155">
        <v>1.6465000000000001</v>
      </c>
      <c r="BD20" s="155">
        <v>9.4586000000000006</v>
      </c>
      <c r="BE20" s="155">
        <v>-5.2</v>
      </c>
      <c r="BF20" s="155">
        <v>-5.0999999999999996</v>
      </c>
      <c r="BG20" s="155">
        <v>-20.795000000000002</v>
      </c>
      <c r="BH20" s="155">
        <v>-20.493300000000001</v>
      </c>
      <c r="BI20" s="155">
        <v>-2.5931000000000002</v>
      </c>
      <c r="BJ20" s="154"/>
      <c r="BK20" s="155">
        <v>-4.3094000000000001</v>
      </c>
      <c r="BL20" s="155">
        <v>2.6667000000000001</v>
      </c>
      <c r="BM20" s="155">
        <v>0</v>
      </c>
      <c r="BN20" s="155">
        <v>1.7037</v>
      </c>
      <c r="BO20" s="155">
        <v>-102.6948</v>
      </c>
      <c r="BP20" s="155">
        <v>-1.0376000000000001</v>
      </c>
      <c r="BQ20" s="155">
        <v>-1.4649000000000001</v>
      </c>
      <c r="BR20" s="155">
        <v>6.7819000000000003</v>
      </c>
      <c r="BS20" s="155">
        <v>-236.5086</v>
      </c>
      <c r="BT20" s="154"/>
      <c r="BU20" s="154"/>
      <c r="BV20" s="154"/>
      <c r="BW20" s="154"/>
      <c r="BX20" s="155">
        <v>11.08</v>
      </c>
      <c r="BY20" s="155">
        <v>6.93</v>
      </c>
      <c r="BZ20" s="155">
        <v>-9.5500000000000007</v>
      </c>
      <c r="CA20" s="155">
        <v>5.74</v>
      </c>
      <c r="CB20" s="155">
        <v>-14.3292</v>
      </c>
      <c r="CC20" s="155">
        <v>-14.1953</v>
      </c>
      <c r="CD20" s="155">
        <v>13.512600000000001</v>
      </c>
      <c r="CE20" s="155">
        <v>10.8399</v>
      </c>
      <c r="CF20" s="155">
        <v>-6.5366</v>
      </c>
      <c r="CG20" s="155">
        <v>-26.607299999999999</v>
      </c>
      <c r="CH20" s="155">
        <v>-26.712900000000001</v>
      </c>
      <c r="CI20" s="155">
        <v>-2.0129999999999999</v>
      </c>
      <c r="CJ20" s="155">
        <v>11.3169</v>
      </c>
      <c r="CK20" s="154"/>
      <c r="CL20" s="154"/>
      <c r="CM20" s="155">
        <v>11.6</v>
      </c>
      <c r="CN20" s="155">
        <v>-19</v>
      </c>
      <c r="CO20" s="155">
        <v>-3.56</v>
      </c>
      <c r="CP20" s="155">
        <v>18.903700000000001</v>
      </c>
      <c r="CQ20" s="155">
        <v>19.066400000000002</v>
      </c>
      <c r="CR20" s="155">
        <v>17.899100000000001</v>
      </c>
      <c r="CS20" s="155">
        <v>14.762600000000001</v>
      </c>
      <c r="CT20" s="155">
        <v>14.7319</v>
      </c>
      <c r="CU20" s="155">
        <v>-17.9223</v>
      </c>
      <c r="CV20" s="155">
        <v>-1.8909</v>
      </c>
      <c r="CW20" s="155">
        <v>-14.5997</v>
      </c>
      <c r="CX20" s="155">
        <v>2.1082000000000001</v>
      </c>
      <c r="CY20" s="155">
        <v>26.51</v>
      </c>
      <c r="CZ20" s="155">
        <v>9.94</v>
      </c>
      <c r="DA20" s="155">
        <v>9.3798999999999992</v>
      </c>
      <c r="DB20" s="155">
        <v>8.2062000000000008</v>
      </c>
      <c r="DC20" s="154"/>
      <c r="DD20" s="154"/>
      <c r="DE20" s="155">
        <v>-12.292299999999999</v>
      </c>
      <c r="DF20" s="155">
        <v>-12.049200000000001</v>
      </c>
      <c r="DG20" s="155">
        <v>39.684800000000003</v>
      </c>
      <c r="DH20" s="154"/>
      <c r="DI20" s="154"/>
      <c r="DJ20" s="155">
        <v>-15.4</v>
      </c>
      <c r="DK20" s="155">
        <v>-15.4</v>
      </c>
      <c r="DL20" s="155">
        <v>-2.9407000000000001</v>
      </c>
      <c r="DM20" s="155">
        <v>3.1</v>
      </c>
      <c r="DN20" s="155">
        <v>11.2027</v>
      </c>
      <c r="DO20" s="155">
        <v>7.4276999999999997</v>
      </c>
      <c r="DP20" s="155">
        <v>0.71</v>
      </c>
      <c r="DQ20" s="155">
        <v>-3.89</v>
      </c>
      <c r="DR20" s="155">
        <v>12.430999999999999</v>
      </c>
      <c r="DS20" s="155">
        <v>-39.982300000000002</v>
      </c>
      <c r="DT20" s="155">
        <v>-9.7899999999999991</v>
      </c>
      <c r="DU20" s="155">
        <v>-9.86</v>
      </c>
      <c r="DV20" s="155">
        <v>25.35</v>
      </c>
      <c r="DW20" s="155">
        <v>5.51</v>
      </c>
      <c r="DX20" s="155">
        <v>-38.781799999999997</v>
      </c>
      <c r="DY20" s="155">
        <v>-19.5273</v>
      </c>
      <c r="DZ20" s="155">
        <v>-34.533700000000003</v>
      </c>
      <c r="EA20" s="155">
        <v>-33.454500000000003</v>
      </c>
      <c r="EB20" s="154"/>
      <c r="EC20" s="155">
        <v>-20.186599999999999</v>
      </c>
      <c r="ED20" s="155">
        <v>-28.145399999999999</v>
      </c>
      <c r="EE20" s="155">
        <v>-27.726099999999999</v>
      </c>
      <c r="EF20" s="155">
        <v>-24.157499999999999</v>
      </c>
      <c r="EG20" s="155">
        <v>-30.1629</v>
      </c>
      <c r="EH20" s="155">
        <v>-13.311999999999999</v>
      </c>
      <c r="EI20" s="155">
        <v>-82.873800000000003</v>
      </c>
      <c r="EJ20" s="155">
        <v>-14.2271</v>
      </c>
      <c r="EK20" s="154"/>
      <c r="EL20" s="155">
        <v>-10.0564</v>
      </c>
      <c r="EM20" s="155">
        <v>-9.4187999999999992</v>
      </c>
      <c r="EN20" s="155">
        <v>29.360499999999998</v>
      </c>
      <c r="EO20" s="155">
        <v>-9.4725000000000001</v>
      </c>
      <c r="EP20" s="155">
        <v>-9.1881000000000004</v>
      </c>
      <c r="EQ20" s="155">
        <v>-17.411999999999999</v>
      </c>
      <c r="ER20" s="155">
        <v>-28.327200000000001</v>
      </c>
      <c r="ES20" s="155">
        <v>-27.9253</v>
      </c>
      <c r="ET20" s="155">
        <v>19.139900000000001</v>
      </c>
      <c r="EU20" s="155">
        <v>12.65</v>
      </c>
      <c r="EV20" s="155">
        <v>-6.05</v>
      </c>
      <c r="EW20" s="155">
        <v>0</v>
      </c>
      <c r="EX20" s="155">
        <v>4.8295000000000003</v>
      </c>
      <c r="EY20" s="155">
        <v>-18.757899999999999</v>
      </c>
      <c r="EZ20" s="155">
        <v>-11.8131</v>
      </c>
      <c r="FA20" s="155">
        <v>-12.063599999999999</v>
      </c>
      <c r="FB20" s="155">
        <v>9.8257999999999992</v>
      </c>
      <c r="FC20" s="155">
        <v>19.594899999999999</v>
      </c>
      <c r="FD20" s="155">
        <v>-32.489100000000001</v>
      </c>
      <c r="FE20" s="155">
        <v>4.5458999999999996</v>
      </c>
      <c r="FF20" s="154"/>
      <c r="FG20" s="155">
        <v>4.2154999999999996</v>
      </c>
      <c r="FH20" s="155">
        <v>4.6230000000000002</v>
      </c>
      <c r="FI20" s="155">
        <v>4.7247000000000003</v>
      </c>
      <c r="FJ20" s="155">
        <v>3.1183999999999998</v>
      </c>
      <c r="FK20" s="155">
        <v>2.3443999999999998</v>
      </c>
      <c r="FL20" s="155">
        <v>2.5118</v>
      </c>
      <c r="FM20" s="155">
        <v>32.486499999999999</v>
      </c>
      <c r="FN20" s="155">
        <v>16.233000000000001</v>
      </c>
      <c r="FO20" s="155">
        <v>16.2136</v>
      </c>
      <c r="FP20" s="155">
        <v>29.869299999999999</v>
      </c>
      <c r="FQ20" s="155">
        <v>36.384099999999997</v>
      </c>
      <c r="FR20" s="155">
        <v>5.9631999999999996</v>
      </c>
      <c r="FS20" s="155">
        <v>-15.58</v>
      </c>
      <c r="FT20" s="155">
        <v>-0.90780000000000005</v>
      </c>
      <c r="FU20" s="155">
        <v>0.14949999999999999</v>
      </c>
      <c r="FV20" s="155">
        <v>0.28999999999999998</v>
      </c>
      <c r="FW20" s="155">
        <v>1.47</v>
      </c>
      <c r="FX20" s="155">
        <v>0</v>
      </c>
      <c r="FY20" s="154"/>
      <c r="FZ20" s="154"/>
      <c r="GA20" s="154"/>
      <c r="GB20" s="154"/>
      <c r="GC20" s="155">
        <v>20.28</v>
      </c>
      <c r="GD20" s="155">
        <v>-39.597499999999997</v>
      </c>
      <c r="GE20" s="155">
        <v>-32.064999999999998</v>
      </c>
      <c r="GF20" s="155">
        <v>-2.59</v>
      </c>
      <c r="GG20" s="155">
        <v>27.407699999999998</v>
      </c>
      <c r="GH20" s="154"/>
      <c r="GI20" s="155">
        <v>12.8582</v>
      </c>
      <c r="GJ20" s="155">
        <v>-1.8857999999999999</v>
      </c>
      <c r="GK20" s="155">
        <v>-2.1091000000000002</v>
      </c>
      <c r="GL20" s="155">
        <v>2.0102000000000002</v>
      </c>
      <c r="GM20" s="154"/>
      <c r="GN20" s="154"/>
      <c r="GO20" s="155">
        <v>-11.5494</v>
      </c>
      <c r="GP20" s="155">
        <v>-35.322899999999997</v>
      </c>
      <c r="GQ20" s="155">
        <v>6.4187000000000003</v>
      </c>
      <c r="GR20" s="155">
        <v>-17.6235</v>
      </c>
      <c r="GS20" s="155">
        <v>6.1725000000000003</v>
      </c>
      <c r="GT20" s="155">
        <v>6.4909999999999997</v>
      </c>
      <c r="GU20" s="155">
        <v>139.41849999999999</v>
      </c>
      <c r="GV20" s="155">
        <v>-5.4889999999999999</v>
      </c>
      <c r="GW20" s="155">
        <v>-8.7250999999999994</v>
      </c>
      <c r="GX20" s="155">
        <v>8.9440000000000008</v>
      </c>
      <c r="GY20" s="155">
        <v>0.54559999999999997</v>
      </c>
      <c r="GZ20" s="155">
        <v>7.3254000000000001</v>
      </c>
      <c r="HA20" s="155">
        <v>7.3102</v>
      </c>
      <c r="HB20" s="155">
        <v>0</v>
      </c>
      <c r="HC20" s="155">
        <v>-7.7546999999999997</v>
      </c>
      <c r="HD20" s="155">
        <v>-6.4598000000000004</v>
      </c>
      <c r="HE20" s="154"/>
      <c r="HF20" s="154"/>
      <c r="HG20" s="155">
        <v>-44.736499999999999</v>
      </c>
      <c r="HH20" s="155">
        <v>57.070500000000003</v>
      </c>
      <c r="HI20" s="155">
        <v>95.527799999999999</v>
      </c>
      <c r="HJ20" s="155">
        <v>-15.0938</v>
      </c>
      <c r="HK20" s="155">
        <v>36.055300000000003</v>
      </c>
      <c r="HL20" s="154"/>
      <c r="HM20" s="155">
        <v>5.6589999999999998</v>
      </c>
      <c r="HN20" s="155">
        <v>0</v>
      </c>
      <c r="HO20" s="155">
        <v>-10.534000000000001</v>
      </c>
      <c r="HP20" s="154"/>
      <c r="HQ20" s="154"/>
      <c r="HR20" s="155">
        <v>-22.284700000000001</v>
      </c>
      <c r="HS20" s="155">
        <v>-21.680499999999999</v>
      </c>
      <c r="HT20" s="155">
        <v>-5.7150999999999996</v>
      </c>
      <c r="HU20" s="155">
        <v>-5.9416000000000002</v>
      </c>
      <c r="HV20" s="155">
        <v>14.34</v>
      </c>
      <c r="HW20" s="155">
        <v>14.52</v>
      </c>
      <c r="HX20" s="155">
        <v>-23.3</v>
      </c>
      <c r="HY20" s="155">
        <v>-23.2</v>
      </c>
      <c r="HZ20" s="155">
        <v>0.21149999999999999</v>
      </c>
      <c r="IA20" s="155">
        <v>-6.56</v>
      </c>
      <c r="IB20" s="155">
        <v>37.332799999999999</v>
      </c>
      <c r="IC20" s="155">
        <v>22.884799999999998</v>
      </c>
      <c r="ID20" s="155">
        <v>22.7775</v>
      </c>
      <c r="IE20" s="155">
        <v>-16.5</v>
      </c>
      <c r="IF20" s="155">
        <v>-24.1</v>
      </c>
      <c r="IG20" s="155">
        <v>6</v>
      </c>
      <c r="IH20" s="155">
        <v>5.5</v>
      </c>
      <c r="II20" s="155">
        <v>-18.218</v>
      </c>
      <c r="IJ20" s="155">
        <v>-18.088100000000001</v>
      </c>
      <c r="IK20" s="155">
        <v>-126.7358</v>
      </c>
      <c r="IL20" s="155">
        <v>57.694600000000001</v>
      </c>
      <c r="IM20" s="155">
        <v>-274.57369999999997</v>
      </c>
      <c r="IN20" s="155">
        <v>-23.279599999999999</v>
      </c>
      <c r="IO20" s="155">
        <v>-27.072900000000001</v>
      </c>
      <c r="IP20" s="154"/>
      <c r="IQ20" s="155">
        <v>50.149099999999997</v>
      </c>
      <c r="IR20" s="155">
        <v>111.23650000000001</v>
      </c>
      <c r="IS20" s="155">
        <v>91.203900000000004</v>
      </c>
      <c r="IT20" s="155">
        <v>49.223399999999998</v>
      </c>
      <c r="IU20" s="155">
        <v>20.069700000000001</v>
      </c>
      <c r="IV20" s="155">
        <v>17.960799999999999</v>
      </c>
      <c r="IW20" s="155">
        <v>-2.4133</v>
      </c>
      <c r="IX20" s="155">
        <v>221.38890000000001</v>
      </c>
      <c r="IY20" s="155">
        <v>-188.43029999999999</v>
      </c>
      <c r="IZ20" s="155">
        <v>33.892899999999997</v>
      </c>
      <c r="JA20" s="155">
        <v>-23.4206</v>
      </c>
      <c r="JB20" s="155">
        <v>-1.4295</v>
      </c>
      <c r="JC20" s="155">
        <v>1.73</v>
      </c>
      <c r="JD20" s="155">
        <v>-5.92</v>
      </c>
      <c r="JE20" s="155">
        <v>-1.73</v>
      </c>
      <c r="JF20" s="155">
        <v>-1.7370000000000001</v>
      </c>
      <c r="JG20" s="155">
        <v>0</v>
      </c>
      <c r="JH20" s="155">
        <v>5.04</v>
      </c>
      <c r="JI20" s="155">
        <v>-4.4379999999999997</v>
      </c>
      <c r="JJ20" s="155">
        <v>-10.6035</v>
      </c>
      <c r="JK20" s="155">
        <v>5.1590999999999996</v>
      </c>
      <c r="JL20" s="155">
        <v>2.1103000000000001</v>
      </c>
      <c r="JM20" s="155">
        <v>-2.4</v>
      </c>
      <c r="JN20" s="155">
        <v>-2.6760000000000002</v>
      </c>
      <c r="JO20" s="155">
        <v>-2.7040000000000002</v>
      </c>
      <c r="JP20" s="155">
        <v>1.7058</v>
      </c>
      <c r="JQ20" s="154"/>
      <c r="JR20" s="155">
        <v>3.9447999999999999</v>
      </c>
      <c r="JS20" s="155">
        <v>2.9986000000000002</v>
      </c>
      <c r="JT20" s="155">
        <v>3.1105</v>
      </c>
      <c r="JU20" s="154"/>
      <c r="JV20" s="155">
        <v>10.3</v>
      </c>
      <c r="JW20" s="155">
        <v>9.0747999999999998</v>
      </c>
      <c r="JX20" s="155">
        <v>0.23</v>
      </c>
      <c r="JY20" s="154"/>
      <c r="JZ20" s="155">
        <v>-12.4665</v>
      </c>
      <c r="KA20" s="155">
        <v>-2.6793</v>
      </c>
      <c r="KB20" s="155">
        <v>-24.027999999999999</v>
      </c>
      <c r="KC20" s="155">
        <v>-8.7713000000000001</v>
      </c>
      <c r="KD20" s="155">
        <v>0</v>
      </c>
      <c r="KE20" s="155">
        <v>-26.8278</v>
      </c>
      <c r="KF20" s="155">
        <v>-3.3990999999999998</v>
      </c>
      <c r="KG20" s="155">
        <v>-1.9</v>
      </c>
      <c r="KH20" s="155">
        <v>-12.3</v>
      </c>
      <c r="KI20" s="155">
        <v>4.4760999999999997</v>
      </c>
      <c r="KJ20" s="155">
        <v>-108.73090000000001</v>
      </c>
    </row>
    <row r="21" spans="1:296" ht="18" customHeight="1" x14ac:dyDescent="0.35">
      <c r="A21" s="150" t="s">
        <v>91</v>
      </c>
      <c r="B21" s="150" t="s">
        <v>826</v>
      </c>
      <c r="C21" s="154"/>
      <c r="D21" s="155">
        <v>0</v>
      </c>
      <c r="E21" s="155">
        <v>2.3757000000000001</v>
      </c>
      <c r="F21" s="155">
        <v>-7.1980000000000004</v>
      </c>
      <c r="G21" s="155">
        <v>3.3201000000000001</v>
      </c>
      <c r="H21" s="155">
        <v>11.2821</v>
      </c>
      <c r="I21" s="154"/>
      <c r="J21" s="155">
        <v>13.604799999999999</v>
      </c>
      <c r="K21" s="154"/>
      <c r="L21" s="155">
        <v>14.6114</v>
      </c>
      <c r="M21" s="155">
        <v>6.0388000000000002</v>
      </c>
      <c r="N21" s="155">
        <v>7.4461000000000004</v>
      </c>
      <c r="O21" s="155">
        <v>-2.2200000000000002</v>
      </c>
      <c r="P21" s="155">
        <v>-22</v>
      </c>
      <c r="Q21" s="155">
        <v>0</v>
      </c>
      <c r="R21" s="155">
        <v>1.6559999999999999</v>
      </c>
      <c r="S21" s="155">
        <v>-15.4</v>
      </c>
      <c r="T21" s="155">
        <v>3.0017</v>
      </c>
      <c r="U21" s="155">
        <v>0.65600000000000003</v>
      </c>
      <c r="V21" s="155">
        <v>3.5743999999999998</v>
      </c>
      <c r="W21" s="155">
        <v>3.4327999999999999</v>
      </c>
      <c r="X21" s="155">
        <v>5.9843999999999999</v>
      </c>
      <c r="Y21" s="155">
        <v>-1.1299999999999999E-2</v>
      </c>
      <c r="Z21" s="155">
        <v>-1.6402000000000001</v>
      </c>
      <c r="AA21" s="155">
        <v>2.4073000000000002</v>
      </c>
      <c r="AB21" s="154"/>
      <c r="AC21" s="155">
        <v>-1.1540999999999999</v>
      </c>
      <c r="AD21" s="155">
        <v>-0.56599999999999995</v>
      </c>
      <c r="AE21" s="155">
        <v>-0.55800000000000005</v>
      </c>
      <c r="AF21" s="155">
        <v>4.1710000000000003</v>
      </c>
      <c r="AG21" s="155">
        <v>-17.760000000000002</v>
      </c>
      <c r="AH21" s="155">
        <v>-13.2</v>
      </c>
      <c r="AI21" s="155">
        <v>0.16400000000000001</v>
      </c>
      <c r="AJ21" s="155">
        <v>0.27</v>
      </c>
      <c r="AK21" s="154"/>
      <c r="AL21" s="155">
        <v>-11.26</v>
      </c>
      <c r="AM21" s="154"/>
      <c r="AN21" s="155">
        <v>-11.13</v>
      </c>
      <c r="AO21" s="155">
        <v>-10.75</v>
      </c>
      <c r="AP21" s="155">
        <v>0.64839999999999998</v>
      </c>
      <c r="AQ21" s="155">
        <v>4.0871000000000004</v>
      </c>
      <c r="AR21" s="155">
        <v>19.799900000000001</v>
      </c>
      <c r="AS21" s="155">
        <v>21.186</v>
      </c>
      <c r="AT21" s="155">
        <v>-21.662400000000002</v>
      </c>
      <c r="AU21" s="155">
        <v>-2.7812000000000001</v>
      </c>
      <c r="AV21" s="155">
        <v>-0.53069999999999995</v>
      </c>
      <c r="AW21" s="155">
        <v>20.4024</v>
      </c>
      <c r="AX21" s="155">
        <v>17.8934</v>
      </c>
      <c r="AY21" s="155">
        <v>-12.2699</v>
      </c>
      <c r="AZ21" s="155">
        <v>-12.184900000000001</v>
      </c>
      <c r="BA21" s="155">
        <v>38.000599999999999</v>
      </c>
      <c r="BB21" s="155">
        <v>39.713299999999997</v>
      </c>
      <c r="BC21" s="155">
        <v>52.070399999999999</v>
      </c>
      <c r="BD21" s="155">
        <v>11.382199999999999</v>
      </c>
      <c r="BE21" s="155">
        <v>-5.4</v>
      </c>
      <c r="BF21" s="155">
        <v>-5.3</v>
      </c>
      <c r="BG21" s="155">
        <v>-29.513999999999999</v>
      </c>
      <c r="BH21" s="155">
        <v>-29.498799999999999</v>
      </c>
      <c r="BI21" s="155">
        <v>-2.8498000000000001</v>
      </c>
      <c r="BJ21" s="154"/>
      <c r="BK21" s="155">
        <v>0.46339999999999998</v>
      </c>
      <c r="BL21" s="155">
        <v>2.9701</v>
      </c>
      <c r="BM21" s="155">
        <v>2.6259999999999999</v>
      </c>
      <c r="BN21" s="155">
        <v>1.7988</v>
      </c>
      <c r="BO21" s="155">
        <v>-138.95070000000001</v>
      </c>
      <c r="BP21" s="155">
        <v>3.0518999999999998</v>
      </c>
      <c r="BQ21" s="155">
        <v>3.1128999999999998</v>
      </c>
      <c r="BR21" s="155">
        <v>14.366099999999999</v>
      </c>
      <c r="BS21" s="155">
        <v>-247.59100000000001</v>
      </c>
      <c r="BT21" s="154"/>
      <c r="BU21" s="154"/>
      <c r="BV21" s="154"/>
      <c r="BW21" s="155">
        <v>8.3030000000000008</v>
      </c>
      <c r="BX21" s="155">
        <v>9.9700000000000006</v>
      </c>
      <c r="BY21" s="155">
        <v>5.81</v>
      </c>
      <c r="BZ21" s="155">
        <v>-10.29</v>
      </c>
      <c r="CA21" s="155">
        <v>4.32</v>
      </c>
      <c r="CB21" s="155">
        <v>-15.9367</v>
      </c>
      <c r="CC21" s="155">
        <v>-15.668799999999999</v>
      </c>
      <c r="CD21" s="155">
        <v>14.5565</v>
      </c>
      <c r="CE21" s="155">
        <v>12.6539</v>
      </c>
      <c r="CF21" s="155">
        <v>-7.4292999999999996</v>
      </c>
      <c r="CG21" s="155">
        <v>-25.024899999999999</v>
      </c>
      <c r="CH21" s="155">
        <v>-25.193999999999999</v>
      </c>
      <c r="CI21" s="155">
        <v>1.4126000000000001</v>
      </c>
      <c r="CJ21" s="155">
        <v>14.8993</v>
      </c>
      <c r="CK21" s="154"/>
      <c r="CL21" s="154"/>
      <c r="CM21" s="155">
        <v>17.5</v>
      </c>
      <c r="CN21" s="155">
        <v>-26.8</v>
      </c>
      <c r="CO21" s="155">
        <v>-3.59</v>
      </c>
      <c r="CP21" s="155">
        <v>20.921299999999999</v>
      </c>
      <c r="CQ21" s="155">
        <v>21.214300000000001</v>
      </c>
      <c r="CR21" s="155">
        <v>20.317799999999998</v>
      </c>
      <c r="CS21" s="155">
        <v>18.134399999999999</v>
      </c>
      <c r="CT21" s="155">
        <v>18.959</v>
      </c>
      <c r="CU21" s="155">
        <v>-19.909099999999999</v>
      </c>
      <c r="CV21" s="155">
        <v>-1.29</v>
      </c>
      <c r="CW21" s="155">
        <v>-18.158300000000001</v>
      </c>
      <c r="CX21" s="155">
        <v>2.3268</v>
      </c>
      <c r="CY21" s="155">
        <v>27.72</v>
      </c>
      <c r="CZ21" s="155">
        <v>10.42</v>
      </c>
      <c r="DA21" s="155">
        <v>10.629899999999999</v>
      </c>
      <c r="DB21" s="155">
        <v>9.4756999999999998</v>
      </c>
      <c r="DC21" s="154"/>
      <c r="DD21" s="154"/>
      <c r="DE21" s="155">
        <v>-15.7158</v>
      </c>
      <c r="DF21" s="155">
        <v>-15.4452</v>
      </c>
      <c r="DG21" s="155">
        <v>46.5167</v>
      </c>
      <c r="DH21" s="154"/>
      <c r="DI21" s="154"/>
      <c r="DJ21" s="155">
        <v>-17.899999999999999</v>
      </c>
      <c r="DK21" s="155">
        <v>-17.899999999999999</v>
      </c>
      <c r="DL21" s="155">
        <v>-2.9674999999999998</v>
      </c>
      <c r="DM21" s="155">
        <v>5.5</v>
      </c>
      <c r="DN21" s="155">
        <v>12.148999999999999</v>
      </c>
      <c r="DO21" s="155">
        <v>10.210900000000001</v>
      </c>
      <c r="DP21" s="155">
        <v>2.74</v>
      </c>
      <c r="DQ21" s="155">
        <v>-3.9</v>
      </c>
      <c r="DR21" s="155">
        <v>10.5245</v>
      </c>
      <c r="DS21" s="155">
        <v>-47.100200000000001</v>
      </c>
      <c r="DT21" s="155">
        <v>-12.8</v>
      </c>
      <c r="DU21" s="155">
        <v>-13.05</v>
      </c>
      <c r="DV21" s="155">
        <v>31.53</v>
      </c>
      <c r="DW21" s="155">
        <v>4.8600000000000003</v>
      </c>
      <c r="DX21" s="155">
        <v>-46.236400000000003</v>
      </c>
      <c r="DY21" s="155">
        <v>-22.945499999999999</v>
      </c>
      <c r="DZ21" s="155">
        <v>-38.225000000000001</v>
      </c>
      <c r="EA21" s="155">
        <v>-36.418199999999999</v>
      </c>
      <c r="EB21" s="155">
        <v>9.9639000000000006</v>
      </c>
      <c r="EC21" s="155">
        <v>-18.020900000000001</v>
      </c>
      <c r="ED21" s="155">
        <v>-26.701599999999999</v>
      </c>
      <c r="EE21" s="155">
        <v>-26.775300000000001</v>
      </c>
      <c r="EF21" s="155">
        <v>-24.4039</v>
      </c>
      <c r="EG21" s="155">
        <v>-29.684999999999999</v>
      </c>
      <c r="EH21" s="155">
        <v>-12.643000000000001</v>
      </c>
      <c r="EI21" s="155">
        <v>-90.670699999999997</v>
      </c>
      <c r="EJ21" s="155">
        <v>-33.121699999999997</v>
      </c>
      <c r="EK21" s="154"/>
      <c r="EL21" s="155">
        <v>-11.1327</v>
      </c>
      <c r="EM21" s="155">
        <v>-10.401899999999999</v>
      </c>
      <c r="EN21" s="155">
        <v>29.250399999999999</v>
      </c>
      <c r="EO21" s="155">
        <v>-10.100899999999999</v>
      </c>
      <c r="EP21" s="155">
        <v>-9.2948000000000004</v>
      </c>
      <c r="EQ21" s="155">
        <v>-15.875999999999999</v>
      </c>
      <c r="ER21" s="155">
        <v>-29.305399999999999</v>
      </c>
      <c r="ES21" s="155">
        <v>-29.157800000000002</v>
      </c>
      <c r="ET21" s="155">
        <v>18.084199999999999</v>
      </c>
      <c r="EU21" s="155">
        <v>12.67</v>
      </c>
      <c r="EV21" s="155">
        <v>-6.37</v>
      </c>
      <c r="EW21" s="155">
        <v>0.4</v>
      </c>
      <c r="EX21" s="155">
        <v>5.3453999999999997</v>
      </c>
      <c r="EY21" s="155">
        <v>-21.8765</v>
      </c>
      <c r="EZ21" s="155">
        <v>-11.4803</v>
      </c>
      <c r="FA21" s="155">
        <v>-11.6356</v>
      </c>
      <c r="FB21" s="155">
        <v>9.0587</v>
      </c>
      <c r="FC21" s="155">
        <v>19.929099999999998</v>
      </c>
      <c r="FD21" s="155">
        <v>-30.934899999999999</v>
      </c>
      <c r="FE21" s="155">
        <v>4.6809000000000003</v>
      </c>
      <c r="FF21" s="154"/>
      <c r="FG21" s="155">
        <v>4.5732999999999997</v>
      </c>
      <c r="FH21" s="155">
        <v>4.3578000000000001</v>
      </c>
      <c r="FI21" s="155">
        <v>5.0275999999999996</v>
      </c>
      <c r="FJ21" s="155">
        <v>3.0785999999999998</v>
      </c>
      <c r="FK21" s="155">
        <v>4.1863999999999999</v>
      </c>
      <c r="FL21" s="155">
        <v>3.5165999999999999</v>
      </c>
      <c r="FM21" s="155">
        <v>27.462800000000001</v>
      </c>
      <c r="FN21" s="155">
        <v>19.319900000000001</v>
      </c>
      <c r="FO21" s="155">
        <v>20.149000000000001</v>
      </c>
      <c r="FP21" s="155">
        <v>25.5639</v>
      </c>
      <c r="FQ21" s="155">
        <v>33.066000000000003</v>
      </c>
      <c r="FR21" s="155">
        <v>7.8430999999999997</v>
      </c>
      <c r="FS21" s="155">
        <v>-15.49</v>
      </c>
      <c r="FT21" s="155">
        <v>-0.90780000000000005</v>
      </c>
      <c r="FU21" s="155">
        <v>0.19339999999999999</v>
      </c>
      <c r="FV21" s="155">
        <v>0.3</v>
      </c>
      <c r="FW21" s="155">
        <v>0.9</v>
      </c>
      <c r="FX21" s="155">
        <v>0</v>
      </c>
      <c r="FY21" s="154"/>
      <c r="FZ21" s="154"/>
      <c r="GA21" s="154"/>
      <c r="GB21" s="154"/>
      <c r="GC21" s="155">
        <v>20.21</v>
      </c>
      <c r="GD21" s="155">
        <v>-40.246299999999998</v>
      </c>
      <c r="GE21" s="155">
        <v>-32.2669</v>
      </c>
      <c r="GF21" s="155">
        <v>-3.2</v>
      </c>
      <c r="GG21" s="155">
        <v>27.569800000000001</v>
      </c>
      <c r="GH21" s="154"/>
      <c r="GI21" s="155">
        <v>16.1402</v>
      </c>
      <c r="GJ21" s="155">
        <v>-2.2995999999999999</v>
      </c>
      <c r="GK21" s="155">
        <v>-2.4247999999999998</v>
      </c>
      <c r="GL21" s="155">
        <v>2.0015000000000001</v>
      </c>
      <c r="GM21" s="154"/>
      <c r="GN21" s="154"/>
      <c r="GO21" s="155">
        <v>-11.3347</v>
      </c>
      <c r="GP21" s="155">
        <v>-32.141800000000003</v>
      </c>
      <c r="GQ21" s="155">
        <v>5.3666</v>
      </c>
      <c r="GR21" s="155">
        <v>-17.642299999999999</v>
      </c>
      <c r="GS21" s="155">
        <v>5.2843</v>
      </c>
      <c r="GT21" s="155">
        <v>5.2168000000000001</v>
      </c>
      <c r="GU21" s="155">
        <v>158.72919999999999</v>
      </c>
      <c r="GV21" s="155">
        <v>-4.1167999999999996</v>
      </c>
      <c r="GW21" s="155">
        <v>-11.412800000000001</v>
      </c>
      <c r="GX21" s="155">
        <v>12.0975</v>
      </c>
      <c r="GY21" s="155">
        <v>3.4036</v>
      </c>
      <c r="GZ21" s="155">
        <v>7.4572000000000003</v>
      </c>
      <c r="HA21" s="155">
        <v>7.508</v>
      </c>
      <c r="HB21" s="155">
        <v>3</v>
      </c>
      <c r="HC21" s="155">
        <v>-12.1753</v>
      </c>
      <c r="HD21" s="155">
        <v>-11.393599999999999</v>
      </c>
      <c r="HE21" s="154"/>
      <c r="HF21" s="154"/>
      <c r="HG21" s="155">
        <v>-39.0565</v>
      </c>
      <c r="HH21" s="155">
        <v>51.270499999999998</v>
      </c>
      <c r="HI21" s="155">
        <v>87.176699999999997</v>
      </c>
      <c r="HJ21" s="155">
        <v>-19.303799999999999</v>
      </c>
      <c r="HK21" s="155">
        <v>32.601700000000001</v>
      </c>
      <c r="HL21" s="154"/>
      <c r="HM21" s="155">
        <v>6.4935</v>
      </c>
      <c r="HN21" s="155">
        <v>-10.805400000000001</v>
      </c>
      <c r="HO21" s="155">
        <v>-11.6477</v>
      </c>
      <c r="HP21" s="154"/>
      <c r="HQ21" s="154"/>
      <c r="HR21" s="155">
        <v>-25.311499999999999</v>
      </c>
      <c r="HS21" s="155">
        <v>-25.069800000000001</v>
      </c>
      <c r="HT21" s="155">
        <v>-8.2103000000000002</v>
      </c>
      <c r="HU21" s="155">
        <v>-7.5689000000000002</v>
      </c>
      <c r="HV21" s="155">
        <v>16.88</v>
      </c>
      <c r="HW21" s="155">
        <v>16.84</v>
      </c>
      <c r="HX21" s="155">
        <v>-24.3</v>
      </c>
      <c r="HY21" s="155">
        <v>-24.1</v>
      </c>
      <c r="HZ21" s="155">
        <v>0.19500000000000001</v>
      </c>
      <c r="IA21" s="155">
        <v>-5.76</v>
      </c>
      <c r="IB21" s="155">
        <v>38.587600000000002</v>
      </c>
      <c r="IC21" s="155">
        <v>20.593699999999998</v>
      </c>
      <c r="ID21" s="155">
        <v>20.488900000000001</v>
      </c>
      <c r="IE21" s="155">
        <v>-16</v>
      </c>
      <c r="IF21" s="155">
        <v>-25.6</v>
      </c>
      <c r="IG21" s="155">
        <v>8.8000000000000007</v>
      </c>
      <c r="IH21" s="155">
        <v>8.1</v>
      </c>
      <c r="II21" s="155">
        <v>-18.571999999999999</v>
      </c>
      <c r="IJ21" s="155">
        <v>-18.525600000000001</v>
      </c>
      <c r="IK21" s="155">
        <v>-138.3502</v>
      </c>
      <c r="IL21" s="155">
        <v>54.487299999999998</v>
      </c>
      <c r="IM21" s="155">
        <v>-273.4375</v>
      </c>
      <c r="IN21" s="155">
        <v>-19.2943</v>
      </c>
      <c r="IO21" s="155">
        <v>-28.0017</v>
      </c>
      <c r="IP21" s="154"/>
      <c r="IQ21" s="155">
        <v>70.176400000000001</v>
      </c>
      <c r="IR21" s="155">
        <v>117.57510000000001</v>
      </c>
      <c r="IS21" s="155">
        <v>80.464299999999994</v>
      </c>
      <c r="IT21" s="155">
        <v>26.253499999999999</v>
      </c>
      <c r="IU21" s="155">
        <v>18.616800000000001</v>
      </c>
      <c r="IV21" s="155">
        <v>17.090599999999998</v>
      </c>
      <c r="IW21" s="155">
        <v>-8.0907</v>
      </c>
      <c r="IX21" s="155">
        <v>200.95689999999999</v>
      </c>
      <c r="IY21" s="155">
        <v>-185.50239999999999</v>
      </c>
      <c r="IZ21" s="155">
        <v>10.659800000000001</v>
      </c>
      <c r="JA21" s="155">
        <v>-4.3411999999999997</v>
      </c>
      <c r="JB21" s="155">
        <v>0.14280000000000001</v>
      </c>
      <c r="JC21" s="155">
        <v>1.4079999999999999</v>
      </c>
      <c r="JD21" s="155">
        <v>-6.72</v>
      </c>
      <c r="JE21" s="155">
        <v>-1.8160000000000001</v>
      </c>
      <c r="JF21" s="155">
        <v>-1.82</v>
      </c>
      <c r="JG21" s="155">
        <v>1.6</v>
      </c>
      <c r="JH21" s="155">
        <v>3.76</v>
      </c>
      <c r="JI21" s="155">
        <v>-4.2649999999999997</v>
      </c>
      <c r="JJ21" s="155">
        <v>-9.7246000000000006</v>
      </c>
      <c r="JK21" s="155">
        <v>4.4846000000000004</v>
      </c>
      <c r="JL21" s="155">
        <v>1.9638</v>
      </c>
      <c r="JM21" s="155">
        <v>-1.7</v>
      </c>
      <c r="JN21" s="155">
        <v>-2.645</v>
      </c>
      <c r="JO21" s="155">
        <v>-1.4530000000000001</v>
      </c>
      <c r="JP21" s="154"/>
      <c r="JQ21" s="154"/>
      <c r="JR21" s="155">
        <v>4.1208</v>
      </c>
      <c r="JS21" s="155">
        <v>3.6280999999999999</v>
      </c>
      <c r="JT21" s="155">
        <v>2.9878999999999998</v>
      </c>
      <c r="JU21" s="154"/>
      <c r="JV21" s="155">
        <v>9.6</v>
      </c>
      <c r="JW21" s="155">
        <v>7.8552</v>
      </c>
      <c r="JX21" s="155">
        <v>0.44</v>
      </c>
      <c r="JY21" s="154"/>
      <c r="JZ21" s="155">
        <v>-9.5164000000000009</v>
      </c>
      <c r="KA21" s="155">
        <v>-3.2269999999999999</v>
      </c>
      <c r="KB21" s="155">
        <v>-24.771699999999999</v>
      </c>
      <c r="KC21" s="155">
        <v>-5.7295999999999996</v>
      </c>
      <c r="KD21" s="154"/>
      <c r="KE21" s="155">
        <v>-27.7226</v>
      </c>
      <c r="KF21" s="155">
        <v>-3.1496</v>
      </c>
      <c r="KG21" s="155">
        <v>-1</v>
      </c>
      <c r="KH21" s="155">
        <v>-13.4</v>
      </c>
      <c r="KI21" s="155">
        <v>-3.6238999999999999</v>
      </c>
      <c r="KJ21" s="155">
        <v>-101.164</v>
      </c>
    </row>
    <row r="22" spans="1:296" ht="18" customHeight="1" x14ac:dyDescent="0.35">
      <c r="A22" s="150" t="s">
        <v>91</v>
      </c>
      <c r="B22" s="150" t="s">
        <v>827</v>
      </c>
      <c r="C22" s="154"/>
      <c r="D22" s="155">
        <v>0</v>
      </c>
      <c r="E22" s="155">
        <v>2.2025999999999999</v>
      </c>
      <c r="F22" s="155">
        <v>-6.9276</v>
      </c>
      <c r="G22" s="155">
        <v>3.6943000000000001</v>
      </c>
      <c r="H22" s="155">
        <v>11.5303</v>
      </c>
      <c r="I22" s="154"/>
      <c r="J22" s="155">
        <v>13.8996</v>
      </c>
      <c r="K22" s="154"/>
      <c r="L22" s="155">
        <v>14.6724</v>
      </c>
      <c r="M22" s="155">
        <v>6.0957999999999997</v>
      </c>
      <c r="N22" s="155">
        <v>7.4375</v>
      </c>
      <c r="O22" s="155">
        <v>-2.2200000000000002</v>
      </c>
      <c r="P22" s="155">
        <v>-19.8</v>
      </c>
      <c r="Q22" s="155">
        <v>-4.4000000000000004</v>
      </c>
      <c r="R22" s="155">
        <v>2.484</v>
      </c>
      <c r="S22" s="155">
        <v>-11</v>
      </c>
      <c r="T22" s="155">
        <v>2.8913000000000002</v>
      </c>
      <c r="U22" s="155">
        <v>0.91669999999999996</v>
      </c>
      <c r="V22" s="155">
        <v>3.6566999999999998</v>
      </c>
      <c r="W22" s="155">
        <v>3.3536999999999999</v>
      </c>
      <c r="X22" s="155">
        <v>6.3903999999999996</v>
      </c>
      <c r="Y22" s="155">
        <v>-0.82279999999999998</v>
      </c>
      <c r="Z22" s="155">
        <v>0.2369</v>
      </c>
      <c r="AA22" s="155">
        <v>2.5979999999999999</v>
      </c>
      <c r="AB22" s="154"/>
      <c r="AC22" s="155">
        <v>-0.95989999999999998</v>
      </c>
      <c r="AD22" s="155">
        <v>-0.52800000000000002</v>
      </c>
      <c r="AE22" s="155">
        <v>-0.50900000000000001</v>
      </c>
      <c r="AF22" s="155">
        <v>3.875</v>
      </c>
      <c r="AG22" s="155">
        <v>-17.760000000000002</v>
      </c>
      <c r="AH22" s="155">
        <v>-13.2</v>
      </c>
      <c r="AI22" s="155">
        <v>6.7000000000000004E-2</v>
      </c>
      <c r="AJ22" s="155">
        <v>0.26800000000000002</v>
      </c>
      <c r="AK22" s="154"/>
      <c r="AL22" s="155">
        <v>-10.86</v>
      </c>
      <c r="AM22" s="154"/>
      <c r="AN22" s="155">
        <v>-10.51</v>
      </c>
      <c r="AO22" s="155">
        <v>-10.7</v>
      </c>
      <c r="AP22" s="155">
        <v>0.67849999999999999</v>
      </c>
      <c r="AQ22" s="155">
        <v>3.7141000000000002</v>
      </c>
      <c r="AR22" s="155">
        <v>19.2347</v>
      </c>
      <c r="AS22" s="155">
        <v>22.095800000000001</v>
      </c>
      <c r="AT22" s="155">
        <v>-21.7501</v>
      </c>
      <c r="AU22" s="155">
        <v>-1.3291999999999999</v>
      </c>
      <c r="AV22" s="155">
        <v>-2.0055999999999998</v>
      </c>
      <c r="AW22" s="155">
        <v>21.7181</v>
      </c>
      <c r="AX22" s="155">
        <v>22.728300000000001</v>
      </c>
      <c r="AY22" s="155">
        <v>-12.6153</v>
      </c>
      <c r="AZ22" s="155">
        <v>-10.640700000000001</v>
      </c>
      <c r="BA22" s="155">
        <v>34.113100000000003</v>
      </c>
      <c r="BB22" s="155">
        <v>20.4679</v>
      </c>
      <c r="BC22" s="155">
        <v>58.4846</v>
      </c>
      <c r="BD22" s="155">
        <v>10.553900000000001</v>
      </c>
      <c r="BE22" s="155">
        <v>-5.4</v>
      </c>
      <c r="BF22" s="155">
        <v>-5.4</v>
      </c>
      <c r="BG22" s="155">
        <v>-27.986799999999999</v>
      </c>
      <c r="BH22" s="155">
        <v>-27.0473</v>
      </c>
      <c r="BI22" s="155">
        <v>-2.8416000000000001</v>
      </c>
      <c r="BJ22" s="154"/>
      <c r="BK22" s="155">
        <v>1.2377</v>
      </c>
      <c r="BL22" s="155">
        <v>3.4331</v>
      </c>
      <c r="BM22" s="155">
        <v>2.9895</v>
      </c>
      <c r="BN22" s="155">
        <v>2.0108000000000001</v>
      </c>
      <c r="BO22" s="155">
        <v>-138.27930000000001</v>
      </c>
      <c r="BP22" s="155">
        <v>4.0284000000000004</v>
      </c>
      <c r="BQ22" s="155">
        <v>4.181</v>
      </c>
      <c r="BR22" s="155">
        <v>10.797700000000001</v>
      </c>
      <c r="BS22" s="155">
        <v>-242.18870000000001</v>
      </c>
      <c r="BT22" s="154"/>
      <c r="BU22" s="154"/>
      <c r="BV22" s="154"/>
      <c r="BW22" s="155">
        <v>9.2810000000000006</v>
      </c>
      <c r="BX22" s="155">
        <v>10.39</v>
      </c>
      <c r="BY22" s="155">
        <v>6.17</v>
      </c>
      <c r="BZ22" s="155">
        <v>-9.7899999999999991</v>
      </c>
      <c r="CA22" s="155">
        <v>4.51</v>
      </c>
      <c r="CB22" s="155">
        <v>-15.9367</v>
      </c>
      <c r="CC22" s="155">
        <v>-15.668799999999999</v>
      </c>
      <c r="CD22" s="155">
        <v>14.8347</v>
      </c>
      <c r="CE22" s="155">
        <v>12.8992</v>
      </c>
      <c r="CF22" s="155">
        <v>-7.8688000000000002</v>
      </c>
      <c r="CG22" s="155">
        <v>-26.4162</v>
      </c>
      <c r="CH22" s="155">
        <v>-26.2852</v>
      </c>
      <c r="CI22" s="155">
        <v>-3.7499999999999999E-2</v>
      </c>
      <c r="CJ22" s="155">
        <v>13.1105</v>
      </c>
      <c r="CK22" s="154"/>
      <c r="CL22" s="154"/>
      <c r="CM22" s="155">
        <v>16.399999999999999</v>
      </c>
      <c r="CN22" s="155">
        <v>-22.8</v>
      </c>
      <c r="CO22" s="155">
        <v>-3.41</v>
      </c>
      <c r="CP22" s="155">
        <v>20.690799999999999</v>
      </c>
      <c r="CQ22" s="155">
        <v>21.2926</v>
      </c>
      <c r="CR22" s="155">
        <v>20.083200000000001</v>
      </c>
      <c r="CS22" s="155">
        <v>16.799700000000001</v>
      </c>
      <c r="CT22" s="155">
        <v>17.8017</v>
      </c>
      <c r="CU22" s="155">
        <v>-19.835899999999999</v>
      </c>
      <c r="CV22" s="155">
        <v>-3.4542999999999999</v>
      </c>
      <c r="CW22" s="155">
        <v>-17.492799999999999</v>
      </c>
      <c r="CX22" s="155">
        <v>2.3321999999999998</v>
      </c>
      <c r="CY22" s="155">
        <v>28.16</v>
      </c>
      <c r="CZ22" s="155">
        <v>10.56</v>
      </c>
      <c r="DA22" s="155">
        <v>11.723599999999999</v>
      </c>
      <c r="DB22" s="155">
        <v>10.3546</v>
      </c>
      <c r="DC22" s="154"/>
      <c r="DD22" s="154"/>
      <c r="DE22" s="155">
        <v>-14.3423</v>
      </c>
      <c r="DF22" s="155">
        <v>-14.087</v>
      </c>
      <c r="DG22" s="155">
        <v>41.368600000000001</v>
      </c>
      <c r="DH22" s="154"/>
      <c r="DI22" s="154"/>
      <c r="DJ22" s="155">
        <v>-18.399999999999999</v>
      </c>
      <c r="DK22" s="155">
        <v>-17.5</v>
      </c>
      <c r="DL22" s="155">
        <v>-2.6343000000000001</v>
      </c>
      <c r="DM22" s="155">
        <v>8</v>
      </c>
      <c r="DN22" s="155">
        <v>14.041499999999999</v>
      </c>
      <c r="DO22" s="155">
        <v>12.8085</v>
      </c>
      <c r="DP22" s="155">
        <v>4.62</v>
      </c>
      <c r="DQ22" s="155">
        <v>-4.2699999999999996</v>
      </c>
      <c r="DR22" s="155">
        <v>10.8965</v>
      </c>
      <c r="DS22" s="155">
        <v>-43.157499999999999</v>
      </c>
      <c r="DT22" s="155">
        <v>-12.49</v>
      </c>
      <c r="DU22" s="155">
        <v>-12.67</v>
      </c>
      <c r="DV22" s="155">
        <v>32.29</v>
      </c>
      <c r="DW22" s="155">
        <v>5.75</v>
      </c>
      <c r="DX22" s="155">
        <v>-43.2</v>
      </c>
      <c r="DY22" s="155">
        <v>-21.554500000000001</v>
      </c>
      <c r="DZ22" s="155">
        <v>-37.252499999999998</v>
      </c>
      <c r="EA22" s="155">
        <v>-35.381799999999998</v>
      </c>
      <c r="EB22" s="155">
        <v>11.705399999999999</v>
      </c>
      <c r="EC22" s="155">
        <v>-15.901</v>
      </c>
      <c r="ED22" s="155">
        <v>-23.152799999999999</v>
      </c>
      <c r="EE22" s="155">
        <v>-23.054400000000001</v>
      </c>
      <c r="EF22" s="155">
        <v>-19.673500000000001</v>
      </c>
      <c r="EG22" s="155">
        <v>-25.464200000000002</v>
      </c>
      <c r="EH22" s="155">
        <v>-12.416</v>
      </c>
      <c r="EI22" s="155">
        <v>-85.340400000000002</v>
      </c>
      <c r="EJ22" s="155">
        <v>-47.928800000000003</v>
      </c>
      <c r="EK22" s="154"/>
      <c r="EL22" s="155">
        <v>-12.363</v>
      </c>
      <c r="EM22" s="155">
        <v>-11.702500000000001</v>
      </c>
      <c r="EN22" s="155">
        <v>29.0197</v>
      </c>
      <c r="EO22" s="155">
        <v>-10.850300000000001</v>
      </c>
      <c r="EP22" s="155">
        <v>-10.5322</v>
      </c>
      <c r="EQ22" s="155">
        <v>-18.436</v>
      </c>
      <c r="ER22" s="155">
        <v>-27.480499999999999</v>
      </c>
      <c r="ES22" s="155">
        <v>-27.0579</v>
      </c>
      <c r="ET22" s="155">
        <v>16.4084</v>
      </c>
      <c r="EU22" s="155">
        <v>19.52</v>
      </c>
      <c r="EV22" s="155">
        <v>-4.68</v>
      </c>
      <c r="EW22" s="155">
        <v>3.8</v>
      </c>
      <c r="EX22" s="155">
        <v>5.7203999999999997</v>
      </c>
      <c r="EY22" s="155">
        <v>-21.466200000000001</v>
      </c>
      <c r="EZ22" s="155">
        <v>-11.1892</v>
      </c>
      <c r="FA22" s="155">
        <v>-11.4512</v>
      </c>
      <c r="FB22" s="155">
        <v>8.1689000000000007</v>
      </c>
      <c r="FC22" s="155">
        <v>17.417000000000002</v>
      </c>
      <c r="FD22" s="155">
        <v>-27.533899999999999</v>
      </c>
      <c r="FE22" s="155">
        <v>4.9335000000000004</v>
      </c>
      <c r="FF22" s="154"/>
      <c r="FG22" s="155">
        <v>4.7354000000000003</v>
      </c>
      <c r="FH22" s="155">
        <v>3.0488</v>
      </c>
      <c r="FI22" s="155">
        <v>3.8025000000000002</v>
      </c>
      <c r="FJ22" s="155">
        <v>2.8782000000000001</v>
      </c>
      <c r="FK22" s="155">
        <v>4.1863999999999999</v>
      </c>
      <c r="FL22" s="155">
        <v>3.6840000000000002</v>
      </c>
      <c r="FM22" s="155">
        <v>26.625599999999999</v>
      </c>
      <c r="FN22" s="155">
        <v>19.5596</v>
      </c>
      <c r="FO22" s="155">
        <v>19.5151</v>
      </c>
      <c r="FP22" s="155">
        <v>26.1831</v>
      </c>
      <c r="FQ22" s="155">
        <v>33.6633</v>
      </c>
      <c r="FR22" s="155">
        <v>8.3020999999999994</v>
      </c>
      <c r="FS22" s="155">
        <v>-15.6</v>
      </c>
      <c r="FT22" s="155">
        <v>-1.014</v>
      </c>
      <c r="FU22" s="155">
        <v>0.1449</v>
      </c>
      <c r="FV22" s="155">
        <v>0.55000000000000004</v>
      </c>
      <c r="FW22" s="155">
        <v>-0.18</v>
      </c>
      <c r="FX22" s="154"/>
      <c r="FY22" s="154"/>
      <c r="FZ22" s="154"/>
      <c r="GA22" s="154"/>
      <c r="GB22" s="154"/>
      <c r="GC22" s="155">
        <v>19.11</v>
      </c>
      <c r="GD22" s="155">
        <v>-40.399099999999997</v>
      </c>
      <c r="GE22" s="155">
        <v>-31.471699999999998</v>
      </c>
      <c r="GF22" s="155">
        <v>-3.62</v>
      </c>
      <c r="GG22" s="155">
        <v>26.056999999999999</v>
      </c>
      <c r="GH22" s="154"/>
      <c r="GI22" s="155">
        <v>14.3309</v>
      </c>
      <c r="GJ22" s="155">
        <v>-2.3003999999999998</v>
      </c>
      <c r="GK22" s="155">
        <v>-2.2145999999999999</v>
      </c>
      <c r="GL22" s="155">
        <v>2.0421999999999998</v>
      </c>
      <c r="GM22" s="154"/>
      <c r="GN22" s="154"/>
      <c r="GO22" s="155">
        <v>-11.499499999999999</v>
      </c>
      <c r="GP22" s="155">
        <v>-33.945399999999999</v>
      </c>
      <c r="GQ22" s="155">
        <v>5.4379999999999997</v>
      </c>
      <c r="GR22" s="155">
        <v>-17.1843</v>
      </c>
      <c r="GS22" s="155">
        <v>5.4539999999999997</v>
      </c>
      <c r="GT22" s="155">
        <v>4.7896999999999998</v>
      </c>
      <c r="GU22" s="155">
        <v>157.2783</v>
      </c>
      <c r="GV22" s="155">
        <v>-4.0552000000000001</v>
      </c>
      <c r="GW22" s="155">
        <v>-9.5607000000000006</v>
      </c>
      <c r="GX22" s="155">
        <v>11.5909</v>
      </c>
      <c r="GY22" s="155">
        <v>3.3254999999999999</v>
      </c>
      <c r="GZ22" s="155">
        <v>7.6338999999999997</v>
      </c>
      <c r="HA22" s="155">
        <v>7.6898999999999997</v>
      </c>
      <c r="HB22" s="155">
        <v>2</v>
      </c>
      <c r="HC22" s="155">
        <v>-17.2942</v>
      </c>
      <c r="HD22" s="155">
        <v>-16.314</v>
      </c>
      <c r="HE22" s="154"/>
      <c r="HF22" s="154"/>
      <c r="HG22" s="155">
        <v>-39.865299999999998</v>
      </c>
      <c r="HH22" s="155">
        <v>48.292299999999997</v>
      </c>
      <c r="HI22" s="155">
        <v>85.296000000000006</v>
      </c>
      <c r="HJ22" s="155">
        <v>-27.648299999999999</v>
      </c>
      <c r="HK22" s="155">
        <v>23.637599999999999</v>
      </c>
      <c r="HL22" s="154"/>
      <c r="HM22" s="155">
        <v>8.9407999999999994</v>
      </c>
      <c r="HN22" s="155">
        <v>0</v>
      </c>
      <c r="HO22" s="155">
        <v>-11.420199999999999</v>
      </c>
      <c r="HP22" s="155">
        <v>15.2866</v>
      </c>
      <c r="HQ22" s="155">
        <v>14.1614</v>
      </c>
      <c r="HR22" s="155">
        <v>-24.053599999999999</v>
      </c>
      <c r="HS22" s="155">
        <v>-23.509699999999999</v>
      </c>
      <c r="HT22" s="155">
        <v>-7.9551999999999996</v>
      </c>
      <c r="HU22" s="155">
        <v>-8.5289000000000001</v>
      </c>
      <c r="HV22" s="155">
        <v>18.149999999999999</v>
      </c>
      <c r="HW22" s="155">
        <v>18.14</v>
      </c>
      <c r="HX22" s="155">
        <v>-30.6</v>
      </c>
      <c r="HY22" s="155">
        <v>-30.4</v>
      </c>
      <c r="HZ22" s="155">
        <v>0.2298</v>
      </c>
      <c r="IA22" s="155">
        <v>-5.52</v>
      </c>
      <c r="IB22" s="155">
        <v>49.146799999999999</v>
      </c>
      <c r="IC22" s="155">
        <v>19.941600000000001</v>
      </c>
      <c r="ID22" s="155">
        <v>19.786799999999999</v>
      </c>
      <c r="IE22" s="155">
        <v>-15.2</v>
      </c>
      <c r="IF22" s="155">
        <v>-26.1</v>
      </c>
      <c r="IG22" s="155">
        <v>8.1</v>
      </c>
      <c r="IH22" s="155">
        <v>7.6</v>
      </c>
      <c r="II22" s="155">
        <v>-18.3508</v>
      </c>
      <c r="IJ22" s="155">
        <v>-18.2925</v>
      </c>
      <c r="IK22" s="155">
        <v>-158.1465</v>
      </c>
      <c r="IL22" s="155">
        <v>40.988799999999998</v>
      </c>
      <c r="IM22" s="155">
        <v>-233.27590000000001</v>
      </c>
      <c r="IN22" s="155">
        <v>-16.948499999999999</v>
      </c>
      <c r="IO22" s="155">
        <v>-26.171700000000001</v>
      </c>
      <c r="IP22" s="154"/>
      <c r="IQ22" s="155">
        <v>94.296499999999995</v>
      </c>
      <c r="IR22" s="155">
        <v>95.262</v>
      </c>
      <c r="IS22" s="155">
        <v>114.0859</v>
      </c>
      <c r="IT22" s="155">
        <v>-1.2843</v>
      </c>
      <c r="IU22" s="155">
        <v>15.8361</v>
      </c>
      <c r="IV22" s="155">
        <v>15.1975</v>
      </c>
      <c r="IW22" s="155">
        <v>14.9879</v>
      </c>
      <c r="IX22" s="155">
        <v>124.2129</v>
      </c>
      <c r="IY22" s="155">
        <v>-221.7295</v>
      </c>
      <c r="IZ22" s="155">
        <v>43.718499999999999</v>
      </c>
      <c r="JA22" s="155">
        <v>-39.310299999999998</v>
      </c>
      <c r="JB22" s="155">
        <v>-0.16239999999999999</v>
      </c>
      <c r="JC22" s="155">
        <v>1.1120000000000001</v>
      </c>
      <c r="JD22" s="155">
        <v>-8.56</v>
      </c>
      <c r="JE22" s="155">
        <v>-1.9950000000000001</v>
      </c>
      <c r="JF22" s="155">
        <v>-1.9890000000000001</v>
      </c>
      <c r="JG22" s="155">
        <v>3.12</v>
      </c>
      <c r="JH22" s="155">
        <v>1.84</v>
      </c>
      <c r="JI22" s="155">
        <v>-4.5515999999999996</v>
      </c>
      <c r="JJ22" s="155">
        <v>-7.3532999999999999</v>
      </c>
      <c r="JK22" s="155">
        <v>4.8936000000000002</v>
      </c>
      <c r="JL22" s="155">
        <v>3.1937000000000002</v>
      </c>
      <c r="JM22" s="155">
        <v>-5.4</v>
      </c>
      <c r="JN22" s="155">
        <v>-4.2409999999999997</v>
      </c>
      <c r="JO22" s="155">
        <v>-4.7489999999999997</v>
      </c>
      <c r="JP22" s="154"/>
      <c r="JQ22" s="154"/>
      <c r="JR22" s="155">
        <v>4.2407000000000004</v>
      </c>
      <c r="JS22" s="155">
        <v>4.4356999999999998</v>
      </c>
      <c r="JT22" s="155">
        <v>3.7157</v>
      </c>
      <c r="JU22" s="154"/>
      <c r="JV22" s="155">
        <v>12.6</v>
      </c>
      <c r="JW22" s="155">
        <v>6.6740000000000004</v>
      </c>
      <c r="JX22" s="155">
        <v>0.57999999999999996</v>
      </c>
      <c r="JY22" s="154"/>
      <c r="JZ22" s="155">
        <v>-8.5181000000000004</v>
      </c>
      <c r="KA22" s="155">
        <v>-3.8898999999999999</v>
      </c>
      <c r="KB22" s="155">
        <v>-26.131499999999999</v>
      </c>
      <c r="KC22" s="155">
        <v>-4.6241000000000003</v>
      </c>
      <c r="KD22" s="154"/>
      <c r="KE22" s="155">
        <v>-29.879100000000001</v>
      </c>
      <c r="KF22" s="155">
        <v>-2.2599999999999998</v>
      </c>
      <c r="KG22" s="155">
        <v>-4</v>
      </c>
      <c r="KH22" s="155">
        <v>-10.8</v>
      </c>
      <c r="KI22" s="155">
        <v>-10.5604</v>
      </c>
      <c r="KJ22" s="155">
        <v>-93.1905</v>
      </c>
    </row>
    <row r="23" spans="1:296" ht="18" customHeight="1" x14ac:dyDescent="0.35">
      <c r="A23" s="150" t="s">
        <v>91</v>
      </c>
      <c r="B23" s="150" t="s">
        <v>828</v>
      </c>
      <c r="C23" s="154"/>
      <c r="D23" s="155">
        <v>0</v>
      </c>
      <c r="E23" s="155">
        <v>2.2505999999999999</v>
      </c>
      <c r="F23" s="155">
        <v>-6.9743000000000004</v>
      </c>
      <c r="G23" s="155">
        <v>3.5287000000000002</v>
      </c>
      <c r="H23" s="155">
        <v>11.26</v>
      </c>
      <c r="I23" s="154"/>
      <c r="J23" s="155">
        <v>15.3843</v>
      </c>
      <c r="K23" s="154"/>
      <c r="L23" s="155">
        <v>18.084099999999999</v>
      </c>
      <c r="M23" s="155">
        <v>7.8597999999999999</v>
      </c>
      <c r="N23" s="155">
        <v>9.1163000000000007</v>
      </c>
      <c r="O23" s="155">
        <v>-4.4400000000000004</v>
      </c>
      <c r="P23" s="155">
        <v>-22</v>
      </c>
      <c r="Q23" s="155">
        <v>-2.2000000000000002</v>
      </c>
      <c r="R23" s="155">
        <v>2.484</v>
      </c>
      <c r="S23" s="155">
        <v>-13.2</v>
      </c>
      <c r="T23" s="155">
        <v>2.7122999999999999</v>
      </c>
      <c r="U23" s="155">
        <v>-5.21E-2</v>
      </c>
      <c r="V23" s="155">
        <v>4.0507</v>
      </c>
      <c r="W23" s="155">
        <v>3.9003000000000001</v>
      </c>
      <c r="X23" s="155">
        <v>6.9147999999999996</v>
      </c>
      <c r="Y23" s="155">
        <v>-0.82130000000000003</v>
      </c>
      <c r="Z23" s="155">
        <v>0.25119999999999998</v>
      </c>
      <c r="AA23" s="155">
        <v>2.4607999999999999</v>
      </c>
      <c r="AB23" s="154"/>
      <c r="AC23" s="155">
        <v>-1.1007</v>
      </c>
      <c r="AD23" s="155">
        <v>-0.58199999999999996</v>
      </c>
      <c r="AE23" s="155">
        <v>-0.55500000000000005</v>
      </c>
      <c r="AF23" s="155">
        <v>3.9710000000000001</v>
      </c>
      <c r="AG23" s="155">
        <v>-15.54</v>
      </c>
      <c r="AH23" s="155">
        <v>-11</v>
      </c>
      <c r="AI23" s="155">
        <v>8.3000000000000004E-2</v>
      </c>
      <c r="AJ23" s="155">
        <v>0.26800000000000002</v>
      </c>
      <c r="AK23" s="154"/>
      <c r="AL23" s="155">
        <v>-11.55</v>
      </c>
      <c r="AM23" s="154"/>
      <c r="AN23" s="155">
        <v>-10.68</v>
      </c>
      <c r="AO23" s="155">
        <v>-10.71</v>
      </c>
      <c r="AP23" s="155">
        <v>1.4140999999999999</v>
      </c>
      <c r="AQ23" s="155">
        <v>3.6779999999999999</v>
      </c>
      <c r="AR23" s="155">
        <v>20.898199999999999</v>
      </c>
      <c r="AS23" s="155">
        <v>23.026800000000001</v>
      </c>
      <c r="AT23" s="155">
        <v>-20.068100000000001</v>
      </c>
      <c r="AU23" s="155">
        <v>-0.45140000000000002</v>
      </c>
      <c r="AV23" s="155">
        <v>-0.27610000000000001</v>
      </c>
      <c r="AW23" s="155">
        <v>1.2153</v>
      </c>
      <c r="AX23" s="155">
        <v>1.2393000000000001</v>
      </c>
      <c r="AY23" s="155">
        <v>-10.065899999999999</v>
      </c>
      <c r="AZ23" s="155">
        <v>-7.4417</v>
      </c>
      <c r="BA23" s="155">
        <v>19.898499999999999</v>
      </c>
      <c r="BB23" s="155">
        <v>20.181999999999999</v>
      </c>
      <c r="BC23" s="155">
        <v>65.037999999999997</v>
      </c>
      <c r="BD23" s="155">
        <v>10.1403</v>
      </c>
      <c r="BE23" s="155">
        <v>-5</v>
      </c>
      <c r="BF23" s="155">
        <v>-4.9000000000000004</v>
      </c>
      <c r="BG23" s="155">
        <v>-30.009499999999999</v>
      </c>
      <c r="BH23" s="155">
        <v>-29.341899999999999</v>
      </c>
      <c r="BI23" s="155">
        <v>-2.7911999999999999</v>
      </c>
      <c r="BJ23" s="154"/>
      <c r="BK23" s="155">
        <v>3.621</v>
      </c>
      <c r="BL23" s="155">
        <v>5.5168999999999997</v>
      </c>
      <c r="BM23" s="155">
        <v>3.1137999999999999</v>
      </c>
      <c r="BN23" s="155">
        <v>2.1597</v>
      </c>
      <c r="BO23" s="155">
        <v>-148.41149999999999</v>
      </c>
      <c r="BP23" s="155">
        <v>8.3315999999999999</v>
      </c>
      <c r="BQ23" s="155">
        <v>8.3620999999999999</v>
      </c>
      <c r="BR23" s="155">
        <v>0.74109999999999998</v>
      </c>
      <c r="BS23" s="155">
        <v>-228.95859999999999</v>
      </c>
      <c r="BT23" s="154"/>
      <c r="BU23" s="154"/>
      <c r="BV23" s="154"/>
      <c r="BW23" s="155">
        <v>15.119</v>
      </c>
      <c r="BX23" s="155">
        <v>11.01</v>
      </c>
      <c r="BY23" s="155">
        <v>6.84</v>
      </c>
      <c r="BZ23" s="155">
        <v>-7.34</v>
      </c>
      <c r="CA23" s="155">
        <v>6.2</v>
      </c>
      <c r="CB23" s="155">
        <v>-18.6158</v>
      </c>
      <c r="CC23" s="155">
        <v>-18.347899999999999</v>
      </c>
      <c r="CD23" s="155">
        <v>16.1736</v>
      </c>
      <c r="CE23" s="155">
        <v>14.401899999999999</v>
      </c>
      <c r="CF23" s="155">
        <v>-9.0939999999999994</v>
      </c>
      <c r="CG23" s="155">
        <v>-26.465499999999999</v>
      </c>
      <c r="CH23" s="155">
        <v>-26.4803</v>
      </c>
      <c r="CI23" s="155">
        <v>3.6257000000000001</v>
      </c>
      <c r="CJ23" s="155">
        <v>12.6584</v>
      </c>
      <c r="CK23" s="154"/>
      <c r="CL23" s="154"/>
      <c r="CM23" s="155">
        <v>21.9</v>
      </c>
      <c r="CN23" s="155">
        <v>-22.8</v>
      </c>
      <c r="CO23" s="155">
        <v>-3.89</v>
      </c>
      <c r="CP23" s="155">
        <v>24.434899999999999</v>
      </c>
      <c r="CQ23" s="155">
        <v>24.2729</v>
      </c>
      <c r="CR23" s="155">
        <v>23.193999999999999</v>
      </c>
      <c r="CS23" s="155">
        <v>15.756600000000001</v>
      </c>
      <c r="CT23" s="155">
        <v>15.8163</v>
      </c>
      <c r="CU23" s="155">
        <v>-21.494599999999998</v>
      </c>
      <c r="CV23" s="155">
        <v>-3.5760000000000001</v>
      </c>
      <c r="CW23" s="155">
        <v>-15.8551</v>
      </c>
      <c r="CX23" s="155">
        <v>2.2913000000000001</v>
      </c>
      <c r="CY23" s="155">
        <v>32.31</v>
      </c>
      <c r="CZ23" s="155">
        <v>12.9</v>
      </c>
      <c r="DA23" s="155">
        <v>13.286099999999999</v>
      </c>
      <c r="DB23" s="155">
        <v>11.9171</v>
      </c>
      <c r="DC23" s="154"/>
      <c r="DD23" s="154"/>
      <c r="DE23" s="155">
        <v>-13.63</v>
      </c>
      <c r="DF23" s="155">
        <v>-13.5036</v>
      </c>
      <c r="DG23" s="155">
        <v>37.786299999999997</v>
      </c>
      <c r="DH23" s="154"/>
      <c r="DI23" s="154"/>
      <c r="DJ23" s="155">
        <v>-21</v>
      </c>
      <c r="DK23" s="155">
        <v>-20.9</v>
      </c>
      <c r="DL23" s="155">
        <v>-2.4268000000000001</v>
      </c>
      <c r="DM23" s="155">
        <v>11.2</v>
      </c>
      <c r="DN23" s="155">
        <v>17.195799999999998</v>
      </c>
      <c r="DO23" s="155">
        <v>16.3339</v>
      </c>
      <c r="DP23" s="155">
        <v>7.27</v>
      </c>
      <c r="DQ23" s="155">
        <v>-5.1100000000000003</v>
      </c>
      <c r="DR23" s="155">
        <v>10.6175</v>
      </c>
      <c r="DS23" s="155">
        <v>-38.3872</v>
      </c>
      <c r="DT23" s="155">
        <v>-12.58</v>
      </c>
      <c r="DU23" s="155">
        <v>-12.66</v>
      </c>
      <c r="DV23" s="155">
        <v>32.78</v>
      </c>
      <c r="DW23" s="155">
        <v>3.85</v>
      </c>
      <c r="DX23" s="155">
        <v>-39.290900000000001</v>
      </c>
      <c r="DY23" s="155">
        <v>-19.136399999999998</v>
      </c>
      <c r="DZ23" s="155">
        <v>-38.7149</v>
      </c>
      <c r="EA23" s="155">
        <v>-39.136400000000002</v>
      </c>
      <c r="EB23" s="155">
        <v>16.997800000000002</v>
      </c>
      <c r="EC23" s="155">
        <v>-10.1007</v>
      </c>
      <c r="ED23" s="155">
        <v>-17.9925</v>
      </c>
      <c r="EE23" s="155">
        <v>-18.4224</v>
      </c>
      <c r="EF23" s="155">
        <v>-20.154499999999999</v>
      </c>
      <c r="EG23" s="155">
        <v>-27.7087</v>
      </c>
      <c r="EH23" s="155">
        <v>-13.067</v>
      </c>
      <c r="EI23" s="155">
        <v>-73.544600000000003</v>
      </c>
      <c r="EJ23" s="155">
        <v>-55.556899999999999</v>
      </c>
      <c r="EK23" s="154"/>
      <c r="EL23" s="155">
        <v>-13.482799999999999</v>
      </c>
      <c r="EM23" s="155">
        <v>-12.754799999999999</v>
      </c>
      <c r="EN23" s="155">
        <v>28.795300000000001</v>
      </c>
      <c r="EO23" s="155">
        <v>-12.464600000000001</v>
      </c>
      <c r="EP23" s="155">
        <v>-11.229900000000001</v>
      </c>
      <c r="EQ23" s="155">
        <v>-15.364000000000001</v>
      </c>
      <c r="ER23" s="155">
        <v>-27.767700000000001</v>
      </c>
      <c r="ES23" s="155">
        <v>-27.465199999999999</v>
      </c>
      <c r="ET23" s="155">
        <v>17.1083</v>
      </c>
      <c r="EU23" s="155">
        <v>19.32</v>
      </c>
      <c r="EV23" s="155">
        <v>-6.57</v>
      </c>
      <c r="EW23" s="155">
        <v>2.2999999999999998</v>
      </c>
      <c r="EX23" s="155">
        <v>5.9200999999999997</v>
      </c>
      <c r="EY23" s="155">
        <v>-27.921600000000002</v>
      </c>
      <c r="EZ23" s="155">
        <v>-12.1419</v>
      </c>
      <c r="FA23" s="155">
        <v>-12.508900000000001</v>
      </c>
      <c r="FB23" s="155">
        <v>8.5974000000000004</v>
      </c>
      <c r="FC23" s="155">
        <v>17.381900000000002</v>
      </c>
      <c r="FD23" s="155">
        <v>-24.880199999999999</v>
      </c>
      <c r="FE23" s="155">
        <v>4.7244999999999999</v>
      </c>
      <c r="FF23" s="154"/>
      <c r="FG23" s="155">
        <v>4.7426000000000004</v>
      </c>
      <c r="FH23" s="155">
        <v>0</v>
      </c>
      <c r="FI23" s="155">
        <v>2.4296000000000002</v>
      </c>
      <c r="FJ23" s="155">
        <v>0</v>
      </c>
      <c r="FK23" s="155">
        <v>9.2101000000000006</v>
      </c>
      <c r="FL23" s="155">
        <v>7.0331999999999999</v>
      </c>
      <c r="FM23" s="155">
        <v>22.941500000000001</v>
      </c>
      <c r="FN23" s="155">
        <v>23.018699999999999</v>
      </c>
      <c r="FO23" s="155">
        <v>23.0397</v>
      </c>
      <c r="FP23" s="155">
        <v>23.789899999999999</v>
      </c>
      <c r="FQ23" s="155">
        <v>31.038</v>
      </c>
      <c r="FR23" s="155">
        <v>7.8430999999999997</v>
      </c>
      <c r="FS23" s="155">
        <v>-15.7</v>
      </c>
      <c r="FT23" s="155">
        <v>-1.4186000000000001</v>
      </c>
      <c r="FU23" s="155">
        <v>0.14760000000000001</v>
      </c>
      <c r="FV23" s="155">
        <v>0.22</v>
      </c>
      <c r="FW23" s="155">
        <v>0.27</v>
      </c>
      <c r="FX23" s="155">
        <v>0</v>
      </c>
      <c r="FY23" s="154"/>
      <c r="FZ23" s="154"/>
      <c r="GA23" s="154"/>
      <c r="GB23" s="154"/>
      <c r="GC23" s="155">
        <v>19.399999999999999</v>
      </c>
      <c r="GD23" s="155">
        <v>-37.785400000000003</v>
      </c>
      <c r="GE23" s="155">
        <v>-29.554099999999998</v>
      </c>
      <c r="GF23" s="155">
        <v>-3.45</v>
      </c>
      <c r="GG23" s="155">
        <v>25.464200000000002</v>
      </c>
      <c r="GH23" s="154"/>
      <c r="GI23" s="155">
        <v>20.3475</v>
      </c>
      <c r="GJ23" s="155">
        <v>-5.3007999999999997</v>
      </c>
      <c r="GK23" s="155">
        <v>-5.5583</v>
      </c>
      <c r="GL23" s="155">
        <v>2.145</v>
      </c>
      <c r="GM23" s="155">
        <v>4.1300000000000003E-2</v>
      </c>
      <c r="GN23" s="154"/>
      <c r="GO23" s="155">
        <v>-10.9047</v>
      </c>
      <c r="GP23" s="155">
        <v>-29.825900000000001</v>
      </c>
      <c r="GQ23" s="155">
        <v>5.3818000000000001</v>
      </c>
      <c r="GR23" s="155">
        <v>-21.431699999999999</v>
      </c>
      <c r="GS23" s="155">
        <v>7.8342999999999998</v>
      </c>
      <c r="GT23" s="155">
        <v>7.0580999999999996</v>
      </c>
      <c r="GU23" s="155">
        <v>161.71119999999999</v>
      </c>
      <c r="GV23" s="155">
        <v>-7.4603000000000002</v>
      </c>
      <c r="GW23" s="155">
        <v>-8.9601000000000006</v>
      </c>
      <c r="GX23" s="155">
        <v>-1.9570000000000001</v>
      </c>
      <c r="GY23" s="155">
        <v>3.2591000000000001</v>
      </c>
      <c r="GZ23" s="155">
        <v>7.8316999999999997</v>
      </c>
      <c r="HA23" s="155">
        <v>7.7847999999999997</v>
      </c>
      <c r="HB23" s="155">
        <v>2</v>
      </c>
      <c r="HC23" s="155">
        <v>-17.808499999999999</v>
      </c>
      <c r="HD23" s="155">
        <v>-15.827299999999999</v>
      </c>
      <c r="HE23" s="155">
        <v>-0.42</v>
      </c>
      <c r="HF23" s="154"/>
      <c r="HG23" s="155">
        <v>-42.176400000000001</v>
      </c>
      <c r="HH23" s="155">
        <v>50.754100000000001</v>
      </c>
      <c r="HI23" s="155">
        <v>85.006600000000006</v>
      </c>
      <c r="HJ23" s="155">
        <v>-28.607299999999999</v>
      </c>
      <c r="HK23" s="155">
        <v>23.259799999999998</v>
      </c>
      <c r="HL23" s="154"/>
      <c r="HM23" s="155">
        <v>7.6077000000000004</v>
      </c>
      <c r="HN23" s="155">
        <v>-12.0306</v>
      </c>
      <c r="HO23" s="155">
        <v>0</v>
      </c>
      <c r="HP23" s="154"/>
      <c r="HQ23" s="154"/>
      <c r="HR23" s="155">
        <v>-22.3507</v>
      </c>
      <c r="HS23" s="155">
        <v>-21.735399999999998</v>
      </c>
      <c r="HT23" s="155">
        <v>-10.362399999999999</v>
      </c>
      <c r="HU23" s="155">
        <v>-10.1884</v>
      </c>
      <c r="HV23" s="155">
        <v>17.45</v>
      </c>
      <c r="HW23" s="155">
        <v>17.48</v>
      </c>
      <c r="HX23" s="155">
        <v>-25</v>
      </c>
      <c r="HY23" s="155">
        <v>-25</v>
      </c>
      <c r="HZ23" s="155">
        <v>0.19500000000000001</v>
      </c>
      <c r="IA23" s="155">
        <v>-2.8</v>
      </c>
      <c r="IB23" s="155">
        <v>50.609099999999998</v>
      </c>
      <c r="IC23" s="155">
        <v>20.700700000000001</v>
      </c>
      <c r="ID23" s="155">
        <v>20.511299999999999</v>
      </c>
      <c r="IE23" s="155">
        <v>-14.4</v>
      </c>
      <c r="IF23" s="155">
        <v>-27.3</v>
      </c>
      <c r="IG23" s="155">
        <v>5.9</v>
      </c>
      <c r="IH23" s="155">
        <v>5.4</v>
      </c>
      <c r="II23" s="154"/>
      <c r="IJ23" s="154"/>
      <c r="IK23" s="155">
        <v>-158.47450000000001</v>
      </c>
      <c r="IL23" s="155">
        <v>40.113599999999998</v>
      </c>
      <c r="IM23" s="155">
        <v>-232.80459999999999</v>
      </c>
      <c r="IN23" s="155">
        <v>-18.91</v>
      </c>
      <c r="IO23" s="155">
        <v>-26.104800000000001</v>
      </c>
      <c r="IP23" s="154"/>
      <c r="IQ23" s="155">
        <v>95.163700000000006</v>
      </c>
      <c r="IR23" s="155">
        <v>91.807699999999997</v>
      </c>
      <c r="IS23" s="155">
        <v>105.25579999999999</v>
      </c>
      <c r="IT23" s="155">
        <v>-2.7008000000000001</v>
      </c>
      <c r="IU23" s="155">
        <v>16.4373</v>
      </c>
      <c r="IV23" s="155">
        <v>14.6189</v>
      </c>
      <c r="IW23" s="155">
        <v>20.228899999999999</v>
      </c>
      <c r="IX23" s="155">
        <v>118.5993</v>
      </c>
      <c r="IY23" s="155">
        <v>-218.69290000000001</v>
      </c>
      <c r="IZ23" s="155">
        <v>41.524900000000002</v>
      </c>
      <c r="JA23" s="155">
        <v>-39.5824</v>
      </c>
      <c r="JB23" s="155">
        <v>-0.63109999999999999</v>
      </c>
      <c r="JC23" s="155">
        <v>1.4930000000000001</v>
      </c>
      <c r="JD23" s="155">
        <v>-7.84</v>
      </c>
      <c r="JE23" s="155">
        <v>-1.966</v>
      </c>
      <c r="JF23" s="155">
        <v>-1.97</v>
      </c>
      <c r="JG23" s="155">
        <v>2.96</v>
      </c>
      <c r="JH23" s="155">
        <v>2.48</v>
      </c>
      <c r="JI23" s="155">
        <v>-4.4859</v>
      </c>
      <c r="JJ23" s="155">
        <v>-8.3482000000000003</v>
      </c>
      <c r="JK23" s="155">
        <v>3.0198</v>
      </c>
      <c r="JL23" s="155">
        <v>2.6383000000000001</v>
      </c>
      <c r="JM23" s="155">
        <v>-2.2999999999999998</v>
      </c>
      <c r="JN23" s="155">
        <v>-2.694</v>
      </c>
      <c r="JO23" s="155">
        <v>-3.0150000000000001</v>
      </c>
      <c r="JP23" s="154"/>
      <c r="JQ23" s="154"/>
      <c r="JR23" s="155">
        <v>4.1875999999999998</v>
      </c>
      <c r="JS23" s="155">
        <v>4.1437999999999997</v>
      </c>
      <c r="JT23" s="155">
        <v>3.5305</v>
      </c>
      <c r="JU23" s="154"/>
      <c r="JV23" s="155">
        <v>12.7</v>
      </c>
      <c r="JW23" s="155">
        <v>7.2903000000000002</v>
      </c>
      <c r="JX23" s="155">
        <v>0.52</v>
      </c>
      <c r="JY23" s="154"/>
      <c r="JZ23" s="155">
        <v>-8.5953999999999997</v>
      </c>
      <c r="KA23" s="155">
        <v>-3.3155999999999999</v>
      </c>
      <c r="KB23" s="155">
        <v>-25.8233</v>
      </c>
      <c r="KC23" s="155">
        <v>-5.9184000000000001</v>
      </c>
      <c r="KD23" s="154"/>
      <c r="KE23" s="155">
        <v>-29.242999999999999</v>
      </c>
      <c r="KF23" s="155">
        <v>-1.3447</v>
      </c>
      <c r="KG23" s="155">
        <v>-3.2</v>
      </c>
      <c r="KH23" s="155">
        <v>-12.9</v>
      </c>
      <c r="KI23" s="155">
        <v>-15.3622</v>
      </c>
      <c r="KJ23" s="155">
        <v>-86.612700000000004</v>
      </c>
    </row>
    <row r="24" spans="1:296" ht="18" customHeight="1" x14ac:dyDescent="0.35">
      <c r="A24" s="150" t="s">
        <v>91</v>
      </c>
      <c r="B24" s="150" t="s">
        <v>829</v>
      </c>
      <c r="C24" s="157"/>
      <c r="D24" s="158">
        <v>0</v>
      </c>
      <c r="E24" s="158">
        <v>2.8767999999999998</v>
      </c>
      <c r="F24" s="158">
        <v>-7.5305999999999997</v>
      </c>
      <c r="G24" s="158">
        <v>3.5185</v>
      </c>
      <c r="H24" s="158">
        <v>11.9659</v>
      </c>
      <c r="I24" s="157"/>
      <c r="J24" s="158">
        <v>17.028700000000001</v>
      </c>
      <c r="K24" s="157"/>
      <c r="L24" s="158">
        <v>20.441800000000001</v>
      </c>
      <c r="M24" s="158">
        <v>9.1176999999999992</v>
      </c>
      <c r="N24" s="158">
        <v>10.2958</v>
      </c>
      <c r="O24" s="158">
        <v>-6.66</v>
      </c>
      <c r="P24" s="158">
        <v>-22</v>
      </c>
      <c r="Q24" s="157"/>
      <c r="R24" s="158">
        <v>2.484</v>
      </c>
      <c r="S24" s="158">
        <v>-13.2</v>
      </c>
      <c r="T24" s="158">
        <v>2.9975999999999998</v>
      </c>
      <c r="U24" s="158">
        <v>-0.96870000000000001</v>
      </c>
      <c r="V24" s="158">
        <v>4.5961999999999996</v>
      </c>
      <c r="W24" s="158">
        <v>4.4459</v>
      </c>
      <c r="X24" s="158">
        <v>8.0060000000000002</v>
      </c>
      <c r="Y24" s="158">
        <v>-0.65939999999999999</v>
      </c>
      <c r="Z24" s="158">
        <v>0.34010000000000001</v>
      </c>
      <c r="AA24" s="158">
        <v>2.5377000000000001</v>
      </c>
      <c r="AB24" s="157"/>
      <c r="AC24" s="158">
        <v>-1.1887000000000001</v>
      </c>
      <c r="AD24" s="158">
        <v>-0.501</v>
      </c>
      <c r="AE24" s="158">
        <v>-0.48299999999999998</v>
      </c>
      <c r="AF24" s="158">
        <v>3.7090000000000001</v>
      </c>
      <c r="AG24" s="158">
        <v>-13.32</v>
      </c>
      <c r="AH24" s="158">
        <v>-11</v>
      </c>
      <c r="AI24" s="158">
        <v>0.308</v>
      </c>
      <c r="AJ24" s="158">
        <v>0.25700000000000001</v>
      </c>
      <c r="AK24" s="157"/>
      <c r="AL24" s="158">
        <v>-11.12</v>
      </c>
      <c r="AM24" s="158">
        <v>-10</v>
      </c>
      <c r="AN24" s="158">
        <v>-10.73</v>
      </c>
      <c r="AO24" s="158">
        <v>-10.73</v>
      </c>
      <c r="AP24" s="158">
        <v>2.0527000000000002</v>
      </c>
      <c r="AQ24" s="158">
        <v>3.4927000000000001</v>
      </c>
      <c r="AR24" s="158">
        <v>23.3886</v>
      </c>
      <c r="AS24" s="158">
        <v>25.525600000000001</v>
      </c>
      <c r="AT24" s="158">
        <v>-19.354600000000001</v>
      </c>
      <c r="AU24" s="158">
        <v>-1.022</v>
      </c>
      <c r="AV24" s="158">
        <v>-1.0189999999999999</v>
      </c>
      <c r="AW24" s="158">
        <v>-0.15060000000000001</v>
      </c>
      <c r="AX24" s="158">
        <v>0.16539999999999999</v>
      </c>
      <c r="AY24" s="158">
        <v>-8.8605</v>
      </c>
      <c r="AZ24" s="158">
        <v>-6.1113</v>
      </c>
      <c r="BA24" s="158">
        <v>18.090399999999999</v>
      </c>
      <c r="BB24" s="158">
        <v>18.5274</v>
      </c>
      <c r="BC24" s="158">
        <v>64.768699999999995</v>
      </c>
      <c r="BD24" s="158">
        <v>7.3928000000000003</v>
      </c>
      <c r="BE24" s="158">
        <v>-5</v>
      </c>
      <c r="BF24" s="158">
        <v>-5</v>
      </c>
      <c r="BG24" s="158">
        <v>-28.840199999999999</v>
      </c>
      <c r="BH24" s="158">
        <v>-28.187899999999999</v>
      </c>
      <c r="BI24" s="158">
        <v>-2.4855</v>
      </c>
      <c r="BJ24" s="157"/>
      <c r="BK24" s="158">
        <v>6.17</v>
      </c>
      <c r="BL24" s="158">
        <v>5.5808</v>
      </c>
      <c r="BM24" s="158">
        <v>3.9508999999999999</v>
      </c>
      <c r="BN24" s="158">
        <v>2.6793</v>
      </c>
      <c r="BO24" s="158">
        <v>-138.9812</v>
      </c>
      <c r="BP24" s="158">
        <v>11.597</v>
      </c>
      <c r="BQ24" s="158">
        <v>11.5055</v>
      </c>
      <c r="BR24" s="158">
        <v>-16.3659</v>
      </c>
      <c r="BS24" s="158">
        <v>-214.55789999999999</v>
      </c>
      <c r="BT24" s="157"/>
      <c r="BU24" s="157"/>
      <c r="BV24" s="157"/>
      <c r="BW24" s="158">
        <v>19.270499999999998</v>
      </c>
      <c r="BX24" s="158">
        <v>12.06</v>
      </c>
      <c r="BY24" s="158">
        <v>8.0500000000000007</v>
      </c>
      <c r="BZ24" s="158">
        <v>-5.22</v>
      </c>
      <c r="CA24" s="158">
        <v>8.99</v>
      </c>
      <c r="CB24" s="158">
        <v>-16.3386</v>
      </c>
      <c r="CC24" s="158">
        <v>-16.070699999999999</v>
      </c>
      <c r="CD24" s="158">
        <v>15.775700000000001</v>
      </c>
      <c r="CE24" s="158">
        <v>14.285500000000001</v>
      </c>
      <c r="CF24" s="158">
        <v>-6.4443000000000001</v>
      </c>
      <c r="CG24" s="158">
        <v>-31.537600000000001</v>
      </c>
      <c r="CH24" s="158">
        <v>-31.673300000000001</v>
      </c>
      <c r="CI24" s="158">
        <v>6.3127000000000004</v>
      </c>
      <c r="CJ24" s="158">
        <v>8.3099000000000007</v>
      </c>
      <c r="CK24" s="157"/>
      <c r="CL24" s="157"/>
      <c r="CM24" s="158">
        <v>24.2</v>
      </c>
      <c r="CN24" s="158">
        <v>-12.8</v>
      </c>
      <c r="CO24" s="158">
        <v>-4.2300000000000004</v>
      </c>
      <c r="CP24" s="158">
        <v>22.906199999999998</v>
      </c>
      <c r="CQ24" s="158">
        <v>23.5764</v>
      </c>
      <c r="CR24" s="158">
        <v>22.4909</v>
      </c>
      <c r="CS24" s="158">
        <v>13.705399999999999</v>
      </c>
      <c r="CT24" s="158">
        <v>13.673500000000001</v>
      </c>
      <c r="CU24" s="158">
        <v>-20.9788</v>
      </c>
      <c r="CV24" s="158">
        <v>-3.6714000000000002</v>
      </c>
      <c r="CW24" s="158">
        <v>-15.7653</v>
      </c>
      <c r="CX24" s="158">
        <v>2.6238000000000001</v>
      </c>
      <c r="CY24" s="158">
        <v>33.799999999999997</v>
      </c>
      <c r="CZ24" s="158">
        <v>13.46</v>
      </c>
      <c r="DA24" s="158">
        <v>14.379899999999999</v>
      </c>
      <c r="DB24" s="158">
        <v>12.991300000000001</v>
      </c>
      <c r="DC24" s="157"/>
      <c r="DD24" s="157"/>
      <c r="DE24" s="158">
        <v>-9.5638000000000005</v>
      </c>
      <c r="DF24" s="158">
        <v>-9.4572000000000003</v>
      </c>
      <c r="DG24" s="158">
        <v>31.5701</v>
      </c>
      <c r="DH24" s="157"/>
      <c r="DI24" s="157"/>
      <c r="DJ24" s="158">
        <v>-23.4</v>
      </c>
      <c r="DK24" s="158">
        <v>-21.4</v>
      </c>
      <c r="DL24" s="158">
        <v>-1.6711</v>
      </c>
      <c r="DM24" s="158">
        <v>13.6</v>
      </c>
      <c r="DN24" s="158">
        <v>16.091799999999999</v>
      </c>
      <c r="DO24" s="158">
        <v>18.560500000000001</v>
      </c>
      <c r="DP24" s="158">
        <v>8.8699999999999992</v>
      </c>
      <c r="DQ24" s="158">
        <v>-4.38</v>
      </c>
      <c r="DR24" s="158">
        <v>13.577999999999999</v>
      </c>
      <c r="DS24" s="158">
        <v>-33.431899999999999</v>
      </c>
      <c r="DT24" s="158">
        <v>-11.05</v>
      </c>
      <c r="DU24" s="158">
        <v>-11.1</v>
      </c>
      <c r="DV24" s="158">
        <v>31.16</v>
      </c>
      <c r="DW24" s="158">
        <v>8.11</v>
      </c>
      <c r="DX24" s="158">
        <v>-33.618200000000002</v>
      </c>
      <c r="DY24" s="158">
        <v>-16.381799999999998</v>
      </c>
      <c r="DZ24" s="158">
        <v>-35.306800000000003</v>
      </c>
      <c r="EA24" s="158">
        <v>-33.672699999999999</v>
      </c>
      <c r="EB24" s="158">
        <v>25.031400000000001</v>
      </c>
      <c r="EC24" s="158">
        <v>-5.1220999999999997</v>
      </c>
      <c r="ED24" s="158">
        <v>-13.613200000000001</v>
      </c>
      <c r="EE24" s="158">
        <v>-12.992100000000001</v>
      </c>
      <c r="EF24" s="158">
        <v>-18.363299999999999</v>
      </c>
      <c r="EG24" s="158">
        <v>-23.058199999999999</v>
      </c>
      <c r="EH24" s="158">
        <v>-12.584</v>
      </c>
      <c r="EI24" s="158">
        <v>-55.0794</v>
      </c>
      <c r="EJ24" s="158">
        <v>-66.500500000000002</v>
      </c>
      <c r="EK24" s="157"/>
      <c r="EL24" s="158">
        <v>-9.7621000000000002</v>
      </c>
      <c r="EM24" s="158">
        <v>-9.2902000000000005</v>
      </c>
      <c r="EN24" s="158">
        <v>24.216999999999999</v>
      </c>
      <c r="EO24" s="158">
        <v>-11.335699999999999</v>
      </c>
      <c r="EP24" s="158">
        <v>-11.281499999999999</v>
      </c>
      <c r="EQ24" s="158">
        <v>4.6239999999999997</v>
      </c>
      <c r="ER24" s="158">
        <v>-25.662600000000001</v>
      </c>
      <c r="ES24" s="158">
        <v>-24.872800000000002</v>
      </c>
      <c r="ET24" s="158">
        <v>12.4412</v>
      </c>
      <c r="EU24" s="158">
        <v>0</v>
      </c>
      <c r="EV24" s="158">
        <v>-4</v>
      </c>
      <c r="EW24" s="158">
        <v>-0.1</v>
      </c>
      <c r="EX24" s="158">
        <v>6.1284999999999998</v>
      </c>
      <c r="EY24" s="158">
        <v>-26.5822</v>
      </c>
      <c r="EZ24" s="158">
        <v>-11.3451</v>
      </c>
      <c r="FA24" s="158">
        <v>-11.581099999999999</v>
      </c>
      <c r="FB24" s="158">
        <v>8.9741999999999997</v>
      </c>
      <c r="FC24" s="158">
        <v>10.8833</v>
      </c>
      <c r="FD24" s="158">
        <v>-20.644200000000001</v>
      </c>
      <c r="FE24" s="158">
        <v>4.1778000000000004</v>
      </c>
      <c r="FF24" s="157"/>
      <c r="FG24" s="158">
        <v>3.7768999999999999</v>
      </c>
      <c r="FH24" s="158">
        <v>2.9064000000000001</v>
      </c>
      <c r="FI24" s="158">
        <v>0</v>
      </c>
      <c r="FJ24" s="158">
        <v>0</v>
      </c>
      <c r="FK24" s="158">
        <v>6.8657000000000004</v>
      </c>
      <c r="FL24" s="158">
        <v>7.2005999999999997</v>
      </c>
      <c r="FM24" s="158">
        <v>19.927299999999999</v>
      </c>
      <c r="FN24" s="158">
        <v>21.462</v>
      </c>
      <c r="FO24" s="158">
        <v>21.212399999999999</v>
      </c>
      <c r="FP24" s="158">
        <v>21.478300000000001</v>
      </c>
      <c r="FQ24" s="158">
        <v>30.940300000000001</v>
      </c>
      <c r="FR24" s="158">
        <v>9.8451000000000004</v>
      </c>
      <c r="FS24" s="158">
        <v>-15.52</v>
      </c>
      <c r="FT24" s="158">
        <v>-0.39689999999999998</v>
      </c>
      <c r="FU24" s="158">
        <v>0.14849999999999999</v>
      </c>
      <c r="FV24" s="158">
        <v>-0.47</v>
      </c>
      <c r="FW24" s="158">
        <v>0.64</v>
      </c>
      <c r="FX24" s="158">
        <v>-10.202400000000001</v>
      </c>
      <c r="FY24" s="157"/>
      <c r="FZ24" s="157"/>
      <c r="GA24" s="157"/>
      <c r="GB24" s="157"/>
      <c r="GC24" s="158">
        <v>19.23</v>
      </c>
      <c r="GD24" s="158">
        <v>-36.825400000000002</v>
      </c>
      <c r="GE24" s="158">
        <v>-29.773499999999999</v>
      </c>
      <c r="GF24" s="158">
        <v>-3.26</v>
      </c>
      <c r="GG24" s="158">
        <v>26.575399999999998</v>
      </c>
      <c r="GH24" s="157"/>
      <c r="GI24" s="158">
        <v>19.968599999999999</v>
      </c>
      <c r="GJ24" s="158">
        <v>-6.5026999999999999</v>
      </c>
      <c r="GK24" s="158">
        <v>-6.8640999999999996</v>
      </c>
      <c r="GL24" s="158">
        <v>2.1865999999999999</v>
      </c>
      <c r="GM24" s="157"/>
      <c r="GN24" s="157"/>
      <c r="GO24" s="158">
        <v>-11.7334</v>
      </c>
      <c r="GP24" s="158">
        <v>-35.221699999999998</v>
      </c>
      <c r="GQ24" s="158">
        <v>5.4345999999999997</v>
      </c>
      <c r="GR24" s="158">
        <v>-20.3628</v>
      </c>
      <c r="GS24" s="158">
        <v>4.7346000000000004</v>
      </c>
      <c r="GT24" s="158">
        <v>5.7172999999999998</v>
      </c>
      <c r="GU24" s="158">
        <v>163.08000000000001</v>
      </c>
      <c r="GV24" s="158">
        <v>-6.3822999999999999</v>
      </c>
      <c r="GW24" s="158">
        <v>-6.1070000000000002</v>
      </c>
      <c r="GX24" s="158">
        <v>-3.7233999999999998</v>
      </c>
      <c r="GY24" s="158">
        <v>2.6352000000000002</v>
      </c>
      <c r="GZ24" s="158">
        <v>7.8463000000000003</v>
      </c>
      <c r="HA24" s="158">
        <v>7.9588000000000001</v>
      </c>
      <c r="HB24" s="158">
        <v>1.7661</v>
      </c>
      <c r="HC24" s="158">
        <v>16.517700000000001</v>
      </c>
      <c r="HD24" s="158">
        <v>17.312000000000001</v>
      </c>
      <c r="HE24" s="158">
        <v>0</v>
      </c>
      <c r="HF24" s="157"/>
      <c r="HG24" s="158">
        <v>-36.179400000000001</v>
      </c>
      <c r="HH24" s="158">
        <v>43.7776</v>
      </c>
      <c r="HI24" s="158">
        <v>86.157200000000003</v>
      </c>
      <c r="HJ24" s="158">
        <v>-38.079599999999999</v>
      </c>
      <c r="HK24" s="158">
        <v>-18.542999999999999</v>
      </c>
      <c r="HL24" s="157"/>
      <c r="HM24" s="158">
        <v>13.1113</v>
      </c>
      <c r="HN24" s="158">
        <v>-11.323499999999999</v>
      </c>
      <c r="HO24" s="158">
        <v>-11.9863</v>
      </c>
      <c r="HP24" s="158">
        <v>0.4047</v>
      </c>
      <c r="HQ24" s="158">
        <v>-1.7372000000000001</v>
      </c>
      <c r="HR24" s="158">
        <v>-20.362100000000002</v>
      </c>
      <c r="HS24" s="158">
        <v>-19.917100000000001</v>
      </c>
      <c r="HT24" s="158">
        <v>-15.0229</v>
      </c>
      <c r="HU24" s="158">
        <v>-14.8466</v>
      </c>
      <c r="HV24" s="158">
        <v>22.53</v>
      </c>
      <c r="HW24" s="158">
        <v>22.53</v>
      </c>
      <c r="HX24" s="158">
        <v>-24.3</v>
      </c>
      <c r="HY24" s="158">
        <v>-24.3</v>
      </c>
      <c r="HZ24" s="158">
        <v>0.1767</v>
      </c>
      <c r="IA24" s="158">
        <v>0.4</v>
      </c>
      <c r="IB24" s="158">
        <v>51.782800000000002</v>
      </c>
      <c r="IC24" s="158">
        <v>19.516400000000001</v>
      </c>
      <c r="ID24" s="158">
        <v>19.401</v>
      </c>
      <c r="IE24" s="158">
        <v>-14</v>
      </c>
      <c r="IF24" s="158">
        <v>-27.3</v>
      </c>
      <c r="IG24" s="158">
        <v>3.1</v>
      </c>
      <c r="IH24" s="158">
        <v>2.9</v>
      </c>
      <c r="II24" s="157"/>
      <c r="IJ24" s="158">
        <v>-18.268000000000001</v>
      </c>
      <c r="IK24" s="158">
        <v>-176.01249999999999</v>
      </c>
      <c r="IL24" s="158">
        <v>20.109500000000001</v>
      </c>
      <c r="IM24" s="158">
        <v>-223.62970000000001</v>
      </c>
      <c r="IN24" s="158">
        <v>0</v>
      </c>
      <c r="IO24" s="158">
        <v>-25.535499999999999</v>
      </c>
      <c r="IP24" s="157"/>
      <c r="IQ24" s="158">
        <v>0</v>
      </c>
      <c r="IR24" s="158">
        <v>96.302000000000007</v>
      </c>
      <c r="IS24" s="158">
        <v>83.601699999999994</v>
      </c>
      <c r="IT24" s="158">
        <v>0</v>
      </c>
      <c r="IU24" s="158">
        <v>14.564</v>
      </c>
      <c r="IV24" s="158">
        <v>14.6067</v>
      </c>
      <c r="IW24" s="158">
        <v>15.209199999999999</v>
      </c>
      <c r="IX24" s="158">
        <v>92.345399999999998</v>
      </c>
      <c r="IY24" s="158">
        <v>-202.73</v>
      </c>
      <c r="IZ24" s="158">
        <v>30.845400000000001</v>
      </c>
      <c r="JA24" s="158">
        <v>-31.1752</v>
      </c>
      <c r="JB24" s="158">
        <v>-0.93630000000000002</v>
      </c>
      <c r="JC24" s="158">
        <v>1.258</v>
      </c>
      <c r="JD24" s="158">
        <v>-7.92</v>
      </c>
      <c r="JE24" s="158">
        <v>-2.0459999999999998</v>
      </c>
      <c r="JF24" s="158">
        <v>-2.0670000000000002</v>
      </c>
      <c r="JG24" s="158">
        <v>2.3199999999999998</v>
      </c>
      <c r="JH24" s="158">
        <v>1.76</v>
      </c>
      <c r="JI24" s="158">
        <v>-4.0339</v>
      </c>
      <c r="JJ24" s="158">
        <v>-7.8201999999999998</v>
      </c>
      <c r="JK24" s="158">
        <v>2.1682999999999999</v>
      </c>
      <c r="JL24" s="158">
        <v>2.7543000000000002</v>
      </c>
      <c r="JM24" s="158">
        <v>-2.6</v>
      </c>
      <c r="JN24" s="158">
        <v>-2.6619999999999999</v>
      </c>
      <c r="JO24" s="158">
        <v>-2.472</v>
      </c>
      <c r="JP24" s="158">
        <v>1.7403</v>
      </c>
      <c r="JQ24" s="158">
        <v>2.2008999999999999</v>
      </c>
      <c r="JR24" s="158">
        <v>3.702</v>
      </c>
      <c r="JS24" s="158">
        <v>3.0417999999999998</v>
      </c>
      <c r="JT24" s="158">
        <v>3.9912000000000001</v>
      </c>
      <c r="JU24" s="157"/>
      <c r="JV24" s="158">
        <v>12.1</v>
      </c>
      <c r="JW24" s="158">
        <v>7.7553000000000001</v>
      </c>
      <c r="JX24" s="158">
        <v>0.63</v>
      </c>
      <c r="JY24" s="157"/>
      <c r="JZ24" s="158">
        <v>-4.0199999999999996</v>
      </c>
      <c r="KA24" s="158">
        <v>-6.5693000000000001</v>
      </c>
      <c r="KB24" s="158">
        <v>-29.976600000000001</v>
      </c>
      <c r="KC24" s="158">
        <v>0</v>
      </c>
      <c r="KD24" s="158">
        <v>0</v>
      </c>
      <c r="KE24" s="158">
        <v>-34.0886</v>
      </c>
      <c r="KF24" s="158">
        <v>0</v>
      </c>
      <c r="KG24" s="158">
        <v>-2.2999999999999998</v>
      </c>
      <c r="KH24" s="158">
        <v>-13.2</v>
      </c>
      <c r="KI24" s="158">
        <v>-17.305099999999999</v>
      </c>
      <c r="KJ24" s="158">
        <v>-78.213499999999996</v>
      </c>
    </row>
    <row r="25" spans="1:296" ht="18" customHeight="1" x14ac:dyDescent="0.35">
      <c r="A25" s="150" t="s">
        <v>91</v>
      </c>
      <c r="B25" s="150" t="s">
        <v>830</v>
      </c>
      <c r="C25" s="151"/>
      <c r="D25" s="152">
        <v>0</v>
      </c>
      <c r="E25" s="152">
        <v>3.4510000000000001</v>
      </c>
      <c r="F25" s="152">
        <v>-8.3376000000000001</v>
      </c>
      <c r="G25" s="152">
        <v>3.9847000000000001</v>
      </c>
      <c r="H25" s="152">
        <v>12.758699999999999</v>
      </c>
      <c r="I25" s="151"/>
      <c r="J25" s="152">
        <v>10.089600000000001</v>
      </c>
      <c r="K25" s="151"/>
      <c r="L25" s="152">
        <v>23.641999999999999</v>
      </c>
      <c r="M25" s="152">
        <v>10.6907</v>
      </c>
      <c r="N25" s="152">
        <v>11.9087</v>
      </c>
      <c r="O25" s="152">
        <v>-15.54</v>
      </c>
      <c r="P25" s="152">
        <v>-28.6</v>
      </c>
      <c r="Q25" s="152">
        <v>4.4000000000000004</v>
      </c>
      <c r="R25" s="152">
        <v>6.6239999999999997</v>
      </c>
      <c r="S25" s="152">
        <v>-19.8</v>
      </c>
      <c r="T25" s="152">
        <v>3.1457999999999999</v>
      </c>
      <c r="U25" s="152">
        <v>-4.883</v>
      </c>
      <c r="V25" s="152">
        <v>5.2295999999999996</v>
      </c>
      <c r="W25" s="152">
        <v>5.0945</v>
      </c>
      <c r="X25" s="152">
        <v>9.4122000000000003</v>
      </c>
      <c r="Y25" s="152">
        <v>-1.1513</v>
      </c>
      <c r="Z25" s="152">
        <v>0.3493</v>
      </c>
      <c r="AA25" s="152">
        <v>2.4603999999999999</v>
      </c>
      <c r="AB25" s="151"/>
      <c r="AC25" s="152">
        <v>-1.2559</v>
      </c>
      <c r="AD25" s="152">
        <v>-0.02</v>
      </c>
      <c r="AE25" s="152">
        <v>1E-3</v>
      </c>
      <c r="AF25" s="152">
        <v>3.9140000000000001</v>
      </c>
      <c r="AG25" s="152">
        <v>-4.4400000000000004</v>
      </c>
      <c r="AH25" s="152">
        <v>-2.2000000000000002</v>
      </c>
      <c r="AI25" s="152">
        <v>0.873</v>
      </c>
      <c r="AJ25" s="152">
        <v>0.254</v>
      </c>
      <c r="AK25" s="151"/>
      <c r="AL25" s="152">
        <v>-8.9600000000000009</v>
      </c>
      <c r="AM25" s="151"/>
      <c r="AN25" s="152">
        <v>-10.75</v>
      </c>
      <c r="AO25" s="152">
        <v>-10.73</v>
      </c>
      <c r="AP25" s="152">
        <v>2.4222999999999999</v>
      </c>
      <c r="AQ25" s="152">
        <v>3.3176000000000001</v>
      </c>
      <c r="AR25" s="152">
        <v>26.614799999999999</v>
      </c>
      <c r="AS25" s="152">
        <v>28.716100000000001</v>
      </c>
      <c r="AT25" s="152">
        <v>-17.921500000000002</v>
      </c>
      <c r="AU25" s="152">
        <v>-6.4180000000000001</v>
      </c>
      <c r="AV25" s="152">
        <v>-7.3578000000000001</v>
      </c>
      <c r="AW25" s="152">
        <v>15.407500000000001</v>
      </c>
      <c r="AX25" s="152">
        <v>17.4376</v>
      </c>
      <c r="AY25" s="152">
        <v>-13.174899999999999</v>
      </c>
      <c r="AZ25" s="152">
        <v>-11.4009</v>
      </c>
      <c r="BA25" s="152">
        <v>24.018899999999999</v>
      </c>
      <c r="BB25" s="152">
        <v>28.011099999999999</v>
      </c>
      <c r="BC25" s="152">
        <v>70.014499999999998</v>
      </c>
      <c r="BD25" s="152">
        <v>11.4826</v>
      </c>
      <c r="BE25" s="152">
        <v>-5.4</v>
      </c>
      <c r="BF25" s="152">
        <v>-5.4</v>
      </c>
      <c r="BG25" s="152">
        <v>-20.198799999999999</v>
      </c>
      <c r="BH25" s="152">
        <v>-20.2227</v>
      </c>
      <c r="BI25" s="152">
        <v>-3.0855999999999999</v>
      </c>
      <c r="BJ25" s="151"/>
      <c r="BK25" s="152">
        <v>10.5649</v>
      </c>
      <c r="BL25" s="152">
        <v>8.2484000000000002</v>
      </c>
      <c r="BM25" s="152">
        <v>3.9281999999999999</v>
      </c>
      <c r="BN25" s="152">
        <v>2.6844000000000001</v>
      </c>
      <c r="BO25" s="152">
        <v>-113.6814</v>
      </c>
      <c r="BP25" s="152">
        <v>70.375699999999995</v>
      </c>
      <c r="BQ25" s="152">
        <v>70.467200000000005</v>
      </c>
      <c r="BR25" s="152">
        <v>-52.181600000000003</v>
      </c>
      <c r="BS25" s="152">
        <v>-104.3503</v>
      </c>
      <c r="BT25" s="151"/>
      <c r="BU25" s="151"/>
      <c r="BV25" s="151"/>
      <c r="BW25" s="152">
        <v>27.763100000000001</v>
      </c>
      <c r="BX25" s="152">
        <v>11.96</v>
      </c>
      <c r="BY25" s="152">
        <v>8.8699999999999992</v>
      </c>
      <c r="BZ25" s="152">
        <v>-2.11</v>
      </c>
      <c r="CA25" s="152">
        <v>10.92</v>
      </c>
      <c r="CB25" s="152">
        <v>-17.946100000000001</v>
      </c>
      <c r="CC25" s="152">
        <v>-18.4819</v>
      </c>
      <c r="CD25" s="152">
        <v>27.153199999999998</v>
      </c>
      <c r="CE25" s="152">
        <v>24.875499999999999</v>
      </c>
      <c r="CF25" s="152">
        <v>-7.1841999999999997</v>
      </c>
      <c r="CG25" s="152">
        <v>-14.9915</v>
      </c>
      <c r="CH25" s="152">
        <v>-14.876799999999999</v>
      </c>
      <c r="CI25" s="152">
        <v>10.6576</v>
      </c>
      <c r="CJ25" s="152">
        <v>23.583500000000001</v>
      </c>
      <c r="CK25" s="151"/>
      <c r="CL25" s="151"/>
      <c r="CM25" s="152">
        <v>33</v>
      </c>
      <c r="CN25" s="152">
        <v>-46</v>
      </c>
      <c r="CO25" s="152">
        <v>-4.9800000000000004</v>
      </c>
      <c r="CP25" s="152">
        <v>37.029200000000003</v>
      </c>
      <c r="CQ25" s="152">
        <v>36.697000000000003</v>
      </c>
      <c r="CR25" s="152">
        <v>35.276899999999998</v>
      </c>
      <c r="CS25" s="152">
        <v>47.008299999999998</v>
      </c>
      <c r="CT25" s="152">
        <v>47.2425</v>
      </c>
      <c r="CU25" s="152">
        <v>-24.952000000000002</v>
      </c>
      <c r="CV25" s="152">
        <v>-38.464799999999997</v>
      </c>
      <c r="CW25" s="152">
        <v>-18.3139</v>
      </c>
      <c r="CX25" s="152">
        <v>2.77</v>
      </c>
      <c r="CY25" s="152">
        <v>32.43</v>
      </c>
      <c r="CZ25" s="152">
        <v>13.16</v>
      </c>
      <c r="DA25" s="152">
        <v>16.879899999999999</v>
      </c>
      <c r="DB25" s="152">
        <v>15.5304</v>
      </c>
      <c r="DC25" s="151"/>
      <c r="DD25" s="151"/>
      <c r="DE25" s="152">
        <v>-24.775099999999998</v>
      </c>
      <c r="DF25" s="152">
        <v>-24.344200000000001</v>
      </c>
      <c r="DG25" s="152">
        <v>47.252000000000002</v>
      </c>
      <c r="DH25" s="151"/>
      <c r="DI25" s="151"/>
      <c r="DJ25" s="152">
        <v>-45</v>
      </c>
      <c r="DK25" s="152">
        <v>-42.9</v>
      </c>
      <c r="DL25" s="152">
        <v>-0.9607</v>
      </c>
      <c r="DM25" s="152">
        <v>17.100000000000001</v>
      </c>
      <c r="DN25" s="152">
        <v>16.407299999999999</v>
      </c>
      <c r="DO25" s="152">
        <v>21.900300000000001</v>
      </c>
      <c r="DP25" s="152">
        <v>11.5</v>
      </c>
      <c r="DQ25" s="152">
        <v>-4.03</v>
      </c>
      <c r="DR25" s="152">
        <v>15.763500000000001</v>
      </c>
      <c r="DS25" s="152">
        <v>-46.777700000000003</v>
      </c>
      <c r="DT25" s="152">
        <v>-11.28</v>
      </c>
      <c r="DU25" s="152">
        <v>-11.35</v>
      </c>
      <c r="DV25" s="152">
        <v>31.67</v>
      </c>
      <c r="DW25" s="152">
        <v>12.48</v>
      </c>
      <c r="DX25" s="152">
        <v>-45.290900000000001</v>
      </c>
      <c r="DY25" s="152">
        <v>-22.590900000000001</v>
      </c>
      <c r="DZ25" s="152">
        <v>-43.181100000000001</v>
      </c>
      <c r="EA25" s="152">
        <v>-42.327300000000001</v>
      </c>
      <c r="EB25" s="152">
        <v>30.322800000000001</v>
      </c>
      <c r="EC25" s="152">
        <v>-3.6972999999999998</v>
      </c>
      <c r="ED25" s="152">
        <v>-13.4885</v>
      </c>
      <c r="EE25" s="152">
        <v>-13.375999999999999</v>
      </c>
      <c r="EF25" s="152">
        <v>-19.517099999999999</v>
      </c>
      <c r="EG25" s="152">
        <v>-26.445699999999999</v>
      </c>
      <c r="EH25" s="152">
        <v>-12.808999999999999</v>
      </c>
      <c r="EI25" s="152">
        <v>-18.276700000000002</v>
      </c>
      <c r="EJ25" s="152">
        <v>-77.235299999999995</v>
      </c>
      <c r="EK25" s="151"/>
      <c r="EL25" s="152">
        <v>-14.255100000000001</v>
      </c>
      <c r="EM25" s="152">
        <v>-13.2936</v>
      </c>
      <c r="EN25" s="152">
        <v>32.659500000000001</v>
      </c>
      <c r="EO25" s="152">
        <v>-11.116</v>
      </c>
      <c r="EP25" s="152">
        <v>-11.165800000000001</v>
      </c>
      <c r="EQ25" s="152">
        <v>-21.507999999999999</v>
      </c>
      <c r="ER25" s="152">
        <v>-30.9283</v>
      </c>
      <c r="ES25" s="152">
        <v>-30.497699999999998</v>
      </c>
      <c r="ET25" s="152">
        <v>19.288900000000002</v>
      </c>
      <c r="EU25" s="152">
        <v>19.53</v>
      </c>
      <c r="EV25" s="152">
        <v>0</v>
      </c>
      <c r="EW25" s="152">
        <v>0</v>
      </c>
      <c r="EX25" s="152">
        <v>6.7462999999999997</v>
      </c>
      <c r="EY25" s="152">
        <v>-28.582599999999999</v>
      </c>
      <c r="EZ25" s="152">
        <v>-11.568300000000001</v>
      </c>
      <c r="FA25" s="152">
        <v>-11.725300000000001</v>
      </c>
      <c r="FB25" s="152">
        <v>9.4425000000000008</v>
      </c>
      <c r="FC25" s="152">
        <v>16.7074</v>
      </c>
      <c r="FD25" s="152">
        <v>-28.28</v>
      </c>
      <c r="FE25" s="152">
        <v>3.8637999999999999</v>
      </c>
      <c r="FF25" s="151"/>
      <c r="FG25" s="152">
        <v>3.5001000000000002</v>
      </c>
      <c r="FH25" s="152">
        <v>0</v>
      </c>
      <c r="FI25" s="152">
        <v>0</v>
      </c>
      <c r="FJ25" s="152">
        <v>0</v>
      </c>
      <c r="FK25" s="152">
        <v>8.8751999999999995</v>
      </c>
      <c r="FL25" s="152">
        <v>8.5403000000000002</v>
      </c>
      <c r="FM25" s="152">
        <v>18.252700000000001</v>
      </c>
      <c r="FN25" s="152">
        <v>28.180299999999999</v>
      </c>
      <c r="FO25" s="152">
        <v>28.4847</v>
      </c>
      <c r="FP25" s="152">
        <v>21.417400000000001</v>
      </c>
      <c r="FQ25" s="152">
        <v>29.765599999999999</v>
      </c>
      <c r="FR25" s="152">
        <v>8.4144000000000005</v>
      </c>
      <c r="FS25" s="152">
        <v>-15.18</v>
      </c>
      <c r="FT25" s="152">
        <v>-0.39510000000000001</v>
      </c>
      <c r="FU25" s="152">
        <v>0.19159999999999999</v>
      </c>
      <c r="FV25" s="152">
        <v>0.26</v>
      </c>
      <c r="FW25" s="152">
        <v>1.49</v>
      </c>
      <c r="FX25" s="152">
        <v>0</v>
      </c>
      <c r="FY25" s="151"/>
      <c r="FZ25" s="151"/>
      <c r="GA25" s="151"/>
      <c r="GB25" s="151"/>
      <c r="GC25" s="152">
        <v>20.74</v>
      </c>
      <c r="GD25" s="152">
        <v>-38.9557</v>
      </c>
      <c r="GE25" s="152">
        <v>-28.4956</v>
      </c>
      <c r="GF25" s="152">
        <v>-3.22</v>
      </c>
      <c r="GG25" s="152">
        <v>28.2303</v>
      </c>
      <c r="GH25" s="151"/>
      <c r="GI25" s="152">
        <v>20.426100000000002</v>
      </c>
      <c r="GJ25" s="152">
        <v>-7.2927</v>
      </c>
      <c r="GK25" s="152">
        <v>-7.7472000000000003</v>
      </c>
      <c r="GL25" s="152">
        <v>2.371</v>
      </c>
      <c r="GM25" s="152">
        <v>7.5800000000000006E-2</v>
      </c>
      <c r="GN25" s="151"/>
      <c r="GO25" s="151"/>
      <c r="GP25" s="152">
        <v>-40.909700000000001</v>
      </c>
      <c r="GQ25" s="152">
        <v>5.9212999999999996</v>
      </c>
      <c r="GR25" s="152">
        <v>-20.0123</v>
      </c>
      <c r="GS25" s="152">
        <v>5.6745999999999999</v>
      </c>
      <c r="GT25" s="152">
        <v>6.7865000000000002</v>
      </c>
      <c r="GU25" s="152">
        <v>173.8263</v>
      </c>
      <c r="GV25" s="152">
        <v>-5.4225000000000003</v>
      </c>
      <c r="GW25" s="152">
        <v>-5.4732000000000003</v>
      </c>
      <c r="GX25" s="152">
        <v>-5.0880000000000001</v>
      </c>
      <c r="GY25" s="152">
        <v>2.7484999999999999</v>
      </c>
      <c r="GZ25" s="152">
        <v>8.8057999999999996</v>
      </c>
      <c r="HA25" s="152">
        <v>8.9091000000000005</v>
      </c>
      <c r="HB25" s="152">
        <v>2</v>
      </c>
      <c r="HC25" s="152">
        <v>23.455200000000001</v>
      </c>
      <c r="HD25" s="152">
        <v>24.5199</v>
      </c>
      <c r="HE25" s="151"/>
      <c r="HF25" s="151"/>
      <c r="HG25" s="152">
        <v>-62.374299999999998</v>
      </c>
      <c r="HH25" s="152">
        <v>71.315600000000003</v>
      </c>
      <c r="HI25" s="152">
        <v>86.951099999999997</v>
      </c>
      <c r="HJ25" s="151"/>
      <c r="HK25" s="152">
        <v>-24.161899999999999</v>
      </c>
      <c r="HL25" s="151"/>
      <c r="HM25" s="152">
        <v>13.9656</v>
      </c>
      <c r="HN25" s="152">
        <v>-11.6995</v>
      </c>
      <c r="HO25" s="152">
        <v>-11.5185</v>
      </c>
      <c r="HP25" s="151"/>
      <c r="HQ25" s="151"/>
      <c r="HR25" s="152">
        <v>-18.950299999999999</v>
      </c>
      <c r="HS25" s="152">
        <v>-18.714099999999998</v>
      </c>
      <c r="HT25" s="152">
        <v>-15.4681</v>
      </c>
      <c r="HU25" s="152">
        <v>-15.2005</v>
      </c>
      <c r="HV25" s="152">
        <v>23.44</v>
      </c>
      <c r="HW25" s="152">
        <v>22.98</v>
      </c>
      <c r="HX25" s="152">
        <v>-22.2</v>
      </c>
      <c r="HY25" s="152">
        <v>-22.8</v>
      </c>
      <c r="HZ25" s="152">
        <v>0.19500000000000001</v>
      </c>
      <c r="IA25" s="152">
        <v>0.08</v>
      </c>
      <c r="IB25" s="152">
        <v>49.055999999999997</v>
      </c>
      <c r="IC25" s="152">
        <v>19.907399999999999</v>
      </c>
      <c r="ID25" s="152">
        <v>20.034700000000001</v>
      </c>
      <c r="IE25" s="152">
        <v>-11.8</v>
      </c>
      <c r="IF25" s="152">
        <v>-26.4</v>
      </c>
      <c r="IG25" s="152">
        <v>2.2000000000000002</v>
      </c>
      <c r="IH25" s="152">
        <v>1.6</v>
      </c>
      <c r="II25" s="152">
        <v>-18.088000000000001</v>
      </c>
      <c r="IJ25" s="152">
        <v>-17.927299999999999</v>
      </c>
      <c r="IK25" s="152">
        <v>-174.87950000000001</v>
      </c>
      <c r="IL25" s="152">
        <v>33.259</v>
      </c>
      <c r="IM25" s="152">
        <v>-230.74529999999999</v>
      </c>
      <c r="IN25" s="151"/>
      <c r="IO25" s="152">
        <v>-24.132899999999999</v>
      </c>
      <c r="IP25" s="151"/>
      <c r="IQ25" s="152">
        <v>0</v>
      </c>
      <c r="IR25" s="152">
        <v>93.774100000000004</v>
      </c>
      <c r="IS25" s="152">
        <v>86.036799999999999</v>
      </c>
      <c r="IT25" s="151"/>
      <c r="IU25" s="152">
        <v>14.966200000000001</v>
      </c>
      <c r="IV25" s="152">
        <v>13.9611</v>
      </c>
      <c r="IW25" s="152">
        <v>16.878799999999998</v>
      </c>
      <c r="IX25" s="152">
        <v>98.185900000000004</v>
      </c>
      <c r="IY25" s="152">
        <v>-203.53020000000001</v>
      </c>
      <c r="IZ25" s="152">
        <v>36.741599999999998</v>
      </c>
      <c r="JA25" s="152">
        <v>-36.340400000000002</v>
      </c>
      <c r="JB25" s="152">
        <v>-1.6858</v>
      </c>
      <c r="JC25" s="152">
        <v>1.2350000000000001</v>
      </c>
      <c r="JD25" s="152">
        <v>-7.52</v>
      </c>
      <c r="JE25" s="152">
        <v>-2.117</v>
      </c>
      <c r="JF25" s="152">
        <v>-2.1</v>
      </c>
      <c r="JG25" s="152">
        <v>2.08</v>
      </c>
      <c r="JH25" s="152">
        <v>1.84</v>
      </c>
      <c r="JI25" s="152">
        <v>-4.2206999999999999</v>
      </c>
      <c r="JJ25" s="152">
        <v>-7.8813000000000004</v>
      </c>
      <c r="JK25" s="152">
        <v>1.1734</v>
      </c>
      <c r="JL25" s="152">
        <v>3.1082999999999998</v>
      </c>
      <c r="JM25" s="152">
        <v>-2.2000000000000002</v>
      </c>
      <c r="JN25" s="152">
        <v>-2.085</v>
      </c>
      <c r="JO25" s="152">
        <v>-0.95799999999999996</v>
      </c>
      <c r="JP25" s="151"/>
      <c r="JQ25" s="151"/>
      <c r="JR25" s="152">
        <v>4.0763999999999996</v>
      </c>
      <c r="JS25" s="152">
        <v>3.8927999999999998</v>
      </c>
      <c r="JT25" s="152">
        <v>2.8187000000000002</v>
      </c>
      <c r="JU25" s="151"/>
      <c r="JV25" s="152">
        <v>10.7</v>
      </c>
      <c r="JW25" s="152">
        <v>8.0724</v>
      </c>
      <c r="JX25" s="152">
        <v>0.66</v>
      </c>
      <c r="JY25" s="151"/>
      <c r="JZ25" s="152">
        <v>0</v>
      </c>
      <c r="KA25" s="152">
        <v>-5.9809999999999999</v>
      </c>
      <c r="KB25" s="152">
        <v>-31.978200000000001</v>
      </c>
      <c r="KC25" s="152">
        <v>1.3811</v>
      </c>
      <c r="KD25" s="152">
        <v>0</v>
      </c>
      <c r="KE25" s="152">
        <v>-36.317</v>
      </c>
      <c r="KF25" s="152">
        <v>1.6278999999999999</v>
      </c>
      <c r="KG25" s="152">
        <v>-1.3</v>
      </c>
      <c r="KH25" s="152">
        <v>-14.5</v>
      </c>
      <c r="KI25" s="152">
        <v>-41.172400000000003</v>
      </c>
      <c r="KJ25" s="152">
        <v>-46.6708</v>
      </c>
    </row>
    <row r="26" spans="1:296" ht="18" customHeight="1" x14ac:dyDescent="0.35">
      <c r="A26" s="150" t="s">
        <v>91</v>
      </c>
      <c r="B26" s="150" t="s">
        <v>831</v>
      </c>
      <c r="C26" s="154"/>
      <c r="D26" s="155">
        <v>0</v>
      </c>
      <c r="E26" s="155">
        <v>3.7238000000000002</v>
      </c>
      <c r="F26" s="155">
        <v>-8.7553999999999998</v>
      </c>
      <c r="G26" s="155">
        <v>4.3418000000000001</v>
      </c>
      <c r="H26" s="155">
        <v>13.6531</v>
      </c>
      <c r="I26" s="154"/>
      <c r="J26" s="155">
        <v>12.2767</v>
      </c>
      <c r="K26" s="154"/>
      <c r="L26" s="155">
        <v>26.0639</v>
      </c>
      <c r="M26" s="155">
        <v>11.8986</v>
      </c>
      <c r="N26" s="155">
        <v>13.257099999999999</v>
      </c>
      <c r="O26" s="155">
        <v>-17.760000000000002</v>
      </c>
      <c r="P26" s="155">
        <v>-30.8</v>
      </c>
      <c r="Q26" s="155">
        <v>6.6</v>
      </c>
      <c r="R26" s="155">
        <v>7.452</v>
      </c>
      <c r="S26" s="155">
        <v>-19.8</v>
      </c>
      <c r="T26" s="155">
        <v>2.9249000000000001</v>
      </c>
      <c r="U26" s="155">
        <v>-6.9901999999999997</v>
      </c>
      <c r="V26" s="155">
        <v>5.4847999999999999</v>
      </c>
      <c r="W26" s="155">
        <v>5.8029000000000002</v>
      </c>
      <c r="X26" s="155">
        <v>9.4641999999999999</v>
      </c>
      <c r="Y26" s="155">
        <v>-1.4669000000000001</v>
      </c>
      <c r="Z26" s="155">
        <v>0.33589999999999998</v>
      </c>
      <c r="AA26" s="155">
        <v>2.5609999999999999</v>
      </c>
      <c r="AB26" s="154"/>
      <c r="AC26" s="155">
        <v>-0.93600000000000005</v>
      </c>
      <c r="AD26" s="155">
        <v>0.218</v>
      </c>
      <c r="AE26" s="155">
        <v>0.23899999999999999</v>
      </c>
      <c r="AF26" s="155">
        <v>0.34200000000000003</v>
      </c>
      <c r="AG26" s="155">
        <v>-2.2200000000000002</v>
      </c>
      <c r="AH26" s="155">
        <v>0</v>
      </c>
      <c r="AI26" s="155">
        <v>0.59899999999999998</v>
      </c>
      <c r="AJ26" s="155">
        <v>0.25</v>
      </c>
      <c r="AK26" s="154"/>
      <c r="AL26" s="155">
        <v>-7.87</v>
      </c>
      <c r="AM26" s="154"/>
      <c r="AN26" s="155">
        <v>-12.08</v>
      </c>
      <c r="AO26" s="155">
        <v>-12.2</v>
      </c>
      <c r="AP26" s="155">
        <v>4.0811999999999999</v>
      </c>
      <c r="AQ26" s="155">
        <v>3.5503999999999998</v>
      </c>
      <c r="AR26" s="155">
        <v>22.8233</v>
      </c>
      <c r="AS26" s="155">
        <v>27.200800000000001</v>
      </c>
      <c r="AT26" s="155">
        <v>-17.094799999999999</v>
      </c>
      <c r="AU26" s="155">
        <v>-3.9308000000000001</v>
      </c>
      <c r="AV26" s="155">
        <v>-3.8172999999999999</v>
      </c>
      <c r="AW26" s="155">
        <v>0.34989999999999999</v>
      </c>
      <c r="AX26" s="155">
        <v>0.39810000000000001</v>
      </c>
      <c r="AY26" s="155">
        <v>-14.782400000000001</v>
      </c>
      <c r="AZ26" s="155">
        <v>-11.7186</v>
      </c>
      <c r="BA26" s="155">
        <v>20.211400000000001</v>
      </c>
      <c r="BB26" s="155">
        <v>20.218299999999999</v>
      </c>
      <c r="BC26" s="155">
        <v>99.277699999999996</v>
      </c>
      <c r="BD26" s="155">
        <v>12.2463</v>
      </c>
      <c r="BE26" s="155">
        <v>-5.4</v>
      </c>
      <c r="BF26" s="155">
        <v>-5.6</v>
      </c>
      <c r="BG26" s="155">
        <v>-24.183199999999999</v>
      </c>
      <c r="BH26" s="155">
        <v>-24.133500000000002</v>
      </c>
      <c r="BI26" s="155">
        <v>-3.4277000000000002</v>
      </c>
      <c r="BJ26" s="154"/>
      <c r="BK26" s="155">
        <v>12.1547</v>
      </c>
      <c r="BL26" s="155">
        <v>8.8678000000000008</v>
      </c>
      <c r="BM26" s="155">
        <v>4.2152000000000003</v>
      </c>
      <c r="BN26" s="155">
        <v>2.8031000000000001</v>
      </c>
      <c r="BO26" s="155">
        <v>-131.6568</v>
      </c>
      <c r="BP26" s="155">
        <v>69.490600000000001</v>
      </c>
      <c r="BQ26" s="155">
        <v>69.673699999999997</v>
      </c>
      <c r="BR26" s="155">
        <v>-44.875300000000003</v>
      </c>
      <c r="BS26" s="155">
        <v>-106.50409999999999</v>
      </c>
      <c r="BT26" s="154"/>
      <c r="BU26" s="154"/>
      <c r="BV26" s="154"/>
      <c r="BW26" s="155">
        <v>31.944500000000001</v>
      </c>
      <c r="BX26" s="155">
        <v>12.97</v>
      </c>
      <c r="BY26" s="155">
        <v>10.17</v>
      </c>
      <c r="BZ26" s="155">
        <v>-0.46</v>
      </c>
      <c r="CA26" s="155">
        <v>12.8</v>
      </c>
      <c r="CB26" s="155">
        <v>-17.008400000000002</v>
      </c>
      <c r="CC26" s="155">
        <v>-17.142299999999999</v>
      </c>
      <c r="CD26" s="155">
        <v>29.0014</v>
      </c>
      <c r="CE26" s="155">
        <v>27.2864</v>
      </c>
      <c r="CF26" s="155">
        <v>-5.6310000000000002</v>
      </c>
      <c r="CG26" s="155">
        <v>-20.822299999999998</v>
      </c>
      <c r="CH26" s="155">
        <v>-20.937999999999999</v>
      </c>
      <c r="CI26" s="155">
        <v>11.9504</v>
      </c>
      <c r="CJ26" s="155">
        <v>17.255099999999999</v>
      </c>
      <c r="CK26" s="154"/>
      <c r="CL26" s="154"/>
      <c r="CM26" s="155">
        <v>31.7</v>
      </c>
      <c r="CN26" s="155">
        <v>-35.299999999999997</v>
      </c>
      <c r="CO26" s="155">
        <v>-5.3</v>
      </c>
      <c r="CP26" s="155">
        <v>36.2806</v>
      </c>
      <c r="CQ26" s="155">
        <v>34.9148</v>
      </c>
      <c r="CR26" s="155">
        <v>33.993400000000001</v>
      </c>
      <c r="CS26" s="155">
        <v>44.2224</v>
      </c>
      <c r="CT26" s="155">
        <v>44.075000000000003</v>
      </c>
      <c r="CU26" s="155">
        <v>-26.799499999999998</v>
      </c>
      <c r="CV26" s="155">
        <v>-35.214199999999998</v>
      </c>
      <c r="CW26" s="155">
        <v>-19.875900000000001</v>
      </c>
      <c r="CX26" s="155">
        <v>2.9710999999999999</v>
      </c>
      <c r="CY26" s="155">
        <v>33.549999999999997</v>
      </c>
      <c r="CZ26" s="155">
        <v>13.92</v>
      </c>
      <c r="DA26" s="155">
        <v>17.973600000000001</v>
      </c>
      <c r="DB26" s="155">
        <v>16.702300000000001</v>
      </c>
      <c r="DC26" s="154"/>
      <c r="DD26" s="154"/>
      <c r="DE26" s="155">
        <v>-18.455300000000001</v>
      </c>
      <c r="DF26" s="155">
        <v>-18.041599999999999</v>
      </c>
      <c r="DG26" s="155">
        <v>36.646799999999999</v>
      </c>
      <c r="DH26" s="154"/>
      <c r="DI26" s="154"/>
      <c r="DJ26" s="155">
        <v>-45.4</v>
      </c>
      <c r="DK26" s="155">
        <v>-45.3</v>
      </c>
      <c r="DL26" s="155">
        <v>-0.10249999999999999</v>
      </c>
      <c r="DM26" s="155">
        <v>19.600000000000001</v>
      </c>
      <c r="DN26" s="155">
        <v>19.0884</v>
      </c>
      <c r="DO26" s="155">
        <v>24.498000000000001</v>
      </c>
      <c r="DP26" s="155">
        <v>13.32</v>
      </c>
      <c r="DQ26" s="155">
        <v>-4.7699999999999996</v>
      </c>
      <c r="DR26" s="155">
        <v>17.36</v>
      </c>
      <c r="DS26" s="155">
        <v>-38.984699999999997</v>
      </c>
      <c r="DT26" s="155">
        <v>-11.68</v>
      </c>
      <c r="DU26" s="155">
        <v>-11.88</v>
      </c>
      <c r="DV26" s="155">
        <v>35.729999999999997</v>
      </c>
      <c r="DW26" s="155">
        <v>14.02</v>
      </c>
      <c r="DX26" s="155">
        <v>-37.072699999999998</v>
      </c>
      <c r="DY26" s="155">
        <v>-18.3</v>
      </c>
      <c r="DZ26" s="155">
        <v>-40.223300000000002</v>
      </c>
      <c r="EA26" s="155">
        <v>-40.654499999999999</v>
      </c>
      <c r="EB26" s="155">
        <v>42.354599999999998</v>
      </c>
      <c r="EC26" s="155">
        <v>7.2068000000000003</v>
      </c>
      <c r="ED26" s="155">
        <v>-2.4337</v>
      </c>
      <c r="EE26" s="155">
        <v>-2.7201</v>
      </c>
      <c r="EF26" s="155">
        <v>-17.511399999999998</v>
      </c>
      <c r="EG26" s="155">
        <v>-22.582799999999999</v>
      </c>
      <c r="EH26" s="155">
        <v>-12.776999999999999</v>
      </c>
      <c r="EI26" s="155">
        <v>-21.199300000000001</v>
      </c>
      <c r="EJ26" s="155">
        <v>-72.480400000000003</v>
      </c>
      <c r="EK26" s="154"/>
      <c r="EL26" s="155">
        <v>-14.8438</v>
      </c>
      <c r="EM26" s="155">
        <v>-13.610300000000001</v>
      </c>
      <c r="EN26" s="155">
        <v>28.2332</v>
      </c>
      <c r="EO26" s="155">
        <v>-10.3195</v>
      </c>
      <c r="EP26" s="155">
        <v>-10.4582</v>
      </c>
      <c r="EQ26" s="155">
        <v>-9.2200000000000006</v>
      </c>
      <c r="ER26" s="155">
        <v>-30.102799999999998</v>
      </c>
      <c r="ES26" s="155">
        <v>-30.158300000000001</v>
      </c>
      <c r="ET26" s="155">
        <v>14.890700000000001</v>
      </c>
      <c r="EU26" s="155">
        <v>12.62</v>
      </c>
      <c r="EV26" s="155">
        <v>-4.43</v>
      </c>
      <c r="EW26" s="155">
        <v>1.4</v>
      </c>
      <c r="EX26" s="155">
        <v>6.7674000000000003</v>
      </c>
      <c r="EY26" s="155">
        <v>-26.7896</v>
      </c>
      <c r="EZ26" s="155">
        <v>-12.6204</v>
      </c>
      <c r="FA26" s="155">
        <v>-12.727</v>
      </c>
      <c r="FB26" s="155">
        <v>8.5274999999999999</v>
      </c>
      <c r="FC26" s="155">
        <v>11.517099999999999</v>
      </c>
      <c r="FD26" s="155">
        <v>-25.272099999999998</v>
      </c>
      <c r="FE26" s="155">
        <v>4.7443999999999997</v>
      </c>
      <c r="FF26" s="154"/>
      <c r="FG26" s="155">
        <v>4.4927000000000001</v>
      </c>
      <c r="FH26" s="155">
        <v>0</v>
      </c>
      <c r="FI26" s="155">
        <v>0</v>
      </c>
      <c r="FJ26" s="155">
        <v>0</v>
      </c>
      <c r="FK26" s="155">
        <v>7.2005999999999997</v>
      </c>
      <c r="FL26" s="155">
        <v>7.8704000000000001</v>
      </c>
      <c r="FM26" s="155">
        <v>24.616099999999999</v>
      </c>
      <c r="FN26" s="155">
        <v>25.761700000000001</v>
      </c>
      <c r="FO26" s="155">
        <v>25.6206</v>
      </c>
      <c r="FP26" s="155">
        <v>22.432500000000001</v>
      </c>
      <c r="FQ26" s="155">
        <v>31.2956</v>
      </c>
      <c r="FR26" s="155">
        <v>7.4280999999999997</v>
      </c>
      <c r="FS26" s="155">
        <v>-15.39</v>
      </c>
      <c r="FT26" s="155">
        <v>-0.30719999999999997</v>
      </c>
      <c r="FU26" s="155">
        <v>0.19159999999999999</v>
      </c>
      <c r="FV26" s="155">
        <v>0.4</v>
      </c>
      <c r="FW26" s="155">
        <v>2.23</v>
      </c>
      <c r="FX26" s="155">
        <v>0</v>
      </c>
      <c r="FY26" s="154"/>
      <c r="FZ26" s="154"/>
      <c r="GA26" s="154"/>
      <c r="GB26" s="154"/>
      <c r="GC26" s="155">
        <v>22.06</v>
      </c>
      <c r="GD26" s="155">
        <v>-39.740499999999997</v>
      </c>
      <c r="GE26" s="155">
        <v>-31.950299999999999</v>
      </c>
      <c r="GF26" s="155">
        <v>-3.08</v>
      </c>
      <c r="GG26" s="155">
        <v>29.970700000000001</v>
      </c>
      <c r="GH26" s="154"/>
      <c r="GI26" s="155">
        <v>21.564299999999999</v>
      </c>
      <c r="GJ26" s="155">
        <v>-7.1698000000000004</v>
      </c>
      <c r="GK26" s="155">
        <v>-7.5953999999999997</v>
      </c>
      <c r="GL26" s="155">
        <v>2.5093000000000001</v>
      </c>
      <c r="GM26" s="154"/>
      <c r="GN26" s="154"/>
      <c r="GO26" s="155">
        <v>-12.2004</v>
      </c>
      <c r="GP26" s="155">
        <v>-42.867600000000003</v>
      </c>
      <c r="GQ26" s="155">
        <v>6.3937999999999997</v>
      </c>
      <c r="GR26" s="155">
        <v>-20.139500000000002</v>
      </c>
      <c r="GS26" s="155">
        <v>5.7375999999999996</v>
      </c>
      <c r="GT26" s="155">
        <v>5.2516999999999996</v>
      </c>
      <c r="GU26" s="155">
        <v>174.3261</v>
      </c>
      <c r="GV26" s="155">
        <v>-5.1573000000000002</v>
      </c>
      <c r="GW26" s="155">
        <v>-6.9287000000000001</v>
      </c>
      <c r="GX26" s="155">
        <v>-5.1787999999999998</v>
      </c>
      <c r="GY26" s="155">
        <v>-0.81559999999999999</v>
      </c>
      <c r="GZ26" s="155">
        <v>9.1574000000000009</v>
      </c>
      <c r="HA26" s="155">
        <v>9.1305999999999994</v>
      </c>
      <c r="HB26" s="155">
        <v>-1.6620999999999999</v>
      </c>
      <c r="HC26" s="155">
        <v>24.3996</v>
      </c>
      <c r="HD26" s="155">
        <v>26.3613</v>
      </c>
      <c r="HE26" s="154"/>
      <c r="HF26" s="154"/>
      <c r="HG26" s="155">
        <v>-61.689799999999998</v>
      </c>
      <c r="HH26" s="155">
        <v>70.4392</v>
      </c>
      <c r="HI26" s="155">
        <v>91.782300000000006</v>
      </c>
      <c r="HJ26" s="154"/>
      <c r="HK26" s="155">
        <v>-26.085699999999999</v>
      </c>
      <c r="HL26" s="154"/>
      <c r="HM26" s="155">
        <v>13.9689</v>
      </c>
      <c r="HN26" s="155">
        <v>-11.1228</v>
      </c>
      <c r="HO26" s="155">
        <v>-12.3492</v>
      </c>
      <c r="HP26" s="154"/>
      <c r="HQ26" s="154"/>
      <c r="HR26" s="155">
        <v>-18.0989</v>
      </c>
      <c r="HS26" s="155">
        <v>-17.8462</v>
      </c>
      <c r="HT26" s="155">
        <v>-16.577000000000002</v>
      </c>
      <c r="HU26" s="155">
        <v>-17.270800000000001</v>
      </c>
      <c r="HV26" s="155">
        <v>24.84</v>
      </c>
      <c r="HW26" s="155">
        <v>24.85</v>
      </c>
      <c r="HX26" s="155">
        <v>-23.6</v>
      </c>
      <c r="HY26" s="155">
        <v>-22.8</v>
      </c>
      <c r="HZ26" s="155">
        <v>0.35249999999999998</v>
      </c>
      <c r="IA26" s="155">
        <v>1.52</v>
      </c>
      <c r="IB26" s="155">
        <v>44.37</v>
      </c>
      <c r="IC26" s="155">
        <v>21.731100000000001</v>
      </c>
      <c r="ID26" s="155">
        <v>21.6645</v>
      </c>
      <c r="IE26" s="155">
        <v>-11.8</v>
      </c>
      <c r="IF26" s="155">
        <v>-26.4</v>
      </c>
      <c r="IG26" s="155">
        <v>0.5</v>
      </c>
      <c r="IH26" s="155">
        <v>0</v>
      </c>
      <c r="II26" s="155">
        <v>-18.128799999999998</v>
      </c>
      <c r="IJ26" s="155">
        <v>-17.937100000000001</v>
      </c>
      <c r="IK26" s="155">
        <v>-181.3245</v>
      </c>
      <c r="IL26" s="155">
        <v>31.037199999999999</v>
      </c>
      <c r="IM26" s="155">
        <v>-235.16569999999999</v>
      </c>
      <c r="IN26" s="154"/>
      <c r="IO26" s="155">
        <v>-27.852499999999999</v>
      </c>
      <c r="IP26" s="154"/>
      <c r="IQ26" s="154"/>
      <c r="IR26" s="155">
        <v>90.605599999999995</v>
      </c>
      <c r="IS26" s="155">
        <v>87.309799999999996</v>
      </c>
      <c r="IT26" s="154"/>
      <c r="IU26" s="155">
        <v>14.423</v>
      </c>
      <c r="IV26" s="155">
        <v>13.9894</v>
      </c>
      <c r="IW26" s="155">
        <v>18.303699999999999</v>
      </c>
      <c r="IX26" s="155">
        <v>106.2937</v>
      </c>
      <c r="IY26" s="155">
        <v>-201.6703</v>
      </c>
      <c r="IZ26" s="155">
        <v>42.536299999999997</v>
      </c>
      <c r="JA26" s="155">
        <v>-41.728099999999998</v>
      </c>
      <c r="JB26" s="155">
        <v>-2.8113000000000001</v>
      </c>
      <c r="JC26" s="155">
        <v>1.909</v>
      </c>
      <c r="JD26" s="155">
        <v>-7.36</v>
      </c>
      <c r="JE26" s="155">
        <v>-2.1459999999999999</v>
      </c>
      <c r="JF26" s="155">
        <v>-2.1509999999999998</v>
      </c>
      <c r="JG26" s="155">
        <v>2.64</v>
      </c>
      <c r="JH26" s="155">
        <v>0.4</v>
      </c>
      <c r="JI26" s="155">
        <v>-3.0975000000000001</v>
      </c>
      <c r="JJ26" s="155">
        <v>-6.9992999999999999</v>
      </c>
      <c r="JK26" s="155">
        <v>0.96889999999999998</v>
      </c>
      <c r="JL26" s="155">
        <v>3.7522000000000002</v>
      </c>
      <c r="JM26" s="155">
        <v>-2.9</v>
      </c>
      <c r="JN26" s="155">
        <v>-3.8149999999999999</v>
      </c>
      <c r="JO26" s="155">
        <v>-2.6619999999999999</v>
      </c>
      <c r="JP26" s="154"/>
      <c r="JQ26" s="155">
        <v>1.9200999999999999</v>
      </c>
      <c r="JR26" s="155">
        <v>3.8711000000000002</v>
      </c>
      <c r="JS26" s="155">
        <v>3.6084000000000001</v>
      </c>
      <c r="JT26" s="155">
        <v>3.6036000000000001</v>
      </c>
      <c r="JU26" s="154"/>
      <c r="JV26" s="155">
        <v>10.6</v>
      </c>
      <c r="JW26" s="155">
        <v>7.5510999999999999</v>
      </c>
      <c r="JX26" s="155">
        <v>0.74</v>
      </c>
      <c r="JY26" s="154"/>
      <c r="JZ26" s="154"/>
      <c r="KA26" s="155">
        <v>-5.8136000000000001</v>
      </c>
      <c r="KB26" s="155">
        <v>-31.653300000000002</v>
      </c>
      <c r="KC26" s="155">
        <v>2.9925000000000002</v>
      </c>
      <c r="KD26" s="155">
        <v>0</v>
      </c>
      <c r="KE26" s="155">
        <v>-35.256700000000002</v>
      </c>
      <c r="KF26" s="155">
        <v>2.1251000000000002</v>
      </c>
      <c r="KG26" s="155">
        <v>-1.1000000000000001</v>
      </c>
      <c r="KH26" s="155">
        <v>-14.2</v>
      </c>
      <c r="KI26" s="155">
        <v>-36.276000000000003</v>
      </c>
      <c r="KJ26" s="155">
        <v>-48.852699999999999</v>
      </c>
    </row>
    <row r="27" spans="1:296" ht="18" customHeight="1" x14ac:dyDescent="0.35">
      <c r="A27" s="150" t="s">
        <v>91</v>
      </c>
      <c r="B27" s="150" t="s">
        <v>832</v>
      </c>
      <c r="C27" s="154"/>
      <c r="D27" s="155">
        <v>0</v>
      </c>
      <c r="E27" s="155">
        <v>3.9073000000000002</v>
      </c>
      <c r="F27" s="155">
        <v>-8.8507999999999996</v>
      </c>
      <c r="G27" s="155">
        <v>4.3025000000000002</v>
      </c>
      <c r="H27" s="155">
        <v>14.0204</v>
      </c>
      <c r="I27" s="154"/>
      <c r="J27" s="155">
        <v>13.4452</v>
      </c>
      <c r="K27" s="154"/>
      <c r="L27" s="155">
        <v>35.543399999999998</v>
      </c>
      <c r="M27" s="155">
        <v>9.2416999999999998</v>
      </c>
      <c r="N27" s="155">
        <v>10.6736</v>
      </c>
      <c r="O27" s="155">
        <v>-17.760000000000002</v>
      </c>
      <c r="P27" s="155">
        <v>-30.8</v>
      </c>
      <c r="Q27" s="155">
        <v>6.6</v>
      </c>
      <c r="R27" s="155">
        <v>7.452</v>
      </c>
      <c r="S27" s="155">
        <v>-19.8</v>
      </c>
      <c r="T27" s="155">
        <v>3.0878000000000001</v>
      </c>
      <c r="U27" s="155">
        <v>-8.6163000000000007</v>
      </c>
      <c r="V27" s="155">
        <v>5.9652000000000003</v>
      </c>
      <c r="W27" s="155">
        <v>5.8712999999999997</v>
      </c>
      <c r="X27" s="155">
        <v>10.520899999999999</v>
      </c>
      <c r="Y27" s="155">
        <v>-1.2262999999999999</v>
      </c>
      <c r="Z27" s="155">
        <v>0.32369999999999999</v>
      </c>
      <c r="AA27" s="155">
        <v>2.3815</v>
      </c>
      <c r="AB27" s="154"/>
      <c r="AC27" s="155">
        <v>-1.3561000000000001</v>
      </c>
      <c r="AD27" s="155">
        <v>0.51</v>
      </c>
      <c r="AE27" s="155">
        <v>0.51</v>
      </c>
      <c r="AF27" s="155">
        <v>3.43</v>
      </c>
      <c r="AG27" s="155">
        <v>-2.2200000000000002</v>
      </c>
      <c r="AH27" s="155">
        <v>2.2000000000000002</v>
      </c>
      <c r="AI27" s="155">
        <v>0.434</v>
      </c>
      <c r="AJ27" s="155">
        <v>0.23799999999999999</v>
      </c>
      <c r="AK27" s="154"/>
      <c r="AL27" s="155">
        <v>-5.64</v>
      </c>
      <c r="AM27" s="154"/>
      <c r="AN27" s="155">
        <v>-11.93</v>
      </c>
      <c r="AO27" s="155">
        <v>-11.98</v>
      </c>
      <c r="AP27" s="155">
        <v>4.6783000000000001</v>
      </c>
      <c r="AQ27" s="155">
        <v>3.5186000000000002</v>
      </c>
      <c r="AR27" s="155">
        <v>23.7898</v>
      </c>
      <c r="AS27" s="155">
        <v>28.016200000000001</v>
      </c>
      <c r="AT27" s="155">
        <v>-18.089700000000001</v>
      </c>
      <c r="AU27" s="155">
        <v>-3.5657999999999999</v>
      </c>
      <c r="AV27" s="155">
        <v>-3.4104999999999999</v>
      </c>
      <c r="AW27" s="155">
        <v>6.7431000000000001</v>
      </c>
      <c r="AX27" s="155">
        <v>11.8421</v>
      </c>
      <c r="AY27" s="155">
        <v>-16.419799999999999</v>
      </c>
      <c r="AZ27" s="155">
        <v>-13.192500000000001</v>
      </c>
      <c r="BA27" s="155">
        <v>23.395900000000001</v>
      </c>
      <c r="BB27" s="155">
        <v>19.0825</v>
      </c>
      <c r="BC27" s="155">
        <v>99.448800000000006</v>
      </c>
      <c r="BD27" s="155">
        <v>9.1096000000000004</v>
      </c>
      <c r="BE27" s="155">
        <v>-4.0999999999999996</v>
      </c>
      <c r="BF27" s="155">
        <v>-4.0999999999999996</v>
      </c>
      <c r="BG27" s="155">
        <v>-21.499500000000001</v>
      </c>
      <c r="BH27" s="155">
        <v>-21.2468</v>
      </c>
      <c r="BI27" s="155">
        <v>-3.3797999999999999</v>
      </c>
      <c r="BJ27" s="154"/>
      <c r="BK27" s="155">
        <v>13.975899999999999</v>
      </c>
      <c r="BL27" s="155">
        <v>8.5548000000000002</v>
      </c>
      <c r="BM27" s="155">
        <v>4.6009000000000002</v>
      </c>
      <c r="BN27" s="155">
        <v>3.1252</v>
      </c>
      <c r="BO27" s="155">
        <v>-106.96729999999999</v>
      </c>
      <c r="BP27" s="155">
        <v>67.751099999999994</v>
      </c>
      <c r="BQ27" s="155">
        <v>68.453000000000003</v>
      </c>
      <c r="BR27" s="155">
        <v>-60.486699999999999</v>
      </c>
      <c r="BS27" s="155">
        <v>-81.364099999999993</v>
      </c>
      <c r="BT27" s="154"/>
      <c r="BU27" s="154"/>
      <c r="BV27" s="154"/>
      <c r="BW27" s="155">
        <v>34.559199999999997</v>
      </c>
      <c r="BX27" s="155">
        <v>13.53</v>
      </c>
      <c r="BY27" s="155">
        <v>10.62</v>
      </c>
      <c r="BZ27" s="155">
        <v>1.34</v>
      </c>
      <c r="CA27" s="155">
        <v>14.2</v>
      </c>
      <c r="CB27" s="155">
        <v>-18.347899999999999</v>
      </c>
      <c r="CC27" s="155">
        <v>-18.213999999999999</v>
      </c>
      <c r="CD27" s="155">
        <v>30.807700000000001</v>
      </c>
      <c r="CE27" s="155">
        <v>28.653300000000002</v>
      </c>
      <c r="CF27" s="155">
        <v>-6.8003</v>
      </c>
      <c r="CG27" s="155">
        <v>-12.676500000000001</v>
      </c>
      <c r="CH27" s="155">
        <v>-12.9442</v>
      </c>
      <c r="CI27" s="155">
        <v>13.723100000000001</v>
      </c>
      <c r="CJ27" s="155">
        <v>0</v>
      </c>
      <c r="CK27" s="154"/>
      <c r="CL27" s="154"/>
      <c r="CM27" s="155">
        <v>17.7</v>
      </c>
      <c r="CN27" s="155">
        <v>14.1</v>
      </c>
      <c r="CO27" s="155">
        <v>-5.45</v>
      </c>
      <c r="CP27" s="155">
        <v>39.807299999999998</v>
      </c>
      <c r="CQ27" s="155">
        <v>40.607399999999998</v>
      </c>
      <c r="CR27" s="155">
        <v>38.5336</v>
      </c>
      <c r="CS27" s="155">
        <v>41.763800000000003</v>
      </c>
      <c r="CT27" s="155">
        <v>42.265799999999999</v>
      </c>
      <c r="CU27" s="155">
        <v>-24.9377</v>
      </c>
      <c r="CV27" s="155">
        <v>-36.994100000000003</v>
      </c>
      <c r="CW27" s="155">
        <v>-17.779900000000001</v>
      </c>
      <c r="CX27" s="155">
        <v>3.1234999999999999</v>
      </c>
      <c r="CY27" s="155">
        <v>33.07</v>
      </c>
      <c r="CZ27" s="155">
        <v>13.87</v>
      </c>
      <c r="DA27" s="155">
        <v>19.223600000000001</v>
      </c>
      <c r="DB27" s="155">
        <v>17.971800000000002</v>
      </c>
      <c r="DC27" s="154"/>
      <c r="DD27" s="154"/>
      <c r="DE27" s="155">
        <v>0</v>
      </c>
      <c r="DF27" s="155">
        <v>0</v>
      </c>
      <c r="DG27" s="155">
        <v>0</v>
      </c>
      <c r="DH27" s="154"/>
      <c r="DI27" s="154"/>
      <c r="DJ27" s="155">
        <v>-66.5</v>
      </c>
      <c r="DK27" s="155">
        <v>0</v>
      </c>
      <c r="DL27" s="155">
        <v>0.13730000000000001</v>
      </c>
      <c r="DM27" s="155">
        <v>21.8</v>
      </c>
      <c r="DN27" s="155">
        <v>18.773</v>
      </c>
      <c r="DO27" s="155">
        <v>26.9101</v>
      </c>
      <c r="DP27" s="155">
        <v>15.14</v>
      </c>
      <c r="DQ27" s="155">
        <v>-4.43</v>
      </c>
      <c r="DR27" s="155">
        <v>17.824999999999999</v>
      </c>
      <c r="DS27" s="155">
        <v>-47.602699999999999</v>
      </c>
      <c r="DT27" s="155">
        <v>-11.79</v>
      </c>
      <c r="DU27" s="155">
        <v>-11.93</v>
      </c>
      <c r="DV27" s="155">
        <v>34.369999999999997</v>
      </c>
      <c r="DW27" s="155">
        <v>15.81</v>
      </c>
      <c r="DX27" s="155">
        <v>0</v>
      </c>
      <c r="DY27" s="155">
        <v>-20.9</v>
      </c>
      <c r="DZ27" s="155">
        <v>-44.9983</v>
      </c>
      <c r="EA27" s="155">
        <v>-43.363599999999998</v>
      </c>
      <c r="EB27" s="155">
        <v>53.760399999999997</v>
      </c>
      <c r="EC27" s="155">
        <v>17.292100000000001</v>
      </c>
      <c r="ED27" s="155">
        <v>6.8041</v>
      </c>
      <c r="EE27" s="155">
        <v>7.2065999999999999</v>
      </c>
      <c r="EF27" s="155">
        <v>-16.172499999999999</v>
      </c>
      <c r="EG27" s="155">
        <v>-24.244499999999999</v>
      </c>
      <c r="EH27" s="155">
        <v>-15.577999999999999</v>
      </c>
      <c r="EI27" s="155">
        <v>0.86040000000000005</v>
      </c>
      <c r="EJ27" s="155">
        <v>-78.500500000000002</v>
      </c>
      <c r="EK27" s="154"/>
      <c r="EL27" s="155">
        <v>-16.774899999999999</v>
      </c>
      <c r="EM27" s="155">
        <v>-15.756500000000001</v>
      </c>
      <c r="EN27" s="155">
        <v>30.973400000000002</v>
      </c>
      <c r="EO27" s="155">
        <v>-8.2449999999999992</v>
      </c>
      <c r="EP27" s="155">
        <v>-7.6637000000000004</v>
      </c>
      <c r="EQ27" s="155">
        <v>-16.388000000000002</v>
      </c>
      <c r="ER27" s="155">
        <v>-33.5946</v>
      </c>
      <c r="ES27" s="155">
        <v>-33.138300000000001</v>
      </c>
      <c r="ET27" s="155">
        <v>15.433999999999999</v>
      </c>
      <c r="EU27" s="155">
        <v>12.36</v>
      </c>
      <c r="EV27" s="155">
        <v>-5.6</v>
      </c>
      <c r="EW27" s="155">
        <v>0.1</v>
      </c>
      <c r="EX27" s="155">
        <v>6.8346999999999998</v>
      </c>
      <c r="EY27" s="155">
        <v>-23.337399999999999</v>
      </c>
      <c r="EZ27" s="155">
        <v>-11.8188</v>
      </c>
      <c r="FA27" s="155">
        <v>-12.02</v>
      </c>
      <c r="FB27" s="155">
        <v>7.3585000000000003</v>
      </c>
      <c r="FC27" s="155">
        <v>10.3674</v>
      </c>
      <c r="FD27" s="155">
        <v>-25.6511</v>
      </c>
      <c r="FE27" s="155">
        <v>4.6402999999999999</v>
      </c>
      <c r="FF27" s="154"/>
      <c r="FG27" s="155">
        <v>4.3943000000000003</v>
      </c>
      <c r="FH27" s="155">
        <v>0</v>
      </c>
      <c r="FI27" s="155">
        <v>0</v>
      </c>
      <c r="FJ27" s="154"/>
      <c r="FK27" s="155">
        <v>9.5449999999999999</v>
      </c>
      <c r="FL27" s="155">
        <v>9.0426000000000002</v>
      </c>
      <c r="FM27" s="155">
        <v>20.4297</v>
      </c>
      <c r="FN27" s="155">
        <v>28.876300000000001</v>
      </c>
      <c r="FO27" s="155">
        <v>28.9711</v>
      </c>
      <c r="FP27" s="155">
        <v>19.3459</v>
      </c>
      <c r="FQ27" s="155">
        <v>28.395800000000001</v>
      </c>
      <c r="FR27" s="155">
        <v>6.7542999999999997</v>
      </c>
      <c r="FS27" s="155">
        <v>-15.99</v>
      </c>
      <c r="FT27" s="155">
        <v>-0.80159999999999998</v>
      </c>
      <c r="FU27" s="155">
        <v>0.20069999999999999</v>
      </c>
      <c r="FV27" s="155">
        <v>-0.04</v>
      </c>
      <c r="FW27" s="155">
        <v>2.13</v>
      </c>
      <c r="FX27" s="155">
        <v>0</v>
      </c>
      <c r="FY27" s="154"/>
      <c r="FZ27" s="154"/>
      <c r="GA27" s="154"/>
      <c r="GB27" s="154"/>
      <c r="GC27" s="155">
        <v>22.85</v>
      </c>
      <c r="GD27" s="155">
        <v>-38.255899999999997</v>
      </c>
      <c r="GE27" s="155">
        <v>-31.200800000000001</v>
      </c>
      <c r="GF27" s="155">
        <v>-2.91</v>
      </c>
      <c r="GG27" s="155">
        <v>31.275600000000001</v>
      </c>
      <c r="GH27" s="154"/>
      <c r="GI27" s="155">
        <v>21.924800000000001</v>
      </c>
      <c r="GJ27" s="155">
        <v>-8.0632999999999999</v>
      </c>
      <c r="GK27" s="155">
        <v>-8.6016999999999992</v>
      </c>
      <c r="GL27" s="155">
        <v>2.6576</v>
      </c>
      <c r="GM27" s="155">
        <v>4.4299999999999999E-2</v>
      </c>
      <c r="GN27" s="154"/>
      <c r="GO27" s="155">
        <v>-11.9781</v>
      </c>
      <c r="GP27" s="155">
        <v>-46.09</v>
      </c>
      <c r="GQ27" s="155">
        <v>6.8631000000000002</v>
      </c>
      <c r="GR27" s="155">
        <v>-19.228100000000001</v>
      </c>
      <c r="GS27" s="155">
        <v>5.9665999999999997</v>
      </c>
      <c r="GT27" s="155">
        <v>6.2771999999999997</v>
      </c>
      <c r="GU27" s="155">
        <v>184.3974</v>
      </c>
      <c r="GV27" s="155">
        <v>-4.0330000000000004</v>
      </c>
      <c r="GW27" s="155">
        <v>-5.4412000000000003</v>
      </c>
      <c r="GX27" s="155">
        <v>-6.2621000000000002</v>
      </c>
      <c r="GY27" s="155">
        <v>0.82210000000000005</v>
      </c>
      <c r="GZ27" s="155">
        <v>9.3991000000000007</v>
      </c>
      <c r="HA27" s="155">
        <v>9.5655999999999999</v>
      </c>
      <c r="HB27" s="155">
        <v>-0.1537</v>
      </c>
      <c r="HC27" s="155">
        <v>23.466899999999999</v>
      </c>
      <c r="HD27" s="155">
        <v>24.881499999999999</v>
      </c>
      <c r="HE27" s="154"/>
      <c r="HF27" s="154"/>
      <c r="HG27" s="155">
        <v>-65.091800000000006</v>
      </c>
      <c r="HH27" s="155">
        <v>74.504800000000003</v>
      </c>
      <c r="HI27" s="155">
        <v>85.523300000000006</v>
      </c>
      <c r="HJ27" s="154"/>
      <c r="HK27" s="155">
        <v>-24.991599999999998</v>
      </c>
      <c r="HL27" s="154"/>
      <c r="HM27" s="155">
        <v>13.5596</v>
      </c>
      <c r="HN27" s="155">
        <v>-11.8573</v>
      </c>
      <c r="HO27" s="155">
        <v>-11.507199999999999</v>
      </c>
      <c r="HP27" s="155">
        <v>-6.8940999999999999</v>
      </c>
      <c r="HQ27" s="155">
        <v>-7.9291999999999998</v>
      </c>
      <c r="HR27" s="155">
        <v>-17.615500000000001</v>
      </c>
      <c r="HS27" s="155">
        <v>-17.082599999999999</v>
      </c>
      <c r="HT27" s="155">
        <v>-21.140499999999999</v>
      </c>
      <c r="HU27" s="155">
        <v>-20.854800000000001</v>
      </c>
      <c r="HV27" s="155">
        <v>23.3</v>
      </c>
      <c r="HW27" s="155">
        <v>23.37</v>
      </c>
      <c r="HX27" s="155">
        <v>-21.1</v>
      </c>
      <c r="HY27" s="155">
        <v>-21.5</v>
      </c>
      <c r="HZ27" s="155">
        <v>0.3342</v>
      </c>
      <c r="IA27" s="155">
        <v>7.12</v>
      </c>
      <c r="IB27" s="155">
        <v>42.8538</v>
      </c>
      <c r="IC27" s="155">
        <v>23.477699999999999</v>
      </c>
      <c r="ID27" s="155">
        <v>22.998699999999999</v>
      </c>
      <c r="IE27" s="155">
        <v>-11.5</v>
      </c>
      <c r="IF27" s="155">
        <v>-26.5</v>
      </c>
      <c r="IG27" s="155">
        <v>0.5</v>
      </c>
      <c r="IH27" s="155">
        <v>0</v>
      </c>
      <c r="II27" s="155">
        <v>-17.935500000000001</v>
      </c>
      <c r="IJ27" s="155">
        <v>-18.041699999999999</v>
      </c>
      <c r="IK27" s="155">
        <v>-173.42869999999999</v>
      </c>
      <c r="IL27" s="155">
        <v>35.232900000000001</v>
      </c>
      <c r="IM27" s="155">
        <v>-235.1773</v>
      </c>
      <c r="IN27" s="154"/>
      <c r="IO27" s="155">
        <v>-27.112300000000001</v>
      </c>
      <c r="IP27" s="154"/>
      <c r="IQ27" s="154"/>
      <c r="IR27" s="155">
        <v>89.380200000000002</v>
      </c>
      <c r="IS27" s="155">
        <v>88.2898</v>
      </c>
      <c r="IT27" s="154"/>
      <c r="IU27" s="155">
        <v>15.3508</v>
      </c>
      <c r="IV27" s="155">
        <v>12.9076</v>
      </c>
      <c r="IW27" s="155">
        <v>20.786200000000001</v>
      </c>
      <c r="IX27" s="155">
        <v>104.49379999999999</v>
      </c>
      <c r="IY27" s="155">
        <v>-199.1591</v>
      </c>
      <c r="IZ27" s="155">
        <v>41.645400000000002</v>
      </c>
      <c r="JA27" s="155">
        <v>-42.266399999999997</v>
      </c>
      <c r="JB27" s="155">
        <v>-2.8357000000000001</v>
      </c>
      <c r="JC27" s="155">
        <v>1.3979999999999999</v>
      </c>
      <c r="JD27" s="155">
        <v>-7.52</v>
      </c>
      <c r="JE27" s="155">
        <v>-2.137</v>
      </c>
      <c r="JF27" s="155">
        <v>-2.1619999999999999</v>
      </c>
      <c r="JG27" s="155">
        <v>3.52</v>
      </c>
      <c r="JH27" s="155">
        <v>0</v>
      </c>
      <c r="JI27" s="155">
        <v>-2.9733000000000001</v>
      </c>
      <c r="JJ27" s="155">
        <v>-6.0929000000000002</v>
      </c>
      <c r="JK27" s="155">
        <v>0.441</v>
      </c>
      <c r="JL27" s="155">
        <v>1.9363999999999999</v>
      </c>
      <c r="JM27" s="155">
        <v>-1.2</v>
      </c>
      <c r="JN27" s="155">
        <v>-0.114</v>
      </c>
      <c r="JO27" s="155">
        <v>-1.2649999999999999</v>
      </c>
      <c r="JP27" s="154"/>
      <c r="JQ27" s="155">
        <v>2.2027999999999999</v>
      </c>
      <c r="JR27" s="155">
        <v>3.4822000000000002</v>
      </c>
      <c r="JS27" s="155">
        <v>3.2826</v>
      </c>
      <c r="JT27" s="155">
        <v>3.5741000000000001</v>
      </c>
      <c r="JU27" s="154"/>
      <c r="JV27" s="155">
        <v>10.7</v>
      </c>
      <c r="JW27" s="155">
        <v>6.9890999999999996</v>
      </c>
      <c r="JX27" s="155">
        <v>0.78</v>
      </c>
      <c r="JY27" s="154"/>
      <c r="JZ27" s="155">
        <v>0</v>
      </c>
      <c r="KA27" s="155">
        <v>-5.8869999999999996</v>
      </c>
      <c r="KB27" s="155">
        <v>-31.650099999999998</v>
      </c>
      <c r="KC27" s="155">
        <v>2.8003</v>
      </c>
      <c r="KD27" s="155">
        <v>0</v>
      </c>
      <c r="KE27" s="155">
        <v>-35.0929</v>
      </c>
      <c r="KF27" s="155">
        <v>1.4259999999999999</v>
      </c>
      <c r="KG27" s="155">
        <v>-1.1000000000000001</v>
      </c>
      <c r="KH27" s="155">
        <v>-14.7</v>
      </c>
      <c r="KI27" s="155">
        <v>-45.790599999999998</v>
      </c>
      <c r="KJ27" s="155">
        <v>-35.676200000000001</v>
      </c>
    </row>
    <row r="28" spans="1:296" ht="18" customHeight="1" x14ac:dyDescent="0.35">
      <c r="A28" s="150" t="s">
        <v>91</v>
      </c>
      <c r="B28" s="150" t="s">
        <v>833</v>
      </c>
      <c r="C28" s="154"/>
      <c r="D28" s="155">
        <v>0</v>
      </c>
      <c r="E28" s="155">
        <v>4.1966000000000001</v>
      </c>
      <c r="F28" s="155">
        <v>-9.2960999999999991</v>
      </c>
      <c r="G28" s="155">
        <v>4.3533999999999997</v>
      </c>
      <c r="H28" s="155">
        <v>14.0845</v>
      </c>
      <c r="I28" s="154"/>
      <c r="J28" s="155">
        <v>14.767200000000001</v>
      </c>
      <c r="K28" s="154"/>
      <c r="L28" s="155">
        <v>37.9694</v>
      </c>
      <c r="M28" s="155">
        <v>10.358700000000001</v>
      </c>
      <c r="N28" s="155">
        <v>11.6158</v>
      </c>
      <c r="O28" s="155">
        <v>-17.760000000000002</v>
      </c>
      <c r="P28" s="155">
        <v>-33</v>
      </c>
      <c r="Q28" s="155">
        <v>8.8000000000000007</v>
      </c>
      <c r="R28" s="155">
        <v>7.452</v>
      </c>
      <c r="S28" s="155">
        <v>-22</v>
      </c>
      <c r="T28" s="155">
        <v>2.9144000000000001</v>
      </c>
      <c r="U28" s="155">
        <v>-0.22939999999999999</v>
      </c>
      <c r="V28" s="155">
        <v>7.1957000000000004</v>
      </c>
      <c r="W28" s="155">
        <v>7.1828000000000003</v>
      </c>
      <c r="X28" s="155">
        <v>12.597</v>
      </c>
      <c r="Y28" s="155">
        <v>1.4717</v>
      </c>
      <c r="Z28" s="155">
        <v>0.33289999999999997</v>
      </c>
      <c r="AA28" s="155">
        <v>2.5468999999999999</v>
      </c>
      <c r="AB28" s="154"/>
      <c r="AC28" s="155">
        <v>-1.3106</v>
      </c>
      <c r="AD28" s="155">
        <v>0.51</v>
      </c>
      <c r="AE28" s="155">
        <v>0.52500000000000002</v>
      </c>
      <c r="AF28" s="155">
        <v>3.5169999999999999</v>
      </c>
      <c r="AG28" s="155">
        <v>-2.2200000000000002</v>
      </c>
      <c r="AH28" s="154"/>
      <c r="AI28" s="155">
        <v>0.53400000000000003</v>
      </c>
      <c r="AJ28" s="155">
        <v>0.24099999999999999</v>
      </c>
      <c r="AK28" s="154"/>
      <c r="AL28" s="155">
        <v>-5.81</v>
      </c>
      <c r="AM28" s="154"/>
      <c r="AN28" s="155">
        <v>-12.12</v>
      </c>
      <c r="AO28" s="155">
        <v>-12.12</v>
      </c>
      <c r="AP28" s="155">
        <v>5.0923999999999996</v>
      </c>
      <c r="AQ28" s="155">
        <v>3.3856000000000002</v>
      </c>
      <c r="AR28" s="155">
        <v>24.0349</v>
      </c>
      <c r="AS28" s="155">
        <v>28.516300000000001</v>
      </c>
      <c r="AT28" s="155">
        <v>-15.484299999999999</v>
      </c>
      <c r="AU28" s="155">
        <v>-1.4373</v>
      </c>
      <c r="AV28" s="155">
        <v>-1.0724</v>
      </c>
      <c r="AW28" s="155">
        <v>1.0931999999999999</v>
      </c>
      <c r="AX28" s="155">
        <v>1.3568</v>
      </c>
      <c r="AY28" s="155">
        <v>-14.8179</v>
      </c>
      <c r="AZ28" s="155">
        <v>-11.673299999999999</v>
      </c>
      <c r="BA28" s="155">
        <v>19.549399999999999</v>
      </c>
      <c r="BB28" s="155">
        <v>19.497699999999998</v>
      </c>
      <c r="BC28" s="155">
        <v>94.5321</v>
      </c>
      <c r="BD28" s="155">
        <v>10.3575</v>
      </c>
      <c r="BE28" s="155">
        <v>-4.8</v>
      </c>
      <c r="BF28" s="155">
        <v>-4.7</v>
      </c>
      <c r="BG28" s="155">
        <v>-25.122900000000001</v>
      </c>
      <c r="BH28" s="155">
        <v>-24.820900000000002</v>
      </c>
      <c r="BI28" s="155">
        <v>-3.5276000000000001</v>
      </c>
      <c r="BJ28" s="154"/>
      <c r="BK28" s="155">
        <v>16.250399999999999</v>
      </c>
      <c r="BL28" s="155">
        <v>9.8188999999999993</v>
      </c>
      <c r="BM28" s="155">
        <v>5.7450000000000001</v>
      </c>
      <c r="BN28" s="155">
        <v>3.9085000000000001</v>
      </c>
      <c r="BO28" s="155">
        <v>-98.666300000000007</v>
      </c>
      <c r="BP28" s="155">
        <v>57.985100000000003</v>
      </c>
      <c r="BQ28" s="155">
        <v>58.076700000000002</v>
      </c>
      <c r="BR28" s="155">
        <v>0.44679999999999997</v>
      </c>
      <c r="BS28" s="155">
        <v>-59.884099999999997</v>
      </c>
      <c r="BT28" s="154"/>
      <c r="BU28" s="154"/>
      <c r="BV28" s="154"/>
      <c r="BW28" s="155">
        <v>34.529299999999999</v>
      </c>
      <c r="BX28" s="155">
        <v>16.12</v>
      </c>
      <c r="BY28" s="155">
        <v>9.56</v>
      </c>
      <c r="BZ28" s="155">
        <v>-6.8</v>
      </c>
      <c r="CA28" s="155">
        <v>14.49</v>
      </c>
      <c r="CB28" s="155">
        <v>-21.295000000000002</v>
      </c>
      <c r="CC28" s="155">
        <v>-20.8931</v>
      </c>
      <c r="CD28" s="155">
        <v>33.890500000000003</v>
      </c>
      <c r="CE28" s="155">
        <v>31.830200000000001</v>
      </c>
      <c r="CF28" s="155">
        <v>-7.3270999999999997</v>
      </c>
      <c r="CG28" s="155">
        <v>-5.1006</v>
      </c>
      <c r="CH28" s="155">
        <v>-5.1269</v>
      </c>
      <c r="CI28" s="155">
        <v>15.754</v>
      </c>
      <c r="CJ28" s="154"/>
      <c r="CK28" s="154"/>
      <c r="CL28" s="154"/>
      <c r="CM28" s="155">
        <v>21.5</v>
      </c>
      <c r="CN28" s="155">
        <v>17.399999999999999</v>
      </c>
      <c r="CO28" s="155">
        <v>-5.45</v>
      </c>
      <c r="CP28" s="155">
        <v>38.205300000000001</v>
      </c>
      <c r="CQ28" s="155">
        <v>38.468600000000002</v>
      </c>
      <c r="CR28" s="155">
        <v>36.548999999999999</v>
      </c>
      <c r="CS28" s="155">
        <v>37.919899999999998</v>
      </c>
      <c r="CT28" s="155">
        <v>37.776699999999998</v>
      </c>
      <c r="CU28" s="155">
        <v>-28.096299999999999</v>
      </c>
      <c r="CV28" s="155">
        <v>-29.770900000000001</v>
      </c>
      <c r="CW28" s="155">
        <v>-20.439900000000002</v>
      </c>
      <c r="CX28" s="155">
        <v>3.0381</v>
      </c>
      <c r="CY28" s="155">
        <v>33.81</v>
      </c>
      <c r="CZ28" s="155">
        <v>14.28</v>
      </c>
      <c r="DA28" s="155">
        <v>20.629899999999999</v>
      </c>
      <c r="DB28" s="155">
        <v>19.241299999999999</v>
      </c>
      <c r="DC28" s="154"/>
      <c r="DD28" s="154"/>
      <c r="DE28" s="154"/>
      <c r="DF28" s="154"/>
      <c r="DG28" s="154"/>
      <c r="DH28" s="154"/>
      <c r="DI28" s="154"/>
      <c r="DJ28" s="155">
        <v>-66.3</v>
      </c>
      <c r="DK28" s="154"/>
      <c r="DL28" s="155">
        <v>-0.33810000000000001</v>
      </c>
      <c r="DM28" s="155">
        <v>23.5</v>
      </c>
      <c r="DN28" s="155">
        <v>18.299900000000001</v>
      </c>
      <c r="DO28" s="155">
        <v>28.394500000000001</v>
      </c>
      <c r="DP28" s="155">
        <v>16.48</v>
      </c>
      <c r="DQ28" s="155">
        <v>-4.07</v>
      </c>
      <c r="DR28" s="155">
        <v>18.786000000000001</v>
      </c>
      <c r="DS28" s="155">
        <v>-57.318300000000001</v>
      </c>
      <c r="DT28" s="155">
        <v>-9.27</v>
      </c>
      <c r="DU28" s="155">
        <v>-9.32</v>
      </c>
      <c r="DV28" s="155">
        <v>29.28</v>
      </c>
      <c r="DW28" s="155">
        <v>16.47</v>
      </c>
      <c r="DX28" s="154"/>
      <c r="DY28" s="155">
        <v>-25.0182</v>
      </c>
      <c r="DZ28" s="155">
        <v>-49.761600000000001</v>
      </c>
      <c r="EA28" s="155">
        <v>-47.581800000000001</v>
      </c>
      <c r="EB28" s="155">
        <v>51.570599999999999</v>
      </c>
      <c r="EC28" s="155">
        <v>15.837899999999999</v>
      </c>
      <c r="ED28" s="155">
        <v>4.4240000000000004</v>
      </c>
      <c r="EE28" s="155">
        <v>4.6527000000000003</v>
      </c>
      <c r="EF28" s="155">
        <v>-10.770099999999999</v>
      </c>
      <c r="EG28" s="155">
        <v>-18.480899999999998</v>
      </c>
      <c r="EH28" s="155">
        <v>-15.71</v>
      </c>
      <c r="EI28" s="155">
        <v>-56.209299999999999</v>
      </c>
      <c r="EJ28" s="155">
        <v>-94.461100000000002</v>
      </c>
      <c r="EK28" s="154"/>
      <c r="EL28" s="155">
        <v>-16.600200000000001</v>
      </c>
      <c r="EM28" s="155">
        <v>-16.052</v>
      </c>
      <c r="EN28" s="155">
        <v>36.632399999999997</v>
      </c>
      <c r="EO28" s="155">
        <v>-10.4625</v>
      </c>
      <c r="EP28" s="155">
        <v>-9.9600000000000009</v>
      </c>
      <c r="EQ28" s="155">
        <v>-10.756</v>
      </c>
      <c r="ER28" s="155">
        <v>-36.5717</v>
      </c>
      <c r="ES28" s="155">
        <v>-36.216700000000003</v>
      </c>
      <c r="ET28" s="155">
        <v>17.298400000000001</v>
      </c>
      <c r="EU28" s="155">
        <v>18.3</v>
      </c>
      <c r="EV28" s="155">
        <v>-6.77</v>
      </c>
      <c r="EW28" s="155">
        <v>1</v>
      </c>
      <c r="EX28" s="155">
        <v>7.2625999999999999</v>
      </c>
      <c r="EY28" s="155">
        <v>-29.723800000000001</v>
      </c>
      <c r="EZ28" s="155">
        <v>-12.9664</v>
      </c>
      <c r="FA28" s="155">
        <v>-13.1746</v>
      </c>
      <c r="FB28" s="155">
        <v>9.7213999999999992</v>
      </c>
      <c r="FC28" s="155">
        <v>10.204599999999999</v>
      </c>
      <c r="FD28" s="155">
        <v>-28.0319</v>
      </c>
      <c r="FE28" s="155">
        <v>4.4043000000000001</v>
      </c>
      <c r="FF28" s="154"/>
      <c r="FG28" s="155">
        <v>4.1257000000000001</v>
      </c>
      <c r="FH28" s="155">
        <v>0</v>
      </c>
      <c r="FI28" s="155">
        <v>0</v>
      </c>
      <c r="FJ28" s="155">
        <v>0</v>
      </c>
      <c r="FK28" s="155">
        <v>11.387</v>
      </c>
      <c r="FL28" s="155">
        <v>11.052099999999999</v>
      </c>
      <c r="FM28" s="155">
        <v>16.7456</v>
      </c>
      <c r="FN28" s="155">
        <v>33.006</v>
      </c>
      <c r="FO28" s="155">
        <v>32.883200000000002</v>
      </c>
      <c r="FP28" s="155">
        <v>17.781199999999998</v>
      </c>
      <c r="FQ28" s="155">
        <v>29.241</v>
      </c>
      <c r="FR28" s="155">
        <v>10.8217</v>
      </c>
      <c r="FS28" s="155">
        <v>-14.72</v>
      </c>
      <c r="FT28" s="155">
        <v>-1.0121</v>
      </c>
      <c r="FU28" s="155">
        <v>0.19980000000000001</v>
      </c>
      <c r="FV28" s="155">
        <v>0.48</v>
      </c>
      <c r="FW28" s="155">
        <v>-0.95</v>
      </c>
      <c r="FX28" s="155">
        <v>-10.935</v>
      </c>
      <c r="FY28" s="154"/>
      <c r="FZ28" s="154"/>
      <c r="GA28" s="154"/>
      <c r="GB28" s="154"/>
      <c r="GC28" s="155">
        <v>22.31</v>
      </c>
      <c r="GD28" s="155">
        <v>-38.707500000000003</v>
      </c>
      <c r="GE28" s="155">
        <v>-30.1479</v>
      </c>
      <c r="GF28" s="155">
        <v>-2.82</v>
      </c>
      <c r="GG28" s="155">
        <v>30.994499999999999</v>
      </c>
      <c r="GH28" s="154"/>
      <c r="GI28" s="155">
        <v>21.924199999999999</v>
      </c>
      <c r="GJ28" s="155">
        <v>-8.1486999999999998</v>
      </c>
      <c r="GK28" s="155">
        <v>-8.5856999999999992</v>
      </c>
      <c r="GL28" s="155">
        <v>2.7416</v>
      </c>
      <c r="GM28" s="154"/>
      <c r="GN28" s="154"/>
      <c r="GO28" s="154"/>
      <c r="GP28" s="155">
        <v>-45.903399999999998</v>
      </c>
      <c r="GQ28" s="155">
        <v>7.4604999999999997</v>
      </c>
      <c r="GR28" s="155">
        <v>-19.0076</v>
      </c>
      <c r="GS28" s="155">
        <v>5.7786</v>
      </c>
      <c r="GT28" s="155">
        <v>5.0636999999999999</v>
      </c>
      <c r="GU28" s="155">
        <v>182.51</v>
      </c>
      <c r="GV28" s="155">
        <v>-4.0255000000000001</v>
      </c>
      <c r="GW28" s="155">
        <v>-5.6104000000000003</v>
      </c>
      <c r="GX28" s="155">
        <v>-6.3627000000000002</v>
      </c>
      <c r="GY28" s="155">
        <v>2.6099000000000001</v>
      </c>
      <c r="GZ28" s="155">
        <v>9.5968999999999998</v>
      </c>
      <c r="HA28" s="155">
        <v>9.7476000000000003</v>
      </c>
      <c r="HB28" s="155">
        <v>1.8092999999999999</v>
      </c>
      <c r="HC28" s="155">
        <v>23.244599999999998</v>
      </c>
      <c r="HD28" s="155">
        <v>25.558800000000002</v>
      </c>
      <c r="HE28" s="154"/>
      <c r="HF28" s="154"/>
      <c r="HG28" s="155">
        <v>-59.7605</v>
      </c>
      <c r="HH28" s="155">
        <v>66.469300000000004</v>
      </c>
      <c r="HI28" s="155">
        <v>100.95489999999999</v>
      </c>
      <c r="HJ28" s="154"/>
      <c r="HK28" s="155">
        <v>-22.489799999999999</v>
      </c>
      <c r="HL28" s="154"/>
      <c r="HM28" s="155">
        <v>12.094099999999999</v>
      </c>
      <c r="HN28" s="155">
        <v>0</v>
      </c>
      <c r="HO28" s="155">
        <v>-11.9321</v>
      </c>
      <c r="HP28" s="154"/>
      <c r="HQ28" s="154"/>
      <c r="HR28" s="155">
        <v>-16.813500000000001</v>
      </c>
      <c r="HS28" s="155">
        <v>-16.214700000000001</v>
      </c>
      <c r="HT28" s="155">
        <v>-18.4618</v>
      </c>
      <c r="HU28" s="155">
        <v>-18.734200000000001</v>
      </c>
      <c r="HV28" s="155">
        <v>21.56</v>
      </c>
      <c r="HW28" s="155">
        <v>21.65</v>
      </c>
      <c r="HX28" s="155">
        <v>-22.7</v>
      </c>
      <c r="HY28" s="155">
        <v>-22.9</v>
      </c>
      <c r="HZ28" s="155">
        <v>0.79190000000000005</v>
      </c>
      <c r="IA28" s="155">
        <v>4.6399999999999997</v>
      </c>
      <c r="IB28" s="155">
        <v>38.041400000000003</v>
      </c>
      <c r="IC28" s="155">
        <v>24.890599999999999</v>
      </c>
      <c r="ID28" s="155">
        <v>24.821100000000001</v>
      </c>
      <c r="IE28" s="155">
        <v>-11.4</v>
      </c>
      <c r="IF28" s="155">
        <v>-27.9</v>
      </c>
      <c r="IG28" s="155">
        <v>-0.7</v>
      </c>
      <c r="IH28" s="155">
        <v>-1.2</v>
      </c>
      <c r="II28" s="155">
        <v>-17.9176</v>
      </c>
      <c r="IJ28" s="155">
        <v>-17.876999999999999</v>
      </c>
      <c r="IK28" s="155">
        <v>-188.29400000000001</v>
      </c>
      <c r="IL28" s="155">
        <v>54.5199</v>
      </c>
      <c r="IM28" s="155">
        <v>-244.9427</v>
      </c>
      <c r="IN28" s="154"/>
      <c r="IO28" s="155">
        <v>-28.116399999999999</v>
      </c>
      <c r="IP28" s="154"/>
      <c r="IQ28" s="154"/>
      <c r="IR28" s="155">
        <v>85.874600000000001</v>
      </c>
      <c r="IS28" s="155">
        <v>90.310100000000006</v>
      </c>
      <c r="IT28" s="154"/>
      <c r="IU28" s="155">
        <v>13.4101</v>
      </c>
      <c r="IV28" s="155">
        <v>13.4673</v>
      </c>
      <c r="IW28" s="155">
        <v>23.257400000000001</v>
      </c>
      <c r="IX28" s="155">
        <v>114.1845</v>
      </c>
      <c r="IY28" s="155">
        <v>-204.93049999999999</v>
      </c>
      <c r="IZ28" s="155">
        <v>47.2928</v>
      </c>
      <c r="JA28" s="155">
        <v>-48.198500000000003</v>
      </c>
      <c r="JB28" s="155">
        <v>-3.2092999999999998</v>
      </c>
      <c r="JC28" s="155">
        <v>1.4079999999999999</v>
      </c>
      <c r="JD28" s="155">
        <v>-6.96</v>
      </c>
      <c r="JE28" s="155">
        <v>-2.1869999999999998</v>
      </c>
      <c r="JF28" s="155">
        <v>-2.1800000000000002</v>
      </c>
      <c r="JG28" s="155">
        <v>2</v>
      </c>
      <c r="JH28" s="155">
        <v>0.24</v>
      </c>
      <c r="JI28" s="155">
        <v>-2.5969000000000002</v>
      </c>
      <c r="JJ28" s="155">
        <v>-6.4744000000000002</v>
      </c>
      <c r="JK28" s="155">
        <v>1.8172999999999999</v>
      </c>
      <c r="JL28" s="155">
        <v>1.7594000000000001</v>
      </c>
      <c r="JM28" s="155">
        <v>-2.6</v>
      </c>
      <c r="JN28" s="155">
        <v>-2.786</v>
      </c>
      <c r="JO28" s="155">
        <v>-3.1749999999999998</v>
      </c>
      <c r="JP28" s="155">
        <v>1.9616</v>
      </c>
      <c r="JQ28" s="154"/>
      <c r="JR28" s="155">
        <v>4.5997000000000003</v>
      </c>
      <c r="JS28" s="155">
        <v>4.0951000000000004</v>
      </c>
      <c r="JT28" s="155">
        <v>4.7251000000000003</v>
      </c>
      <c r="JU28" s="154"/>
      <c r="JV28" s="155">
        <v>12.4</v>
      </c>
      <c r="JW28" s="155">
        <v>5.2122999999999999</v>
      </c>
      <c r="JX28" s="155">
        <v>0.91</v>
      </c>
      <c r="JY28" s="154"/>
      <c r="JZ28" s="154"/>
      <c r="KA28" s="155">
        <v>-5.4737</v>
      </c>
      <c r="KB28" s="155">
        <v>-31.579599999999999</v>
      </c>
      <c r="KC28" s="155">
        <v>0.96160000000000001</v>
      </c>
      <c r="KD28" s="155">
        <v>0</v>
      </c>
      <c r="KE28" s="155">
        <v>-35.552399999999999</v>
      </c>
      <c r="KF28" s="155">
        <v>1.7699</v>
      </c>
      <c r="KG28" s="155">
        <v>-3</v>
      </c>
      <c r="KH28" s="155">
        <v>-13</v>
      </c>
      <c r="KI28" s="155">
        <v>-25.097799999999999</v>
      </c>
      <c r="KJ28" s="155">
        <v>32.944099999999999</v>
      </c>
    </row>
    <row r="29" spans="1:296" ht="18" customHeight="1" x14ac:dyDescent="0.35">
      <c r="A29" s="150" t="s">
        <v>91</v>
      </c>
      <c r="B29" s="150" t="s">
        <v>834</v>
      </c>
      <c r="C29" s="154"/>
      <c r="D29" s="155">
        <v>0</v>
      </c>
      <c r="E29" s="155">
        <v>4.7565</v>
      </c>
      <c r="F29" s="155">
        <v>-9.7620000000000005</v>
      </c>
      <c r="G29" s="155">
        <v>6.3337000000000003</v>
      </c>
      <c r="H29" s="155">
        <v>14.5741</v>
      </c>
      <c r="I29" s="154"/>
      <c r="J29" s="155">
        <v>16.747900000000001</v>
      </c>
      <c r="K29" s="154"/>
      <c r="L29" s="155">
        <v>39.029800000000002</v>
      </c>
      <c r="M29" s="155">
        <v>10.8607</v>
      </c>
      <c r="N29" s="155">
        <v>12.2254</v>
      </c>
      <c r="O29" s="155">
        <v>-17.760000000000002</v>
      </c>
      <c r="P29" s="155">
        <v>-33</v>
      </c>
      <c r="Q29" s="155">
        <v>8.8000000000000007</v>
      </c>
      <c r="R29" s="155">
        <v>7.452</v>
      </c>
      <c r="S29" s="155">
        <v>-22</v>
      </c>
      <c r="T29" s="155">
        <v>2.9548000000000001</v>
      </c>
      <c r="U29" s="155">
        <v>3.2058</v>
      </c>
      <c r="V29" s="155">
        <v>8.3363999999999994</v>
      </c>
      <c r="W29" s="155">
        <v>8.1981999999999999</v>
      </c>
      <c r="X29" s="155">
        <v>14.013299999999999</v>
      </c>
      <c r="Y29" s="155">
        <v>2.2707999999999999</v>
      </c>
      <c r="Z29" s="155">
        <v>0.78039999999999998</v>
      </c>
      <c r="AA29" s="155">
        <v>2.5348000000000002</v>
      </c>
      <c r="AB29" s="154"/>
      <c r="AC29" s="155">
        <v>-1.3073999999999999</v>
      </c>
      <c r="AD29" s="155">
        <v>0.622</v>
      </c>
      <c r="AE29" s="155">
        <v>0.64300000000000002</v>
      </c>
      <c r="AF29" s="155">
        <v>3.61</v>
      </c>
      <c r="AG29" s="155">
        <v>-2.2200000000000002</v>
      </c>
      <c r="AH29" s="155">
        <v>2.2000000000000002</v>
      </c>
      <c r="AI29" s="155">
        <v>0.63100000000000001</v>
      </c>
      <c r="AJ29" s="155">
        <v>0.246</v>
      </c>
      <c r="AK29" s="154"/>
      <c r="AL29" s="155">
        <v>-4.8899999999999997</v>
      </c>
      <c r="AM29" s="154"/>
      <c r="AN29" s="155">
        <v>-12.31</v>
      </c>
      <c r="AO29" s="155">
        <v>-12.36</v>
      </c>
      <c r="AP29" s="155">
        <v>5.3358999999999996</v>
      </c>
      <c r="AQ29" s="155">
        <v>3.4763999999999999</v>
      </c>
      <c r="AR29" s="155">
        <v>25.671700000000001</v>
      </c>
      <c r="AS29" s="155">
        <v>30.037099999999999</v>
      </c>
      <c r="AT29" s="155">
        <v>-15.9054</v>
      </c>
      <c r="AU29" s="155">
        <v>0.54569999999999996</v>
      </c>
      <c r="AV29" s="155">
        <v>0.71789999999999998</v>
      </c>
      <c r="AW29" s="155">
        <v>1.1153</v>
      </c>
      <c r="AX29" s="155">
        <v>1.6986000000000001</v>
      </c>
      <c r="AY29" s="155">
        <v>-16.3477</v>
      </c>
      <c r="AZ29" s="155">
        <v>-13.1257</v>
      </c>
      <c r="BA29" s="155">
        <v>20.145299999999999</v>
      </c>
      <c r="BB29" s="155">
        <v>20.167100000000001</v>
      </c>
      <c r="BC29" s="155">
        <v>102.0437</v>
      </c>
      <c r="BD29" s="155">
        <v>9.3394999999999992</v>
      </c>
      <c r="BE29" s="155">
        <v>-4.0999999999999996</v>
      </c>
      <c r="BF29" s="155">
        <v>-4.2</v>
      </c>
      <c r="BG29" s="155">
        <v>-25.733499999999999</v>
      </c>
      <c r="BH29" s="155">
        <v>-25.631900000000002</v>
      </c>
      <c r="BI29" s="155">
        <v>-3.7837999999999998</v>
      </c>
      <c r="BJ29" s="154"/>
      <c r="BK29" s="155">
        <v>18.779299999999999</v>
      </c>
      <c r="BL29" s="155">
        <v>9.9342000000000006</v>
      </c>
      <c r="BM29" s="155">
        <v>6.7885</v>
      </c>
      <c r="BN29" s="155">
        <v>3.7786</v>
      </c>
      <c r="BO29" s="155">
        <v>-96.8352</v>
      </c>
      <c r="BP29" s="155">
        <v>62.990200000000002</v>
      </c>
      <c r="BQ29" s="155">
        <v>62.868099999999998</v>
      </c>
      <c r="BR29" s="155">
        <v>-8.0626999999999995</v>
      </c>
      <c r="BS29" s="155">
        <v>-44.634799999999998</v>
      </c>
      <c r="BT29" s="154"/>
      <c r="BU29" s="154"/>
      <c r="BV29" s="154"/>
      <c r="BW29" s="155">
        <v>35.307699999999997</v>
      </c>
      <c r="BX29" s="155">
        <v>12.09</v>
      </c>
      <c r="BY29" s="155">
        <v>14.52</v>
      </c>
      <c r="BZ29" s="155">
        <v>4.66</v>
      </c>
      <c r="CA29" s="155">
        <v>4.76</v>
      </c>
      <c r="CB29" s="155">
        <v>-20.089400000000001</v>
      </c>
      <c r="CC29" s="155">
        <v>-20.357299999999999</v>
      </c>
      <c r="CD29" s="155">
        <v>33.071199999999997</v>
      </c>
      <c r="CE29" s="155">
        <v>31.103999999999999</v>
      </c>
      <c r="CF29" s="155">
        <v>-5.3030999999999997</v>
      </c>
      <c r="CG29" s="155">
        <v>-10.086600000000001</v>
      </c>
      <c r="CH29" s="155">
        <v>-10.101699999999999</v>
      </c>
      <c r="CI29" s="155">
        <v>18.4893</v>
      </c>
      <c r="CJ29" s="154"/>
      <c r="CK29" s="154"/>
      <c r="CL29" s="154"/>
      <c r="CM29" s="155">
        <v>19</v>
      </c>
      <c r="CN29" s="155">
        <v>15.4</v>
      </c>
      <c r="CO29" s="155">
        <v>-5.7</v>
      </c>
      <c r="CP29" s="155">
        <v>37.405200000000001</v>
      </c>
      <c r="CQ29" s="155">
        <v>36.821199999999997</v>
      </c>
      <c r="CR29" s="155">
        <v>35.610399999999998</v>
      </c>
      <c r="CS29" s="155">
        <v>32.279400000000003</v>
      </c>
      <c r="CT29" s="155">
        <v>32.355800000000002</v>
      </c>
      <c r="CU29" s="155">
        <v>-27.1297</v>
      </c>
      <c r="CV29" s="155">
        <v>-26.250399999999999</v>
      </c>
      <c r="CW29" s="155">
        <v>-18.645499999999998</v>
      </c>
      <c r="CX29" s="155">
        <v>3.5851999999999999</v>
      </c>
      <c r="CY29" s="155">
        <v>34.479999999999997</v>
      </c>
      <c r="CZ29" s="155">
        <v>14.81</v>
      </c>
      <c r="DA29" s="155">
        <v>10.629899999999999</v>
      </c>
      <c r="DB29" s="155">
        <v>9.7687000000000008</v>
      </c>
      <c r="DC29" s="154"/>
      <c r="DD29" s="154"/>
      <c r="DE29" s="154"/>
      <c r="DF29" s="154"/>
      <c r="DG29" s="154"/>
      <c r="DH29" s="154"/>
      <c r="DI29" s="154"/>
      <c r="DJ29" s="155">
        <v>-44</v>
      </c>
      <c r="DK29" s="155">
        <v>-44.4</v>
      </c>
      <c r="DL29" s="155">
        <v>0.27039999999999997</v>
      </c>
      <c r="DM29" s="155">
        <v>25.8</v>
      </c>
      <c r="DN29" s="155">
        <v>17.984400000000001</v>
      </c>
      <c r="DO29" s="155">
        <v>30.8066</v>
      </c>
      <c r="DP29" s="155">
        <v>18.04</v>
      </c>
      <c r="DQ29" s="155">
        <v>-3.8</v>
      </c>
      <c r="DR29" s="155">
        <v>17.406500000000001</v>
      </c>
      <c r="DS29" s="155">
        <v>-55.633200000000002</v>
      </c>
      <c r="DT29" s="155">
        <v>-10.11</v>
      </c>
      <c r="DU29" s="155">
        <v>-10.220000000000001</v>
      </c>
      <c r="DV29" s="155">
        <v>33.020000000000003</v>
      </c>
      <c r="DW29" s="155">
        <v>-7.65</v>
      </c>
      <c r="DX29" s="154"/>
      <c r="DY29" s="155">
        <v>-24.054500000000001</v>
      </c>
      <c r="DZ29" s="155">
        <v>-47.070999999999998</v>
      </c>
      <c r="EA29" s="155">
        <v>-44.736400000000003</v>
      </c>
      <c r="EB29" s="155">
        <v>50.025700000000001</v>
      </c>
      <c r="EC29" s="155">
        <v>15.0952</v>
      </c>
      <c r="ED29" s="155">
        <v>3.1478999999999999</v>
      </c>
      <c r="EE29" s="155">
        <v>3.4112</v>
      </c>
      <c r="EF29" s="155">
        <v>-5.7098000000000004</v>
      </c>
      <c r="EG29" s="155">
        <v>-13.549300000000001</v>
      </c>
      <c r="EH29" s="155">
        <v>-15.571999999999999</v>
      </c>
      <c r="EI29" s="155">
        <v>-43.602899999999998</v>
      </c>
      <c r="EJ29" s="155">
        <v>-97.011200000000002</v>
      </c>
      <c r="EK29" s="154"/>
      <c r="EL29" s="155">
        <v>-17.124400000000001</v>
      </c>
      <c r="EM29" s="155">
        <v>-16.0947</v>
      </c>
      <c r="EN29" s="155">
        <v>29.2423</v>
      </c>
      <c r="EO29" s="155">
        <v>-11.5053</v>
      </c>
      <c r="EP29" s="155">
        <v>-11.7103</v>
      </c>
      <c r="EQ29" s="155">
        <v>5.1360000000000001</v>
      </c>
      <c r="ER29" s="155">
        <v>-37.596499999999999</v>
      </c>
      <c r="ES29" s="155">
        <v>-37.320999999999998</v>
      </c>
      <c r="ET29" s="155">
        <v>12.594099999999999</v>
      </c>
      <c r="EU29" s="155">
        <v>0</v>
      </c>
      <c r="EV29" s="155">
        <v>-6.25</v>
      </c>
      <c r="EW29" s="155">
        <v>-0.1</v>
      </c>
      <c r="EX29" s="155">
        <v>7.2023000000000001</v>
      </c>
      <c r="EY29" s="155">
        <v>-31.962399999999999</v>
      </c>
      <c r="EZ29" s="155">
        <v>-13.6959</v>
      </c>
      <c r="FA29" s="155">
        <v>-13.804399999999999</v>
      </c>
      <c r="FB29" s="155">
        <v>10.3835</v>
      </c>
      <c r="FC29" s="155">
        <v>6.1238999999999999</v>
      </c>
      <c r="FD29" s="155">
        <v>-23.365300000000001</v>
      </c>
      <c r="FE29" s="155">
        <v>4.3700999999999999</v>
      </c>
      <c r="FF29" s="154"/>
      <c r="FG29" s="155">
        <v>4.0659000000000001</v>
      </c>
      <c r="FH29" s="154"/>
      <c r="FI29" s="155">
        <v>3.9552</v>
      </c>
      <c r="FJ29" s="154"/>
      <c r="FK29" s="155">
        <v>11.387</v>
      </c>
      <c r="FL29" s="155">
        <v>11.8894</v>
      </c>
      <c r="FM29" s="155">
        <v>15.406000000000001</v>
      </c>
      <c r="FN29" s="155">
        <v>30.091100000000001</v>
      </c>
      <c r="FO29" s="155">
        <v>29.991700000000002</v>
      </c>
      <c r="FP29" s="155">
        <v>16.540400000000002</v>
      </c>
      <c r="FQ29" s="155">
        <v>27.7407</v>
      </c>
      <c r="FR29" s="155">
        <v>11.3637</v>
      </c>
      <c r="FS29" s="155">
        <v>-14.58</v>
      </c>
      <c r="FT29" s="155">
        <v>-1.0121</v>
      </c>
      <c r="FU29" s="155">
        <v>0.19800000000000001</v>
      </c>
      <c r="FV29" s="155">
        <v>-0.04</v>
      </c>
      <c r="FW29" s="155">
        <v>-0.81</v>
      </c>
      <c r="FX29" s="155">
        <v>-11.6774</v>
      </c>
      <c r="FY29" s="154"/>
      <c r="FZ29" s="154"/>
      <c r="GA29" s="154"/>
      <c r="GB29" s="154"/>
      <c r="GC29" s="155">
        <v>20.96</v>
      </c>
      <c r="GD29" s="155">
        <v>-38.2102</v>
      </c>
      <c r="GE29" s="155">
        <v>-29.603899999999999</v>
      </c>
      <c r="GF29" s="155">
        <v>-2.5</v>
      </c>
      <c r="GG29" s="155">
        <v>35.308700000000002</v>
      </c>
      <c r="GH29" s="154"/>
      <c r="GI29" s="155">
        <v>25.999099999999999</v>
      </c>
      <c r="GJ29" s="155">
        <v>-10.677199999999999</v>
      </c>
      <c r="GK29" s="155">
        <v>-11.436500000000001</v>
      </c>
      <c r="GL29" s="155">
        <v>2.8611</v>
      </c>
      <c r="GM29" s="154"/>
      <c r="GN29" s="154"/>
      <c r="GO29" s="155">
        <v>-11.7667</v>
      </c>
      <c r="GP29" s="155">
        <v>-37.731699999999996</v>
      </c>
      <c r="GQ29" s="155">
        <v>8.5709</v>
      </c>
      <c r="GR29" s="155">
        <v>-20.918500000000002</v>
      </c>
      <c r="GS29" s="155">
        <v>5.4724000000000004</v>
      </c>
      <c r="GT29" s="155">
        <v>5.5904999999999996</v>
      </c>
      <c r="GU29" s="155">
        <v>185.53360000000001</v>
      </c>
      <c r="GV29" s="155">
        <v>-2.3153999999999999</v>
      </c>
      <c r="GW29" s="155">
        <v>-5.0869</v>
      </c>
      <c r="GX29" s="155">
        <v>-9.8140999999999998</v>
      </c>
      <c r="GY29" s="155">
        <v>2.7092999999999998</v>
      </c>
      <c r="GZ29" s="155">
        <v>9.9117999999999995</v>
      </c>
      <c r="HA29" s="155">
        <v>10.0007</v>
      </c>
      <c r="HB29" s="155">
        <v>2</v>
      </c>
      <c r="HC29" s="155">
        <v>23.206600000000002</v>
      </c>
      <c r="HD29" s="155">
        <v>26.1099</v>
      </c>
      <c r="HE29" s="154"/>
      <c r="HF29" s="154"/>
      <c r="HG29" s="155">
        <v>-60.172499999999999</v>
      </c>
      <c r="HH29" s="155">
        <v>67.522400000000005</v>
      </c>
      <c r="HI29" s="155">
        <v>99.384600000000006</v>
      </c>
      <c r="HJ29" s="154"/>
      <c r="HK29" s="155">
        <v>-24.21</v>
      </c>
      <c r="HL29" s="154"/>
      <c r="HM29" s="155">
        <v>12.956799999999999</v>
      </c>
      <c r="HN29" s="155">
        <v>-11.1494</v>
      </c>
      <c r="HO29" s="155">
        <v>-12.1135</v>
      </c>
      <c r="HP29" s="154"/>
      <c r="HQ29" s="154"/>
      <c r="HR29" s="155">
        <v>-16.604700000000001</v>
      </c>
      <c r="HS29" s="155">
        <v>-15.8521</v>
      </c>
      <c r="HT29" s="155">
        <v>-22.3477</v>
      </c>
      <c r="HU29" s="155">
        <v>-21.2011</v>
      </c>
      <c r="HV29" s="155">
        <v>25.03</v>
      </c>
      <c r="HW29" s="155">
        <v>25.01</v>
      </c>
      <c r="HX29" s="155">
        <v>-22.3</v>
      </c>
      <c r="HY29" s="155">
        <v>-21.6</v>
      </c>
      <c r="HZ29" s="155">
        <v>3.5700000000000003E-2</v>
      </c>
      <c r="IA29" s="155">
        <v>10.64</v>
      </c>
      <c r="IB29" s="155">
        <v>38.058700000000002</v>
      </c>
      <c r="IC29" s="155">
        <v>25.343499999999999</v>
      </c>
      <c r="ID29" s="155">
        <v>25.300699999999999</v>
      </c>
      <c r="IE29" s="155">
        <v>-11</v>
      </c>
      <c r="IF29" s="155">
        <v>-25.6</v>
      </c>
      <c r="IG29" s="155">
        <v>-0.3</v>
      </c>
      <c r="IH29" s="155">
        <v>-0.8</v>
      </c>
      <c r="II29" s="154"/>
      <c r="IJ29" s="154"/>
      <c r="IK29" s="155">
        <v>-186.2775</v>
      </c>
      <c r="IL29" s="155">
        <v>53.8078</v>
      </c>
      <c r="IM29" s="155">
        <v>-243.05869999999999</v>
      </c>
      <c r="IN29" s="154"/>
      <c r="IO29" s="155">
        <v>-27.4099</v>
      </c>
      <c r="IP29" s="154"/>
      <c r="IQ29" s="154"/>
      <c r="IR29" s="155">
        <v>90.851900000000001</v>
      </c>
      <c r="IS29" s="155">
        <v>90.209599999999995</v>
      </c>
      <c r="IT29" s="154"/>
      <c r="IU29" s="155">
        <v>11.7164</v>
      </c>
      <c r="IV29" s="155">
        <v>14.838100000000001</v>
      </c>
      <c r="IW29" s="155">
        <v>19.266200000000001</v>
      </c>
      <c r="IX29" s="155">
        <v>111.86539999999999</v>
      </c>
      <c r="IY29" s="155">
        <v>-202.82419999999999</v>
      </c>
      <c r="IZ29" s="155">
        <v>46.420299999999997</v>
      </c>
      <c r="JA29" s="155">
        <v>-49.121400000000001</v>
      </c>
      <c r="JB29" s="155">
        <v>-3.5388999999999999</v>
      </c>
      <c r="JC29" s="155">
        <v>1.9239999999999999</v>
      </c>
      <c r="JD29" s="155">
        <v>-6.8</v>
      </c>
      <c r="JE29" s="155">
        <v>-2.1949999999999998</v>
      </c>
      <c r="JF29" s="155">
        <v>-2.2000000000000002</v>
      </c>
      <c r="JG29" s="155">
        <v>1.68</v>
      </c>
      <c r="JH29" s="155">
        <v>0.16</v>
      </c>
      <c r="JI29" s="155">
        <v>-2.3828999999999998</v>
      </c>
      <c r="JJ29" s="155">
        <v>-5.8</v>
      </c>
      <c r="JK29" s="155">
        <v>0.70340000000000003</v>
      </c>
      <c r="JL29" s="155">
        <v>1.7287999999999999</v>
      </c>
      <c r="JM29" s="155">
        <v>-2.4</v>
      </c>
      <c r="JN29" s="155">
        <v>-1.2809999999999999</v>
      </c>
      <c r="JO29" s="155">
        <v>-0.76500000000000001</v>
      </c>
      <c r="JP29" s="155">
        <v>1.7338</v>
      </c>
      <c r="JQ29" s="155">
        <v>2.1833999999999998</v>
      </c>
      <c r="JR29" s="155">
        <v>4.2519999999999998</v>
      </c>
      <c r="JS29" s="155">
        <v>4.0106000000000002</v>
      </c>
      <c r="JT29" s="155">
        <v>3.6711</v>
      </c>
      <c r="JU29" s="154"/>
      <c r="JV29" s="155">
        <v>11.7</v>
      </c>
      <c r="JW29" s="155">
        <v>5.8586999999999998</v>
      </c>
      <c r="JX29" s="155">
        <v>0.94</v>
      </c>
      <c r="JY29" s="154"/>
      <c r="JZ29" s="155">
        <v>0</v>
      </c>
      <c r="KA29" s="155">
        <v>-5.5713999999999997</v>
      </c>
      <c r="KB29" s="155">
        <v>-30.8125</v>
      </c>
      <c r="KC29" s="155">
        <v>0</v>
      </c>
      <c r="KD29" s="155">
        <v>0</v>
      </c>
      <c r="KE29" s="155">
        <v>-35.502200000000002</v>
      </c>
      <c r="KF29" s="155">
        <v>1.9736</v>
      </c>
      <c r="KG29" s="155">
        <v>-1.9</v>
      </c>
      <c r="KH29" s="155">
        <v>-14.4</v>
      </c>
      <c r="KI29" s="155">
        <v>-28.9861</v>
      </c>
      <c r="KJ29" s="155">
        <v>35.5441</v>
      </c>
    </row>
    <row r="30" spans="1:296" ht="18" customHeight="1" x14ac:dyDescent="0.35">
      <c r="A30" s="150" t="s">
        <v>91</v>
      </c>
      <c r="B30" s="150" t="s">
        <v>835</v>
      </c>
      <c r="C30" s="154"/>
      <c r="D30" s="155">
        <v>0</v>
      </c>
      <c r="E30" s="155">
        <v>4.9687999999999999</v>
      </c>
      <c r="F30" s="155">
        <v>-10.214700000000001</v>
      </c>
      <c r="G30" s="155">
        <v>6.4615</v>
      </c>
      <c r="H30" s="155">
        <v>15.125400000000001</v>
      </c>
      <c r="I30" s="154"/>
      <c r="J30" s="155">
        <v>16.7806</v>
      </c>
      <c r="K30" s="154"/>
      <c r="L30" s="155">
        <v>41.207099999999997</v>
      </c>
      <c r="M30" s="155">
        <v>11.7616</v>
      </c>
      <c r="N30" s="155">
        <v>13.1523</v>
      </c>
      <c r="O30" s="155">
        <v>-17.760000000000002</v>
      </c>
      <c r="P30" s="155">
        <v>-37.4</v>
      </c>
      <c r="Q30" s="155">
        <v>13.2</v>
      </c>
      <c r="R30" s="155">
        <v>8.2799999999999994</v>
      </c>
      <c r="S30" s="155">
        <v>-24.2</v>
      </c>
      <c r="T30" s="155">
        <v>2.7759</v>
      </c>
      <c r="U30" s="155">
        <v>2.3765000000000001</v>
      </c>
      <c r="V30" s="155">
        <v>8.3163999999999998</v>
      </c>
      <c r="W30" s="155">
        <v>8.2861999999999991</v>
      </c>
      <c r="X30" s="155">
        <v>14.3567</v>
      </c>
      <c r="Y30" s="155">
        <v>2.0453999999999999</v>
      </c>
      <c r="Z30" s="155">
        <v>0.79890000000000005</v>
      </c>
      <c r="AA30" s="155">
        <v>2.3546999999999998</v>
      </c>
      <c r="AB30" s="154"/>
      <c r="AC30" s="155">
        <v>-1.4154</v>
      </c>
      <c r="AD30" s="155">
        <v>0.60899999999999999</v>
      </c>
      <c r="AE30" s="155">
        <v>0.624</v>
      </c>
      <c r="AF30" s="155">
        <v>3.452</v>
      </c>
      <c r="AG30" s="155">
        <v>-2.2200000000000002</v>
      </c>
      <c r="AH30" s="154"/>
      <c r="AI30" s="155">
        <v>0.29599999999999999</v>
      </c>
      <c r="AJ30" s="155">
        <v>0.249</v>
      </c>
      <c r="AK30" s="154"/>
      <c r="AL30" s="155">
        <v>-4.6399999999999997</v>
      </c>
      <c r="AM30" s="154"/>
      <c r="AN30" s="155">
        <v>-11.96</v>
      </c>
      <c r="AO30" s="155">
        <v>-11.95</v>
      </c>
      <c r="AP30" s="155">
        <v>5.6441999999999997</v>
      </c>
      <c r="AQ30" s="155">
        <v>3.2585999999999999</v>
      </c>
      <c r="AR30" s="155">
        <v>26.5745</v>
      </c>
      <c r="AS30" s="155">
        <v>30.7698</v>
      </c>
      <c r="AT30" s="155">
        <v>-16.279599999999999</v>
      </c>
      <c r="AU30" s="155">
        <v>-0.75919999999999999</v>
      </c>
      <c r="AV30" s="155">
        <v>-0.65910000000000002</v>
      </c>
      <c r="AW30" s="155">
        <v>12.0289</v>
      </c>
      <c r="AX30" s="155">
        <v>16.0168</v>
      </c>
      <c r="AY30" s="155">
        <v>-17.91</v>
      </c>
      <c r="AZ30" s="155">
        <v>-14.4785</v>
      </c>
      <c r="BA30" s="155">
        <v>28.657399999999999</v>
      </c>
      <c r="BB30" s="155">
        <v>28.605699999999999</v>
      </c>
      <c r="BC30" s="155">
        <v>102.1241</v>
      </c>
      <c r="BD30" s="155">
        <v>7.7218999999999998</v>
      </c>
      <c r="BE30" s="155">
        <v>-4.5</v>
      </c>
      <c r="BF30" s="155">
        <v>-4.5</v>
      </c>
      <c r="BG30" s="155">
        <v>-24.079899999999999</v>
      </c>
      <c r="BH30" s="155">
        <v>-23.866800000000001</v>
      </c>
      <c r="BI30" s="155">
        <v>-3.69</v>
      </c>
      <c r="BJ30" s="154"/>
      <c r="BK30" s="155">
        <v>17.474599999999999</v>
      </c>
      <c r="BL30" s="155">
        <v>10.5382</v>
      </c>
      <c r="BM30" s="155">
        <v>6.7069999999999999</v>
      </c>
      <c r="BN30" s="155">
        <v>4.5109000000000004</v>
      </c>
      <c r="BO30" s="155">
        <v>-84.719399999999993</v>
      </c>
      <c r="BP30" s="155">
        <v>63.8142</v>
      </c>
      <c r="BQ30" s="155">
        <v>63.295400000000001</v>
      </c>
      <c r="BR30" s="155">
        <v>-11.7971</v>
      </c>
      <c r="BS30" s="155">
        <v>-29.401900000000001</v>
      </c>
      <c r="BT30" s="154"/>
      <c r="BU30" s="154"/>
      <c r="BV30" s="154"/>
      <c r="BW30" s="155">
        <v>36.9343</v>
      </c>
      <c r="BX30" s="155">
        <v>12.47</v>
      </c>
      <c r="BY30" s="155">
        <v>14.8</v>
      </c>
      <c r="BZ30" s="155">
        <v>5.46</v>
      </c>
      <c r="CA30" s="155">
        <v>5.59</v>
      </c>
      <c r="CB30" s="155">
        <v>-22.366599999999998</v>
      </c>
      <c r="CC30" s="155">
        <v>-21.9648</v>
      </c>
      <c r="CD30" s="155">
        <v>36.319099999999999</v>
      </c>
      <c r="CE30" s="155">
        <v>34.435200000000002</v>
      </c>
      <c r="CF30" s="155">
        <v>-4.9847999999999999</v>
      </c>
      <c r="CG30" s="155">
        <v>-12.597899999999999</v>
      </c>
      <c r="CH30" s="155">
        <v>-12.770099999999999</v>
      </c>
      <c r="CI30" s="155">
        <v>18.283999999999999</v>
      </c>
      <c r="CJ30" s="154"/>
      <c r="CK30" s="154"/>
      <c r="CL30" s="154"/>
      <c r="CM30" s="155">
        <v>18.8</v>
      </c>
      <c r="CN30" s="155">
        <v>15.1</v>
      </c>
      <c r="CO30" s="155">
        <v>-5.59</v>
      </c>
      <c r="CP30" s="155">
        <v>36.267600000000002</v>
      </c>
      <c r="CQ30" s="155">
        <v>36.062800000000003</v>
      </c>
      <c r="CR30" s="155">
        <v>34.840800000000002</v>
      </c>
      <c r="CS30" s="155">
        <v>32.573999999999998</v>
      </c>
      <c r="CT30" s="155">
        <v>32.748699999999999</v>
      </c>
      <c r="CU30" s="155">
        <v>-27.3017</v>
      </c>
      <c r="CV30" s="155">
        <v>-26.800599999999999</v>
      </c>
      <c r="CW30" s="155">
        <v>-19.1995</v>
      </c>
      <c r="CX30" s="155">
        <v>3.5760999999999998</v>
      </c>
      <c r="CY30" s="155">
        <v>37.340000000000003</v>
      </c>
      <c r="CZ30" s="155">
        <v>16.149999999999999</v>
      </c>
      <c r="DA30" s="155">
        <v>11.567399999999999</v>
      </c>
      <c r="DB30" s="155">
        <v>10.549899999999999</v>
      </c>
      <c r="DC30" s="154"/>
      <c r="DD30" s="154"/>
      <c r="DE30" s="154"/>
      <c r="DF30" s="154"/>
      <c r="DG30" s="154"/>
      <c r="DH30" s="154"/>
      <c r="DI30" s="154"/>
      <c r="DJ30" s="155">
        <v>-44.4</v>
      </c>
      <c r="DK30" s="155">
        <v>-42.7</v>
      </c>
      <c r="DL30" s="155">
        <v>0.54749999999999999</v>
      </c>
      <c r="DM30" s="155">
        <v>27.1</v>
      </c>
      <c r="DN30" s="155">
        <v>20.034700000000001</v>
      </c>
      <c r="DO30" s="155">
        <v>31.919899999999998</v>
      </c>
      <c r="DP30" s="155">
        <v>18.89</v>
      </c>
      <c r="DQ30" s="155">
        <v>-4.29</v>
      </c>
      <c r="DR30" s="155">
        <v>17.763000000000002</v>
      </c>
      <c r="DS30" s="155">
        <v>-42.467399999999998</v>
      </c>
      <c r="DT30" s="155">
        <v>-10.6</v>
      </c>
      <c r="DU30" s="155">
        <v>-10.82</v>
      </c>
      <c r="DV30" s="155">
        <v>36.770000000000003</v>
      </c>
      <c r="DW30" s="155">
        <v>-30.63</v>
      </c>
      <c r="DX30" s="154"/>
      <c r="DY30" s="155">
        <v>-19.209099999999999</v>
      </c>
      <c r="DZ30" s="155">
        <v>-45.759900000000002</v>
      </c>
      <c r="EA30" s="155">
        <v>-44.863599999999998</v>
      </c>
      <c r="EB30" s="155">
        <v>44.180700000000002</v>
      </c>
      <c r="EC30" s="155">
        <v>12.156499999999999</v>
      </c>
      <c r="ED30" s="155">
        <v>1.0578000000000001</v>
      </c>
      <c r="EE30" s="155">
        <v>1.5507</v>
      </c>
      <c r="EF30" s="155">
        <v>-9.1228999999999996</v>
      </c>
      <c r="EG30" s="155">
        <v>-16.305299999999999</v>
      </c>
      <c r="EH30" s="155">
        <v>-15.843999999999999</v>
      </c>
      <c r="EI30" s="155">
        <v>-45.116999999999997</v>
      </c>
      <c r="EJ30" s="155">
        <v>-97.857200000000006</v>
      </c>
      <c r="EK30" s="154"/>
      <c r="EL30" s="155">
        <v>-17.889099999999999</v>
      </c>
      <c r="EM30" s="155">
        <v>-16.9495</v>
      </c>
      <c r="EN30" s="155">
        <v>33.910899999999998</v>
      </c>
      <c r="EO30" s="155">
        <v>-8.0570000000000004</v>
      </c>
      <c r="EP30" s="155">
        <v>-7.8433999999999999</v>
      </c>
      <c r="EQ30" s="155">
        <v>-17.411999999999999</v>
      </c>
      <c r="ER30" s="155">
        <v>-35.634500000000003</v>
      </c>
      <c r="ES30" s="155">
        <v>-35.392899999999997</v>
      </c>
      <c r="ET30" s="155">
        <v>16.396599999999999</v>
      </c>
      <c r="EU30" s="155">
        <v>18.34</v>
      </c>
      <c r="EV30" s="155">
        <v>-5.37</v>
      </c>
      <c r="EW30" s="155">
        <v>-0.5</v>
      </c>
      <c r="EX30" s="155">
        <v>7.6738</v>
      </c>
      <c r="EY30" s="155">
        <v>-26.0289</v>
      </c>
      <c r="EZ30" s="155">
        <v>-13.491099999999999</v>
      </c>
      <c r="FA30" s="155">
        <v>-12.919499999999999</v>
      </c>
      <c r="FB30" s="155">
        <v>9.2604000000000006</v>
      </c>
      <c r="FC30" s="155">
        <v>7.7832999999999997</v>
      </c>
      <c r="FD30" s="155">
        <v>-25.193999999999999</v>
      </c>
      <c r="FE30" s="155">
        <v>5.2234999999999996</v>
      </c>
      <c r="FF30" s="154"/>
      <c r="FG30" s="155">
        <v>4.8072999999999997</v>
      </c>
      <c r="FH30" s="155">
        <v>0</v>
      </c>
      <c r="FI30" s="155">
        <v>3.6402000000000001</v>
      </c>
      <c r="FJ30" s="154"/>
      <c r="FK30" s="155">
        <v>12.559200000000001</v>
      </c>
      <c r="FL30" s="155">
        <v>12.3918</v>
      </c>
      <c r="FM30" s="155">
        <v>13.564</v>
      </c>
      <c r="FN30" s="155">
        <v>29.018799999999999</v>
      </c>
      <c r="FO30" s="155">
        <v>28.969899999999999</v>
      </c>
      <c r="FP30" s="155">
        <v>15.844099999999999</v>
      </c>
      <c r="FQ30" s="155">
        <v>26.979500000000002</v>
      </c>
      <c r="FR30" s="155">
        <v>11.5151</v>
      </c>
      <c r="FS30" s="155">
        <v>-15.11</v>
      </c>
      <c r="FT30" s="155">
        <v>-0.71919999999999995</v>
      </c>
      <c r="FU30" s="155">
        <v>0.19520000000000001</v>
      </c>
      <c r="FV30" s="155">
        <v>0.53</v>
      </c>
      <c r="FW30" s="155">
        <v>-0.09</v>
      </c>
      <c r="FX30" s="155">
        <v>-11.5093</v>
      </c>
      <c r="FY30" s="154"/>
      <c r="FZ30" s="154"/>
      <c r="GA30" s="154"/>
      <c r="GB30" s="154"/>
      <c r="GC30" s="155">
        <v>20.83</v>
      </c>
      <c r="GD30" s="155">
        <v>-37.881100000000004</v>
      </c>
      <c r="GE30" s="155">
        <v>-29.780799999999999</v>
      </c>
      <c r="GF30" s="155">
        <v>-3.21</v>
      </c>
      <c r="GG30" s="155">
        <v>33.748699999999999</v>
      </c>
      <c r="GH30" s="154"/>
      <c r="GI30" s="155">
        <v>25.923999999999999</v>
      </c>
      <c r="GJ30" s="155">
        <v>-10.482699999999999</v>
      </c>
      <c r="GK30" s="155">
        <v>-10.946999999999999</v>
      </c>
      <c r="GL30" s="155">
        <v>2.9931000000000001</v>
      </c>
      <c r="GM30" s="154"/>
      <c r="GN30" s="154"/>
      <c r="GO30" s="155">
        <v>-16.36</v>
      </c>
      <c r="GP30" s="155">
        <v>-34.228999999999999</v>
      </c>
      <c r="GQ30" s="155">
        <v>8.0205000000000002</v>
      </c>
      <c r="GR30" s="155">
        <v>-20.180399999999999</v>
      </c>
      <c r="GS30" s="155">
        <v>7.6943000000000001</v>
      </c>
      <c r="GT30" s="155">
        <v>6.6848999999999998</v>
      </c>
      <c r="GU30" s="155">
        <v>189.68989999999999</v>
      </c>
      <c r="GV30" s="155">
        <v>-1.7983</v>
      </c>
      <c r="GW30" s="155">
        <v>-4.9146999999999998</v>
      </c>
      <c r="GX30" s="155">
        <v>-9.8308</v>
      </c>
      <c r="GY30" s="155">
        <v>3.2153</v>
      </c>
      <c r="GZ30" s="155">
        <v>10.1242</v>
      </c>
      <c r="HA30" s="155">
        <v>10.2776</v>
      </c>
      <c r="HB30" s="155">
        <v>2.5501</v>
      </c>
      <c r="HC30" s="155">
        <v>23.6938</v>
      </c>
      <c r="HD30" s="155">
        <v>24.1983</v>
      </c>
      <c r="HE30" s="154"/>
      <c r="HF30" s="154"/>
      <c r="HG30" s="155">
        <v>-62.617600000000003</v>
      </c>
      <c r="HH30" s="155">
        <v>70.936800000000005</v>
      </c>
      <c r="HI30" s="155">
        <v>99.726200000000006</v>
      </c>
      <c r="HJ30" s="154"/>
      <c r="HK30" s="155">
        <v>-23.255600000000001</v>
      </c>
      <c r="HL30" s="154"/>
      <c r="HM30" s="155">
        <v>12.962199999999999</v>
      </c>
      <c r="HN30" s="155">
        <v>-10.1083</v>
      </c>
      <c r="HO30" s="155">
        <v>-12.005599999999999</v>
      </c>
      <c r="HP30" s="154"/>
      <c r="HQ30" s="154"/>
      <c r="HR30" s="155">
        <v>-16.401499999999999</v>
      </c>
      <c r="HS30" s="155">
        <v>-16.1707</v>
      </c>
      <c r="HT30" s="155">
        <v>-20.168299999999999</v>
      </c>
      <c r="HU30" s="155">
        <v>-20.9481</v>
      </c>
      <c r="HV30" s="155">
        <v>21.88</v>
      </c>
      <c r="HW30" s="155">
        <v>22.04</v>
      </c>
      <c r="HX30" s="155">
        <v>-23.8</v>
      </c>
      <c r="HY30" s="155">
        <v>-24.1</v>
      </c>
      <c r="HZ30" s="155">
        <v>0.28289999999999998</v>
      </c>
      <c r="IA30" s="155">
        <v>10.32</v>
      </c>
      <c r="IB30" s="155">
        <v>35.277999999999999</v>
      </c>
      <c r="IC30" s="155">
        <v>26.062899999999999</v>
      </c>
      <c r="ID30" s="155">
        <v>26.124600000000001</v>
      </c>
      <c r="IE30" s="155">
        <v>-9.6999999999999993</v>
      </c>
      <c r="IF30" s="155">
        <v>-27.4</v>
      </c>
      <c r="IG30" s="155">
        <v>-0.5</v>
      </c>
      <c r="IH30" s="155">
        <v>-0.8</v>
      </c>
      <c r="II30" s="154"/>
      <c r="IJ30" s="155">
        <v>-17.8569</v>
      </c>
      <c r="IK30" s="155">
        <v>-186.15010000000001</v>
      </c>
      <c r="IL30" s="155">
        <v>54.081600000000002</v>
      </c>
      <c r="IM30" s="155">
        <v>-245.08879999999999</v>
      </c>
      <c r="IN30" s="154"/>
      <c r="IO30" s="155">
        <v>-28.062100000000001</v>
      </c>
      <c r="IP30" s="154"/>
      <c r="IQ30" s="154"/>
      <c r="IR30" s="155">
        <v>83.903499999999994</v>
      </c>
      <c r="IS30" s="155">
        <v>91.225899999999996</v>
      </c>
      <c r="IT30" s="154"/>
      <c r="IU30" s="155">
        <v>15.4611</v>
      </c>
      <c r="IV30" s="155">
        <v>11.503399999999999</v>
      </c>
      <c r="IW30" s="155">
        <v>23.212399999999999</v>
      </c>
      <c r="IX30" s="155">
        <v>117.01690000000001</v>
      </c>
      <c r="IY30" s="155">
        <v>-205.25479999999999</v>
      </c>
      <c r="IZ30" s="155">
        <v>49.805199999999999</v>
      </c>
      <c r="JA30" s="155">
        <v>-52.078699999999998</v>
      </c>
      <c r="JB30" s="155">
        <v>-3.7732999999999999</v>
      </c>
      <c r="JC30" s="155">
        <v>1.6759999999999999</v>
      </c>
      <c r="JD30" s="155">
        <v>-6.72</v>
      </c>
      <c r="JE30" s="155">
        <v>-2.1890000000000001</v>
      </c>
      <c r="JF30" s="155">
        <v>-2.1949999999999998</v>
      </c>
      <c r="JG30" s="155">
        <v>2.3199999999999998</v>
      </c>
      <c r="JH30" s="155">
        <v>0.16</v>
      </c>
      <c r="JI30" s="155">
        <v>-2.3168000000000002</v>
      </c>
      <c r="JJ30" s="155">
        <v>-6.5019</v>
      </c>
      <c r="JK30" s="155">
        <v>1.7287999999999999</v>
      </c>
      <c r="JL30" s="155">
        <v>2.4338000000000002</v>
      </c>
      <c r="JM30" s="155">
        <v>-3.2</v>
      </c>
      <c r="JN30" s="155">
        <v>-4.1929999999999996</v>
      </c>
      <c r="JO30" s="155">
        <v>-3.43</v>
      </c>
      <c r="JP30" s="154"/>
      <c r="JQ30" s="154"/>
      <c r="JR30" s="155">
        <v>3.6082000000000001</v>
      </c>
      <c r="JS30" s="155">
        <v>4.2152000000000003</v>
      </c>
      <c r="JT30" s="155">
        <v>3.524</v>
      </c>
      <c r="JU30" s="154"/>
      <c r="JV30" s="155">
        <v>12.2</v>
      </c>
      <c r="JW30" s="155">
        <v>5.6401000000000003</v>
      </c>
      <c r="JX30" s="155">
        <v>1.01</v>
      </c>
      <c r="JY30" s="154"/>
      <c r="JZ30" s="155">
        <v>0</v>
      </c>
      <c r="KA30" s="155">
        <v>-5.2647000000000004</v>
      </c>
      <c r="KB30" s="155">
        <v>-30.807400000000001</v>
      </c>
      <c r="KC30" s="155">
        <v>1.5606</v>
      </c>
      <c r="KD30" s="155">
        <v>0</v>
      </c>
      <c r="KE30" s="155">
        <v>-35.516199999999998</v>
      </c>
      <c r="KF30" s="155">
        <v>2.4826000000000001</v>
      </c>
      <c r="KG30" s="155">
        <v>-2.8</v>
      </c>
      <c r="KH30" s="155">
        <v>-13.4</v>
      </c>
      <c r="KI30" s="155">
        <v>-28.989599999999999</v>
      </c>
      <c r="KJ30" s="155">
        <v>38.188499999999998</v>
      </c>
    </row>
    <row r="31" spans="1:296" ht="18" customHeight="1" x14ac:dyDescent="0.35">
      <c r="A31" s="150" t="s">
        <v>91</v>
      </c>
      <c r="B31" s="150" t="s">
        <v>836</v>
      </c>
      <c r="C31" s="154"/>
      <c r="D31" s="155">
        <v>0</v>
      </c>
      <c r="E31" s="155">
        <v>5.1231999999999998</v>
      </c>
      <c r="F31" s="155">
        <v>-10.484500000000001</v>
      </c>
      <c r="G31" s="155">
        <v>6.3536999999999999</v>
      </c>
      <c r="H31" s="155">
        <v>15.739000000000001</v>
      </c>
      <c r="I31" s="154"/>
      <c r="J31" s="155">
        <v>17.6403</v>
      </c>
      <c r="K31" s="154"/>
      <c r="L31" s="155">
        <v>34.997599999999998</v>
      </c>
      <c r="M31" s="155">
        <v>15.967499999999999</v>
      </c>
      <c r="N31" s="155">
        <v>15.4152</v>
      </c>
      <c r="O31" s="155">
        <v>-19.98</v>
      </c>
      <c r="P31" s="155">
        <v>-37.4</v>
      </c>
      <c r="Q31" s="155">
        <v>13.2</v>
      </c>
      <c r="R31" s="155">
        <v>7.452</v>
      </c>
      <c r="S31" s="154"/>
      <c r="T31" s="155">
        <v>2.2892999999999999</v>
      </c>
      <c r="U31" s="155">
        <v>2.3119999999999998</v>
      </c>
      <c r="V31" s="155">
        <v>8.8292000000000002</v>
      </c>
      <c r="W31" s="155">
        <v>8.8999000000000006</v>
      </c>
      <c r="X31" s="155">
        <v>15.1104</v>
      </c>
      <c r="Y31" s="155">
        <v>2.4298000000000002</v>
      </c>
      <c r="Z31" s="155">
        <v>0.77139999999999997</v>
      </c>
      <c r="AA31" s="155">
        <v>2.3142</v>
      </c>
      <c r="AB31" s="154"/>
      <c r="AC31" s="155">
        <v>-1.1218999999999999</v>
      </c>
      <c r="AD31" s="155">
        <v>0.628</v>
      </c>
      <c r="AE31" s="155">
        <v>0.627</v>
      </c>
      <c r="AF31" s="155">
        <v>3.4670000000000001</v>
      </c>
      <c r="AG31" s="155">
        <v>0</v>
      </c>
      <c r="AH31" s="154"/>
      <c r="AI31" s="155">
        <v>0.44400000000000001</v>
      </c>
      <c r="AJ31" s="155">
        <v>0.246</v>
      </c>
      <c r="AK31" s="154"/>
      <c r="AL31" s="155">
        <v>-4.72</v>
      </c>
      <c r="AM31" s="154"/>
      <c r="AN31" s="155">
        <v>-11.8</v>
      </c>
      <c r="AO31" s="155">
        <v>-11.74</v>
      </c>
      <c r="AP31" s="155">
        <v>5.0518000000000001</v>
      </c>
      <c r="AQ31" s="155">
        <v>3.2917000000000001</v>
      </c>
      <c r="AR31" s="155">
        <v>26.8032</v>
      </c>
      <c r="AS31" s="155">
        <v>31.234300000000001</v>
      </c>
      <c r="AT31" s="155">
        <v>-13.924899999999999</v>
      </c>
      <c r="AU31" s="155">
        <v>-0.98740000000000006</v>
      </c>
      <c r="AV31" s="155">
        <v>-0.77429999999999999</v>
      </c>
      <c r="AW31" s="155">
        <v>10.747999999999999</v>
      </c>
      <c r="AX31" s="155">
        <v>11.1265</v>
      </c>
      <c r="AY31" s="155">
        <v>-16.661300000000001</v>
      </c>
      <c r="AZ31" s="155">
        <v>-13.926299999999999</v>
      </c>
      <c r="BA31" s="155">
        <v>22.9998</v>
      </c>
      <c r="BB31" s="155">
        <v>30.146100000000001</v>
      </c>
      <c r="BC31" s="155">
        <v>101.94880000000001</v>
      </c>
      <c r="BD31" s="155">
        <v>7.47</v>
      </c>
      <c r="BE31" s="155">
        <v>-4.4000000000000004</v>
      </c>
      <c r="BF31" s="155">
        <v>-4.4000000000000004</v>
      </c>
      <c r="BG31" s="155">
        <v>-23.148599999999998</v>
      </c>
      <c r="BH31" s="155">
        <v>-22.068300000000001</v>
      </c>
      <c r="BI31" s="155">
        <v>-3.6745999999999999</v>
      </c>
      <c r="BJ31" s="154"/>
      <c r="BK31" s="155">
        <v>17.660799999999998</v>
      </c>
      <c r="BL31" s="155">
        <v>11.579800000000001</v>
      </c>
      <c r="BM31" s="155">
        <v>6.6075999999999997</v>
      </c>
      <c r="BN31" s="155">
        <v>4.4871999999999996</v>
      </c>
      <c r="BO31" s="155">
        <v>-78.157899999999998</v>
      </c>
      <c r="BP31" s="155">
        <v>65.218000000000004</v>
      </c>
      <c r="BQ31" s="155">
        <v>64.912800000000004</v>
      </c>
      <c r="BR31" s="155">
        <v>-8.9834999999999994</v>
      </c>
      <c r="BS31" s="155">
        <v>-24.486999999999998</v>
      </c>
      <c r="BT31" s="154"/>
      <c r="BU31" s="154"/>
      <c r="BV31" s="154"/>
      <c r="BW31" s="155">
        <v>38.101900000000001</v>
      </c>
      <c r="BX31" s="155">
        <v>12.41</v>
      </c>
      <c r="BY31" s="155">
        <v>14.71</v>
      </c>
      <c r="BZ31" s="155">
        <v>5.23</v>
      </c>
      <c r="CA31" s="155">
        <v>5.34</v>
      </c>
      <c r="CB31" s="155">
        <v>-22.634599999999999</v>
      </c>
      <c r="CC31" s="155">
        <v>-22.366599999999998</v>
      </c>
      <c r="CD31" s="155">
        <v>36.220799999999997</v>
      </c>
      <c r="CE31" s="155">
        <v>33.806899999999999</v>
      </c>
      <c r="CF31" s="155">
        <v>-5.3941999999999997</v>
      </c>
      <c r="CG31" s="155">
        <v>-17.482600000000001</v>
      </c>
      <c r="CH31" s="155">
        <v>-17.586300000000001</v>
      </c>
      <c r="CI31" s="155">
        <v>17.137499999999999</v>
      </c>
      <c r="CJ31" s="154"/>
      <c r="CK31" s="154"/>
      <c r="CL31" s="154"/>
      <c r="CM31" s="155">
        <v>21.1</v>
      </c>
      <c r="CN31" s="155">
        <v>17.2</v>
      </c>
      <c r="CO31" s="155">
        <v>-5.71</v>
      </c>
      <c r="CP31" s="155">
        <v>34.729199999999999</v>
      </c>
      <c r="CQ31" s="155">
        <v>35.106999999999999</v>
      </c>
      <c r="CR31" s="155">
        <v>33.918100000000003</v>
      </c>
      <c r="CS31" s="155">
        <v>31.497299999999999</v>
      </c>
      <c r="CT31" s="155">
        <v>31.335699999999999</v>
      </c>
      <c r="CU31" s="155">
        <v>-26.224299999999999</v>
      </c>
      <c r="CV31" s="155">
        <v>-27.505600000000001</v>
      </c>
      <c r="CW31" s="155">
        <v>-16.616900000000001</v>
      </c>
      <c r="CX31" s="155">
        <v>3.8132000000000001</v>
      </c>
      <c r="CY31" s="155">
        <v>37.200000000000003</v>
      </c>
      <c r="CZ31" s="155">
        <v>15.94</v>
      </c>
      <c r="DA31" s="155">
        <v>0.78610000000000002</v>
      </c>
      <c r="DB31" s="155">
        <v>0.19839999999999999</v>
      </c>
      <c r="DC31" s="154"/>
      <c r="DD31" s="154"/>
      <c r="DE31" s="154"/>
      <c r="DF31" s="154"/>
      <c r="DG31" s="154"/>
      <c r="DH31" s="154"/>
      <c r="DI31" s="154"/>
      <c r="DJ31" s="154"/>
      <c r="DK31" s="155">
        <v>-44.9</v>
      </c>
      <c r="DL31" s="155">
        <v>0.71840000000000004</v>
      </c>
      <c r="DM31" s="155">
        <v>27</v>
      </c>
      <c r="DN31" s="155">
        <v>21.296399999999998</v>
      </c>
      <c r="DO31" s="155">
        <v>32.290999999999997</v>
      </c>
      <c r="DP31" s="155">
        <v>18.920000000000002</v>
      </c>
      <c r="DQ31" s="155">
        <v>-5</v>
      </c>
      <c r="DR31" s="155">
        <v>15.779</v>
      </c>
      <c r="DS31" s="155">
        <v>-31.721800000000002</v>
      </c>
      <c r="DT31" s="155">
        <v>-10.6</v>
      </c>
      <c r="DU31" s="155">
        <v>-10.52</v>
      </c>
      <c r="DV31" s="155">
        <v>35.56</v>
      </c>
      <c r="DW31" s="155">
        <v>-58.68</v>
      </c>
      <c r="DX31" s="155">
        <v>0</v>
      </c>
      <c r="DY31" s="155">
        <v>-15.7273</v>
      </c>
      <c r="DZ31" s="155">
        <v>-42.734900000000003</v>
      </c>
      <c r="EA31" s="155">
        <v>-41.872700000000002</v>
      </c>
      <c r="EB31" s="155">
        <v>32.207299999999996</v>
      </c>
      <c r="EC31" s="155">
        <v>4.5162000000000004</v>
      </c>
      <c r="ED31" s="155">
        <v>-5.1951999999999998</v>
      </c>
      <c r="EE31" s="155">
        <v>-5.0891000000000002</v>
      </c>
      <c r="EF31" s="155">
        <v>-3.5739999999999998</v>
      </c>
      <c r="EG31" s="155">
        <v>-11.028600000000001</v>
      </c>
      <c r="EH31" s="155">
        <v>-15.933999999999999</v>
      </c>
      <c r="EI31" s="155">
        <v>-46.080599999999997</v>
      </c>
      <c r="EJ31" s="155">
        <v>-98.729799999999997</v>
      </c>
      <c r="EK31" s="154"/>
      <c r="EL31" s="155">
        <v>-17.177</v>
      </c>
      <c r="EM31" s="155">
        <v>-16.555299999999999</v>
      </c>
      <c r="EN31" s="155">
        <v>27.5777</v>
      </c>
      <c r="EO31" s="155">
        <v>-6.9863</v>
      </c>
      <c r="EP31" s="155">
        <v>-7.2920999999999996</v>
      </c>
      <c r="EQ31" s="155">
        <v>-4.6120000000000001</v>
      </c>
      <c r="ER31" s="155">
        <v>-36.102600000000002</v>
      </c>
      <c r="ES31" s="155">
        <v>-36.269399999999997</v>
      </c>
      <c r="ET31" s="155">
        <v>10.879899999999999</v>
      </c>
      <c r="EU31" s="155">
        <v>0</v>
      </c>
      <c r="EV31" s="155">
        <v>-5.62</v>
      </c>
      <c r="EW31" s="155">
        <v>1.7</v>
      </c>
      <c r="EX31" s="155">
        <v>7.9132999999999996</v>
      </c>
      <c r="EY31" s="155">
        <v>-25.985700000000001</v>
      </c>
      <c r="EZ31" s="155">
        <v>-13.273899999999999</v>
      </c>
      <c r="FA31" s="155">
        <v>-13.333500000000001</v>
      </c>
      <c r="FB31" s="155">
        <v>10.1379</v>
      </c>
      <c r="FC31" s="155">
        <v>3.9300999999999999</v>
      </c>
      <c r="FD31" s="155">
        <v>-21.938600000000001</v>
      </c>
      <c r="FE31" s="155">
        <v>4.6039000000000003</v>
      </c>
      <c r="FF31" s="154"/>
      <c r="FG31" s="155">
        <v>4.3685999999999998</v>
      </c>
      <c r="FH31" s="155">
        <v>3.6305999999999998</v>
      </c>
      <c r="FI31" s="155">
        <v>3.3980000000000001</v>
      </c>
      <c r="FJ31" s="155">
        <v>0</v>
      </c>
      <c r="FK31" s="155">
        <v>12.3918</v>
      </c>
      <c r="FL31" s="155">
        <v>12.056900000000001</v>
      </c>
      <c r="FM31" s="155">
        <v>15.908300000000001</v>
      </c>
      <c r="FN31" s="155">
        <v>25.4786</v>
      </c>
      <c r="FO31" s="155">
        <v>25.575800000000001</v>
      </c>
      <c r="FP31" s="155">
        <v>17.1462</v>
      </c>
      <c r="FQ31" s="155">
        <v>27.8553</v>
      </c>
      <c r="FR31" s="155">
        <v>10.0307</v>
      </c>
      <c r="FS31" s="155">
        <v>-15.11</v>
      </c>
      <c r="FT31" s="155">
        <v>-1.0121</v>
      </c>
      <c r="FU31" s="155">
        <v>0.19980000000000001</v>
      </c>
      <c r="FV31" s="155">
        <v>0.62</v>
      </c>
      <c r="FW31" s="155">
        <v>0.42</v>
      </c>
      <c r="FX31" s="155">
        <v>-10.2202</v>
      </c>
      <c r="FY31" s="154"/>
      <c r="FZ31" s="154"/>
      <c r="GA31" s="154"/>
      <c r="GB31" s="154"/>
      <c r="GC31" s="155">
        <v>21.25</v>
      </c>
      <c r="GD31" s="155">
        <v>-38.618899999999996</v>
      </c>
      <c r="GE31" s="155">
        <v>-31.585899999999999</v>
      </c>
      <c r="GF31" s="155">
        <v>-2.91</v>
      </c>
      <c r="GG31" s="155">
        <v>34.263100000000001</v>
      </c>
      <c r="GH31" s="154"/>
      <c r="GI31" s="155">
        <v>25.753900000000002</v>
      </c>
      <c r="GJ31" s="155">
        <v>-10.538399999999999</v>
      </c>
      <c r="GK31" s="155">
        <v>-11.0504</v>
      </c>
      <c r="GL31" s="155">
        <v>2.9304000000000001</v>
      </c>
      <c r="GM31" s="154"/>
      <c r="GN31" s="154"/>
      <c r="GO31" s="155">
        <v>-13.9056</v>
      </c>
      <c r="GP31" s="155">
        <v>-27.3276</v>
      </c>
      <c r="GQ31" s="155">
        <v>8.2866</v>
      </c>
      <c r="GR31" s="155">
        <v>-19.833300000000001</v>
      </c>
      <c r="GS31" s="155">
        <v>6.4275000000000002</v>
      </c>
      <c r="GT31" s="155">
        <v>7.1321000000000003</v>
      </c>
      <c r="GU31" s="155">
        <v>187.8432</v>
      </c>
      <c r="GV31" s="155">
        <v>-1.6225000000000001</v>
      </c>
      <c r="GW31" s="155">
        <v>-4.3369</v>
      </c>
      <c r="GX31" s="155">
        <v>-10.2897</v>
      </c>
      <c r="GY31" s="155">
        <v>3.1091000000000002</v>
      </c>
      <c r="GZ31" s="155">
        <v>10.0656</v>
      </c>
      <c r="HA31" s="155">
        <v>10.222200000000001</v>
      </c>
      <c r="HB31" s="155">
        <v>2.2113</v>
      </c>
      <c r="HC31" s="155">
        <v>25.289300000000001</v>
      </c>
      <c r="HD31" s="155">
        <v>25.740400000000001</v>
      </c>
      <c r="HE31" s="154"/>
      <c r="HF31" s="154"/>
      <c r="HG31" s="155">
        <v>-61.311</v>
      </c>
      <c r="HH31" s="155">
        <v>70.092100000000002</v>
      </c>
      <c r="HI31" s="155">
        <v>101.16540000000001</v>
      </c>
      <c r="HJ31" s="154"/>
      <c r="HK31" s="155">
        <v>-25.654399999999999</v>
      </c>
      <c r="HL31" s="154"/>
      <c r="HM31" s="155">
        <v>12.5634</v>
      </c>
      <c r="HN31" s="155">
        <v>-10.0059</v>
      </c>
      <c r="HO31" s="155">
        <v>-10.997299999999999</v>
      </c>
      <c r="HP31" s="154"/>
      <c r="HQ31" s="154"/>
      <c r="HR31" s="155">
        <v>-16.401499999999999</v>
      </c>
      <c r="HS31" s="155">
        <v>-16.148800000000001</v>
      </c>
      <c r="HT31" s="155">
        <v>-20.37</v>
      </c>
      <c r="HU31" s="155">
        <v>-19.898199999999999</v>
      </c>
      <c r="HV31" s="155">
        <v>24.16</v>
      </c>
      <c r="HW31" s="155">
        <v>24.28</v>
      </c>
      <c r="HX31" s="155">
        <v>-22.9</v>
      </c>
      <c r="HY31" s="155">
        <v>-23.1</v>
      </c>
      <c r="HZ31" s="155">
        <v>0.1767</v>
      </c>
      <c r="IA31" s="155">
        <v>10.96</v>
      </c>
      <c r="IB31" s="155">
        <v>35.022799999999997</v>
      </c>
      <c r="IC31" s="155">
        <v>25.669599999999999</v>
      </c>
      <c r="ID31" s="155">
        <v>26.006399999999999</v>
      </c>
      <c r="IE31" s="155">
        <v>-9.3000000000000007</v>
      </c>
      <c r="IF31" s="155">
        <v>-28.2</v>
      </c>
      <c r="IG31" s="155">
        <v>-0.7</v>
      </c>
      <c r="IH31" s="155">
        <v>-1.3</v>
      </c>
      <c r="II31" s="154"/>
      <c r="IJ31" s="155">
        <v>-18.0364</v>
      </c>
      <c r="IK31" s="155">
        <v>-188.06120000000001</v>
      </c>
      <c r="IL31" s="155">
        <v>54.001300000000001</v>
      </c>
      <c r="IM31" s="155">
        <v>-242.08860000000001</v>
      </c>
      <c r="IN31" s="154"/>
      <c r="IO31" s="155">
        <v>-27.997599999999998</v>
      </c>
      <c r="IP31" s="154"/>
      <c r="IQ31" s="154"/>
      <c r="IR31" s="155">
        <v>87.181299999999993</v>
      </c>
      <c r="IS31" s="155">
        <v>87.142499999999998</v>
      </c>
      <c r="IT31" s="154"/>
      <c r="IU31" s="155">
        <v>12.4217</v>
      </c>
      <c r="IV31" s="155">
        <v>11.6502</v>
      </c>
      <c r="IW31" s="155">
        <v>21.7117</v>
      </c>
      <c r="IX31" s="155">
        <v>109.1268</v>
      </c>
      <c r="IY31" s="155">
        <v>-201.40029999999999</v>
      </c>
      <c r="IZ31" s="155">
        <v>46.058999999999997</v>
      </c>
      <c r="JA31" s="155">
        <v>-46.324300000000001</v>
      </c>
      <c r="JB31" s="155">
        <v>-4.1711999999999998</v>
      </c>
      <c r="JC31" s="155">
        <v>1.6579999999999999</v>
      </c>
      <c r="JD31" s="155">
        <v>-6.8</v>
      </c>
      <c r="JE31" s="155">
        <v>-2.2410000000000001</v>
      </c>
      <c r="JF31" s="155">
        <v>-2.2410000000000001</v>
      </c>
      <c r="JG31" s="155">
        <v>2</v>
      </c>
      <c r="JH31" s="155">
        <v>0</v>
      </c>
      <c r="JI31" s="155">
        <v>-2.6061999999999999</v>
      </c>
      <c r="JJ31" s="155">
        <v>-6.0349000000000004</v>
      </c>
      <c r="JK31" s="155">
        <v>1.5824</v>
      </c>
      <c r="JL31" s="155">
        <v>1.1734</v>
      </c>
      <c r="JM31" s="155">
        <v>-1</v>
      </c>
      <c r="JN31" s="155">
        <v>-1.0349999999999999</v>
      </c>
      <c r="JO31" s="155">
        <v>-0.76400000000000001</v>
      </c>
      <c r="JP31" s="154"/>
      <c r="JQ31" s="154"/>
      <c r="JR31" s="155">
        <v>4.1906999999999996</v>
      </c>
      <c r="JS31" s="155">
        <v>3.8483999999999998</v>
      </c>
      <c r="JT31" s="155">
        <v>3.6800999999999999</v>
      </c>
      <c r="JU31" s="154"/>
      <c r="JV31" s="155">
        <v>12</v>
      </c>
      <c r="JW31" s="155">
        <v>6.8357999999999999</v>
      </c>
      <c r="JX31" s="155">
        <v>1.21</v>
      </c>
      <c r="JY31" s="154"/>
      <c r="JZ31" s="155">
        <v>0</v>
      </c>
      <c r="KA31" s="155">
        <v>-5.4168000000000003</v>
      </c>
      <c r="KB31" s="155">
        <v>-31.680199999999999</v>
      </c>
      <c r="KC31" s="155">
        <v>1.3383</v>
      </c>
      <c r="KD31" s="155">
        <v>0</v>
      </c>
      <c r="KE31" s="155">
        <v>-35.365299999999998</v>
      </c>
      <c r="KF31" s="155">
        <v>2.4822000000000002</v>
      </c>
      <c r="KG31" s="155">
        <v>-2.2000000000000002</v>
      </c>
      <c r="KH31" s="155">
        <v>-13.6</v>
      </c>
      <c r="KI31" s="155">
        <v>-27.2897</v>
      </c>
      <c r="KJ31" s="155">
        <v>37.312899999999999</v>
      </c>
    </row>
    <row r="32" spans="1:296" ht="18" customHeight="1" x14ac:dyDescent="0.35">
      <c r="A32" s="150" t="s">
        <v>91</v>
      </c>
      <c r="B32" s="150" t="s">
        <v>837</v>
      </c>
      <c r="C32" s="157"/>
      <c r="D32" s="158">
        <v>0</v>
      </c>
      <c r="E32" s="158">
        <v>5.1875</v>
      </c>
      <c r="F32" s="158">
        <v>-10.706300000000001</v>
      </c>
      <c r="G32" s="158">
        <v>7.9278000000000004</v>
      </c>
      <c r="H32" s="158">
        <v>16.2727</v>
      </c>
      <c r="I32" s="157"/>
      <c r="J32" s="158">
        <v>17.515899999999998</v>
      </c>
      <c r="K32" s="157"/>
      <c r="L32" s="158">
        <v>36.264000000000003</v>
      </c>
      <c r="M32" s="158">
        <v>16.4605</v>
      </c>
      <c r="N32" s="158">
        <v>15.832000000000001</v>
      </c>
      <c r="O32" s="158">
        <v>-22.2</v>
      </c>
      <c r="P32" s="158">
        <v>-35.200000000000003</v>
      </c>
      <c r="Q32" s="158">
        <v>11</v>
      </c>
      <c r="R32" s="158">
        <v>8.2799999999999994</v>
      </c>
      <c r="S32" s="158">
        <v>-24.2</v>
      </c>
      <c r="T32" s="158">
        <v>2.7421000000000002</v>
      </c>
      <c r="U32" s="158">
        <v>3.0293999999999999</v>
      </c>
      <c r="V32" s="158">
        <v>8.9888999999999992</v>
      </c>
      <c r="W32" s="158">
        <v>8.9924999999999997</v>
      </c>
      <c r="X32" s="158">
        <v>15.700900000000001</v>
      </c>
      <c r="Y32" s="158">
        <v>3.4702000000000002</v>
      </c>
      <c r="Z32" s="158">
        <v>0.94520000000000004</v>
      </c>
      <c r="AA32" s="158">
        <v>2.4445000000000001</v>
      </c>
      <c r="AB32" s="157"/>
      <c r="AC32" s="158">
        <v>-0.64159999999999995</v>
      </c>
      <c r="AD32" s="158">
        <v>0.61099999999999999</v>
      </c>
      <c r="AE32" s="158">
        <v>0.60199999999999998</v>
      </c>
      <c r="AF32" s="158">
        <v>2.9289999999999998</v>
      </c>
      <c r="AG32" s="158">
        <v>0</v>
      </c>
      <c r="AH32" s="157"/>
      <c r="AI32" s="158">
        <v>0.39800000000000002</v>
      </c>
      <c r="AJ32" s="158">
        <v>0.23499999999999999</v>
      </c>
      <c r="AK32" s="157"/>
      <c r="AL32" s="158">
        <v>-5.76</v>
      </c>
      <c r="AM32" s="157"/>
      <c r="AN32" s="158">
        <v>-11.35</v>
      </c>
      <c r="AO32" s="158">
        <v>-11.43</v>
      </c>
      <c r="AP32" s="158">
        <v>4.9843000000000002</v>
      </c>
      <c r="AQ32" s="158">
        <v>3.6526999999999998</v>
      </c>
      <c r="AR32" s="158">
        <v>26.216000000000001</v>
      </c>
      <c r="AS32" s="158">
        <v>30.720400000000001</v>
      </c>
      <c r="AT32" s="158">
        <v>-12.443899999999999</v>
      </c>
      <c r="AU32" s="158">
        <v>0.4118</v>
      </c>
      <c r="AV32" s="158">
        <v>0.61629999999999996</v>
      </c>
      <c r="AW32" s="158">
        <v>0.48849999999999999</v>
      </c>
      <c r="AX32" s="158">
        <v>1.0806</v>
      </c>
      <c r="AY32" s="158">
        <v>-14.9048</v>
      </c>
      <c r="AZ32" s="158">
        <v>-11.9697</v>
      </c>
      <c r="BA32" s="158">
        <v>19.897099999999998</v>
      </c>
      <c r="BB32" s="158">
        <v>19.880700000000001</v>
      </c>
      <c r="BC32" s="158">
        <v>98.992699999999999</v>
      </c>
      <c r="BD32" s="158">
        <v>10.3186</v>
      </c>
      <c r="BE32" s="158">
        <v>-4.5</v>
      </c>
      <c r="BF32" s="158">
        <v>-4.9000000000000004</v>
      </c>
      <c r="BG32" s="158">
        <v>-25.710799999999999</v>
      </c>
      <c r="BH32" s="158">
        <v>-25.286899999999999</v>
      </c>
      <c r="BI32" s="158">
        <v>-3.7458999999999998</v>
      </c>
      <c r="BJ32" s="157"/>
      <c r="BK32" s="158">
        <v>16.151700000000002</v>
      </c>
      <c r="BL32" s="158">
        <v>11.3401</v>
      </c>
      <c r="BM32" s="158">
        <v>6.4223999999999997</v>
      </c>
      <c r="BN32" s="158">
        <v>4.3320999999999996</v>
      </c>
      <c r="BO32" s="158">
        <v>-88.351100000000002</v>
      </c>
      <c r="BP32" s="158">
        <v>66.316699999999997</v>
      </c>
      <c r="BQ32" s="158">
        <v>65.950500000000005</v>
      </c>
      <c r="BR32" s="158">
        <v>-5.0557999999999996</v>
      </c>
      <c r="BS32" s="158">
        <v>-32.137599999999999</v>
      </c>
      <c r="BT32" s="157"/>
      <c r="BU32" s="157"/>
      <c r="BV32" s="157"/>
      <c r="BW32" s="158">
        <v>37.143900000000002</v>
      </c>
      <c r="BX32" s="158">
        <v>11.91</v>
      </c>
      <c r="BY32" s="158">
        <v>14.34</v>
      </c>
      <c r="BZ32" s="158">
        <v>4.8600000000000003</v>
      </c>
      <c r="CA32" s="158">
        <v>4.9000000000000004</v>
      </c>
      <c r="CB32" s="158">
        <v>-20.491199999999999</v>
      </c>
      <c r="CC32" s="158">
        <v>-20.7592</v>
      </c>
      <c r="CD32" s="158">
        <v>33.927</v>
      </c>
      <c r="CE32" s="158">
        <v>31.8995</v>
      </c>
      <c r="CF32" s="158">
        <v>-5.0819000000000001</v>
      </c>
      <c r="CG32" s="158">
        <v>-19.642199999999999</v>
      </c>
      <c r="CH32" s="158">
        <v>-20.145600000000002</v>
      </c>
      <c r="CI32" s="158">
        <v>16.141100000000002</v>
      </c>
      <c r="CJ32" s="157"/>
      <c r="CK32" s="157"/>
      <c r="CL32" s="157"/>
      <c r="CM32" s="158">
        <v>20.2</v>
      </c>
      <c r="CN32" s="158">
        <v>17.100000000000001</v>
      </c>
      <c r="CO32" s="158">
        <v>-5.68</v>
      </c>
      <c r="CP32" s="158">
        <v>34.205500000000001</v>
      </c>
      <c r="CQ32" s="158">
        <v>33.874699999999997</v>
      </c>
      <c r="CR32" s="158">
        <v>33.136699999999998</v>
      </c>
      <c r="CS32" s="158">
        <v>33.5458</v>
      </c>
      <c r="CT32" s="158">
        <v>33.608499999999999</v>
      </c>
      <c r="CU32" s="158">
        <v>-26.3324</v>
      </c>
      <c r="CV32" s="158">
        <v>-28.241800000000001</v>
      </c>
      <c r="CW32" s="158">
        <v>-16.845099999999999</v>
      </c>
      <c r="CX32" s="158">
        <v>3.9070999999999998</v>
      </c>
      <c r="CY32" s="158">
        <v>38.15</v>
      </c>
      <c r="CZ32" s="158">
        <v>16.29</v>
      </c>
      <c r="DA32" s="158">
        <v>0.62990000000000002</v>
      </c>
      <c r="DB32" s="158">
        <v>0.1007</v>
      </c>
      <c r="DC32" s="157"/>
      <c r="DD32" s="157"/>
      <c r="DE32" s="157"/>
      <c r="DF32" s="157"/>
      <c r="DG32" s="157"/>
      <c r="DH32" s="157"/>
      <c r="DI32" s="157"/>
      <c r="DJ32" s="158">
        <v>-44.2</v>
      </c>
      <c r="DK32" s="158">
        <v>-45</v>
      </c>
      <c r="DL32" s="158">
        <v>0.2545</v>
      </c>
      <c r="DM32" s="158">
        <v>27.3</v>
      </c>
      <c r="DN32" s="158">
        <v>21.927299999999999</v>
      </c>
      <c r="DO32" s="158">
        <v>32.8476</v>
      </c>
      <c r="DP32" s="158">
        <v>19.23</v>
      </c>
      <c r="DQ32" s="158">
        <v>-5.28</v>
      </c>
      <c r="DR32" s="158">
        <v>14.384</v>
      </c>
      <c r="DS32" s="158">
        <v>-30.846800000000002</v>
      </c>
      <c r="DT32" s="158">
        <v>-10.69</v>
      </c>
      <c r="DU32" s="158">
        <v>-10.7</v>
      </c>
      <c r="DV32" s="158">
        <v>35.44</v>
      </c>
      <c r="DW32" s="158">
        <v>-59.86</v>
      </c>
      <c r="DX32" s="157"/>
      <c r="DY32" s="158">
        <v>-14.836399999999999</v>
      </c>
      <c r="DZ32" s="158">
        <v>-42.479700000000001</v>
      </c>
      <c r="EA32" s="158">
        <v>-40.809100000000001</v>
      </c>
      <c r="EB32" s="158">
        <v>34.563499999999998</v>
      </c>
      <c r="EC32" s="158">
        <v>5.8864000000000001</v>
      </c>
      <c r="ED32" s="158">
        <v>-3.5672999999999999</v>
      </c>
      <c r="EE32" s="158">
        <v>-3.3317000000000001</v>
      </c>
      <c r="EF32" s="158">
        <v>-17.3156</v>
      </c>
      <c r="EG32" s="158">
        <v>-25.586500000000001</v>
      </c>
      <c r="EH32" s="158">
        <v>-15.471</v>
      </c>
      <c r="EI32" s="158">
        <v>-52.975200000000001</v>
      </c>
      <c r="EJ32" s="158">
        <v>-99.831800000000001</v>
      </c>
      <c r="EK32" s="157"/>
      <c r="EL32" s="158">
        <v>-18.228899999999999</v>
      </c>
      <c r="EM32" s="158">
        <v>-17.142299999999999</v>
      </c>
      <c r="EN32" s="158">
        <v>31.444900000000001</v>
      </c>
      <c r="EO32" s="158">
        <v>-2.6842000000000001</v>
      </c>
      <c r="EP32" s="158">
        <v>-3.6747999999999998</v>
      </c>
      <c r="EQ32" s="158">
        <v>-3.0760000000000001</v>
      </c>
      <c r="ER32" s="158">
        <v>-31.9451</v>
      </c>
      <c r="ES32" s="158">
        <v>-32.070799999999998</v>
      </c>
      <c r="ET32" s="158">
        <v>14.6943</v>
      </c>
      <c r="EU32" s="158">
        <v>19.86</v>
      </c>
      <c r="EV32" s="158">
        <v>-5.87</v>
      </c>
      <c r="EW32" s="158">
        <v>0.2</v>
      </c>
      <c r="EX32" s="158">
        <v>8.4236000000000004</v>
      </c>
      <c r="EY32" s="158">
        <v>-17.3492</v>
      </c>
      <c r="EZ32" s="158">
        <v>-9.5306999999999995</v>
      </c>
      <c r="FA32" s="158">
        <v>-9.7548999999999992</v>
      </c>
      <c r="FB32" s="158">
        <v>4.8017000000000003</v>
      </c>
      <c r="FC32" s="158">
        <v>10.113099999999999</v>
      </c>
      <c r="FD32" s="158">
        <v>-26.603200000000001</v>
      </c>
      <c r="FE32" s="158">
        <v>4.8023999999999996</v>
      </c>
      <c r="FF32" s="157"/>
      <c r="FG32" s="158">
        <v>4.4866999999999999</v>
      </c>
      <c r="FH32" s="158">
        <v>0</v>
      </c>
      <c r="FI32" s="158">
        <v>0</v>
      </c>
      <c r="FJ32" s="158">
        <v>0</v>
      </c>
      <c r="FK32" s="158">
        <v>11.7219</v>
      </c>
      <c r="FL32" s="158">
        <v>11.554500000000001</v>
      </c>
      <c r="FM32" s="158">
        <v>16.075800000000001</v>
      </c>
      <c r="FN32" s="158">
        <v>25.1661</v>
      </c>
      <c r="FO32" s="158">
        <v>25.3108</v>
      </c>
      <c r="FP32" s="158">
        <v>18.055700000000002</v>
      </c>
      <c r="FQ32" s="158">
        <v>28.408100000000001</v>
      </c>
      <c r="FR32" s="158">
        <v>10.1723</v>
      </c>
      <c r="FS32" s="158">
        <v>-14.65</v>
      </c>
      <c r="FT32" s="158">
        <v>-1.4168000000000001</v>
      </c>
      <c r="FU32" s="158">
        <v>0.20069999999999999</v>
      </c>
      <c r="FV32" s="158">
        <v>0.6</v>
      </c>
      <c r="FW32" s="158">
        <v>-0.43</v>
      </c>
      <c r="FX32" s="158">
        <v>-9.2075999999999993</v>
      </c>
      <c r="FY32" s="157"/>
      <c r="FZ32" s="157"/>
      <c r="GA32" s="157"/>
      <c r="GB32" s="157"/>
      <c r="GC32" s="158">
        <v>21.13</v>
      </c>
      <c r="GD32" s="158">
        <v>-41.721499999999999</v>
      </c>
      <c r="GE32" s="158">
        <v>-32.274700000000003</v>
      </c>
      <c r="GF32" s="158">
        <v>-3.06</v>
      </c>
      <c r="GG32" s="158">
        <v>33.445300000000003</v>
      </c>
      <c r="GH32" s="157"/>
      <c r="GI32" s="158">
        <v>26.381599999999999</v>
      </c>
      <c r="GJ32" s="158">
        <v>-10.0663</v>
      </c>
      <c r="GK32" s="158">
        <v>-10.715299999999999</v>
      </c>
      <c r="GL32" s="158">
        <v>3.0057</v>
      </c>
      <c r="GM32" s="157"/>
      <c r="GN32" s="157"/>
      <c r="GO32" s="158">
        <v>-13.426299999999999</v>
      </c>
      <c r="GP32" s="158">
        <v>-25.9207</v>
      </c>
      <c r="GQ32" s="158">
        <v>6.8064</v>
      </c>
      <c r="GR32" s="158">
        <v>-20.118200000000002</v>
      </c>
      <c r="GS32" s="158">
        <v>7.1521999999999997</v>
      </c>
      <c r="GT32" s="158">
        <v>5.8490000000000002</v>
      </c>
      <c r="GU32" s="158">
        <v>184.6438</v>
      </c>
      <c r="GV32" s="158">
        <v>-2.5181</v>
      </c>
      <c r="GW32" s="158">
        <v>-5.9501999999999997</v>
      </c>
      <c r="GX32" s="158">
        <v>-8.8741000000000003</v>
      </c>
      <c r="GY32" s="158">
        <v>2.9409000000000001</v>
      </c>
      <c r="GZ32" s="158">
        <v>9.9411000000000005</v>
      </c>
      <c r="HA32" s="158">
        <v>10.0877</v>
      </c>
      <c r="HB32" s="157"/>
      <c r="HC32" s="158">
        <v>21.8811</v>
      </c>
      <c r="HD32" s="158">
        <v>23.281300000000002</v>
      </c>
      <c r="HE32" s="157"/>
      <c r="HF32" s="157"/>
      <c r="HG32" s="158">
        <v>-54.590800000000002</v>
      </c>
      <c r="HH32" s="158">
        <v>65.631900000000002</v>
      </c>
      <c r="HI32" s="158">
        <v>101.79989999999999</v>
      </c>
      <c r="HJ32" s="157"/>
      <c r="HK32" s="158">
        <v>-23.701599999999999</v>
      </c>
      <c r="HL32" s="157"/>
      <c r="HM32" s="158">
        <v>12.3123</v>
      </c>
      <c r="HN32" s="158">
        <v>-11.590999999999999</v>
      </c>
      <c r="HO32" s="158">
        <v>-13.8315</v>
      </c>
      <c r="HP32" s="157"/>
      <c r="HQ32" s="157"/>
      <c r="HR32" s="158">
        <v>-17.61</v>
      </c>
      <c r="HS32" s="158">
        <v>-17.011199999999999</v>
      </c>
      <c r="HT32" s="158">
        <v>-17.998699999999999</v>
      </c>
      <c r="HU32" s="158">
        <v>-19.6585</v>
      </c>
      <c r="HV32" s="158">
        <v>24.4</v>
      </c>
      <c r="HW32" s="158">
        <v>24.39</v>
      </c>
      <c r="HX32" s="158">
        <v>-25.3</v>
      </c>
      <c r="HY32" s="158">
        <v>-26.1</v>
      </c>
      <c r="HZ32" s="158">
        <v>3.4983</v>
      </c>
      <c r="IA32" s="158">
        <v>11.12</v>
      </c>
      <c r="IB32" s="158">
        <v>46.433999999999997</v>
      </c>
      <c r="IC32" s="158">
        <v>24.239000000000001</v>
      </c>
      <c r="ID32" s="158">
        <v>23.892399999999999</v>
      </c>
      <c r="IE32" s="158">
        <v>-10.1</v>
      </c>
      <c r="IF32" s="158">
        <v>-29</v>
      </c>
      <c r="IG32" s="158">
        <v>0</v>
      </c>
      <c r="IH32" s="158">
        <v>-0.4</v>
      </c>
      <c r="II32" s="158">
        <v>-18.113299999999999</v>
      </c>
      <c r="IJ32" s="157"/>
      <c r="IK32" s="158">
        <v>-194.1498</v>
      </c>
      <c r="IL32" s="158">
        <v>52.679400000000001</v>
      </c>
      <c r="IM32" s="158">
        <v>-235.71279999999999</v>
      </c>
      <c r="IN32" s="157"/>
      <c r="IO32" s="158">
        <v>-26.103000000000002</v>
      </c>
      <c r="IP32" s="157"/>
      <c r="IQ32" s="157"/>
      <c r="IR32" s="158">
        <v>88.618799999999993</v>
      </c>
      <c r="IS32" s="158">
        <v>86.838099999999997</v>
      </c>
      <c r="IT32" s="157"/>
      <c r="IU32" s="158">
        <v>15.264799999999999</v>
      </c>
      <c r="IV32" s="158">
        <v>15.486700000000001</v>
      </c>
      <c r="IW32" s="158">
        <v>19.745100000000001</v>
      </c>
      <c r="IX32" s="158">
        <v>100.8472</v>
      </c>
      <c r="IY32" s="158">
        <v>-201.2355</v>
      </c>
      <c r="IZ32" s="158">
        <v>37.067399999999999</v>
      </c>
      <c r="JA32" s="158">
        <v>-42.026899999999998</v>
      </c>
      <c r="JB32" s="158">
        <v>-2.8113000000000001</v>
      </c>
      <c r="JC32" s="158">
        <v>2.7130000000000001</v>
      </c>
      <c r="JD32" s="158">
        <v>-8.24</v>
      </c>
      <c r="JE32" s="158">
        <v>-2.2469999999999999</v>
      </c>
      <c r="JF32" s="158">
        <v>-2.254</v>
      </c>
      <c r="JG32" s="158">
        <v>3.28</v>
      </c>
      <c r="JH32" s="158">
        <v>0</v>
      </c>
      <c r="JI32" s="158">
        <v>-3.3862000000000001</v>
      </c>
      <c r="JJ32" s="158">
        <v>-5.5955000000000004</v>
      </c>
      <c r="JK32" s="158">
        <v>1.1429</v>
      </c>
      <c r="JL32" s="158">
        <v>0.88039999999999996</v>
      </c>
      <c r="JM32" s="158">
        <v>-0.9</v>
      </c>
      <c r="JN32" s="158">
        <v>-2.0680000000000001</v>
      </c>
      <c r="JO32" s="158">
        <v>-2.8460000000000001</v>
      </c>
      <c r="JP32" s="158">
        <v>1.964</v>
      </c>
      <c r="JQ32" s="157"/>
      <c r="JR32" s="158">
        <v>3.1408999999999998</v>
      </c>
      <c r="JS32" s="158">
        <v>3.2852999999999999</v>
      </c>
      <c r="JT32" s="158">
        <v>3.3134999999999999</v>
      </c>
      <c r="JU32" s="157"/>
      <c r="JV32" s="158">
        <v>14.2</v>
      </c>
      <c r="JW32" s="158">
        <v>7.4539</v>
      </c>
      <c r="JX32" s="158">
        <v>1.36</v>
      </c>
      <c r="JY32" s="157"/>
      <c r="JZ32" s="157"/>
      <c r="KA32" s="158">
        <v>-6.4745999999999997</v>
      </c>
      <c r="KB32" s="158">
        <v>-31.868200000000002</v>
      </c>
      <c r="KC32" s="158">
        <v>2.5918000000000001</v>
      </c>
      <c r="KD32" s="158">
        <v>0</v>
      </c>
      <c r="KE32" s="158">
        <v>-35.255899999999997</v>
      </c>
      <c r="KF32" s="158">
        <v>0</v>
      </c>
      <c r="KG32" s="158">
        <v>-3.8</v>
      </c>
      <c r="KH32" s="158">
        <v>-11.5</v>
      </c>
      <c r="KI32" s="158">
        <v>-25.909500000000001</v>
      </c>
      <c r="KJ32" s="158">
        <v>36.3765</v>
      </c>
    </row>
    <row r="33" spans="1:296" ht="18" customHeight="1" x14ac:dyDescent="0.35">
      <c r="A33" s="150" t="s">
        <v>91</v>
      </c>
      <c r="B33" s="150" t="s">
        <v>838</v>
      </c>
      <c r="C33" s="151"/>
      <c r="D33" s="152">
        <v>0</v>
      </c>
      <c r="E33" s="152">
        <v>5.5918000000000001</v>
      </c>
      <c r="F33" s="152">
        <v>-11.0068</v>
      </c>
      <c r="G33" s="152">
        <v>6.4364999999999997</v>
      </c>
      <c r="H33" s="152">
        <v>15.6173</v>
      </c>
      <c r="I33" s="151"/>
      <c r="J33" s="152">
        <v>18.096900000000002</v>
      </c>
      <c r="K33" s="151"/>
      <c r="L33" s="152">
        <v>35.7545</v>
      </c>
      <c r="M33" s="152">
        <v>16.3505</v>
      </c>
      <c r="N33" s="152">
        <v>15.9922</v>
      </c>
      <c r="O33" s="152">
        <v>-17.760000000000002</v>
      </c>
      <c r="P33" s="152">
        <v>-35.200000000000003</v>
      </c>
      <c r="Q33" s="152">
        <v>11</v>
      </c>
      <c r="R33" s="152">
        <v>6.6239999999999997</v>
      </c>
      <c r="S33" s="152">
        <v>-24.2</v>
      </c>
      <c r="T33" s="152">
        <v>2.7532000000000001</v>
      </c>
      <c r="U33" s="152">
        <v>4.7888999999999999</v>
      </c>
      <c r="V33" s="152">
        <v>7.4500999999999999</v>
      </c>
      <c r="W33" s="152">
        <v>7.3525</v>
      </c>
      <c r="X33" s="152">
        <v>12.818099999999999</v>
      </c>
      <c r="Y33" s="152">
        <v>0.47139999999999999</v>
      </c>
      <c r="Z33" s="152">
        <v>0.84009999999999996</v>
      </c>
      <c r="AA33" s="152">
        <v>2.5171999999999999</v>
      </c>
      <c r="AB33" s="151"/>
      <c r="AC33" s="152">
        <v>-0.68330000000000002</v>
      </c>
      <c r="AD33" s="152">
        <v>0.44800000000000001</v>
      </c>
      <c r="AE33" s="152">
        <v>0.46500000000000002</v>
      </c>
      <c r="AF33" s="152">
        <v>3.302</v>
      </c>
      <c r="AG33" s="152">
        <v>0</v>
      </c>
      <c r="AH33" s="151"/>
      <c r="AI33" s="152">
        <v>0.66200000000000003</v>
      </c>
      <c r="AJ33" s="152">
        <v>0.23699999999999999</v>
      </c>
      <c r="AK33" s="151"/>
      <c r="AL33" s="152">
        <v>-5.98</v>
      </c>
      <c r="AM33" s="151"/>
      <c r="AN33" s="152">
        <v>-12.3</v>
      </c>
      <c r="AO33" s="152">
        <v>-12.4</v>
      </c>
      <c r="AP33" s="152">
        <v>4.9669999999999996</v>
      </c>
      <c r="AQ33" s="152">
        <v>3.3952</v>
      </c>
      <c r="AR33" s="152">
        <v>24.996099999999998</v>
      </c>
      <c r="AS33" s="152">
        <v>29.711500000000001</v>
      </c>
      <c r="AT33" s="152">
        <v>-13.0581</v>
      </c>
      <c r="AU33" s="152">
        <v>-0.38</v>
      </c>
      <c r="AV33" s="152">
        <v>-0.19819999999999999</v>
      </c>
      <c r="AW33" s="152">
        <v>-0.33050000000000002</v>
      </c>
      <c r="AX33" s="152">
        <v>-0.25690000000000002</v>
      </c>
      <c r="AY33" s="152">
        <v>-14.944800000000001</v>
      </c>
      <c r="AZ33" s="152">
        <v>-11.801600000000001</v>
      </c>
      <c r="BA33" s="152">
        <v>20.569800000000001</v>
      </c>
      <c r="BB33" s="152">
        <v>20.452400000000001</v>
      </c>
      <c r="BC33" s="152">
        <v>97.606700000000004</v>
      </c>
      <c r="BD33" s="152">
        <v>10.5944</v>
      </c>
      <c r="BE33" s="152">
        <v>-4.9000000000000004</v>
      </c>
      <c r="BF33" s="152">
        <v>-4.9000000000000004</v>
      </c>
      <c r="BG33" s="152">
        <v>-26.533799999999999</v>
      </c>
      <c r="BH33" s="152">
        <v>-26.514199999999999</v>
      </c>
      <c r="BI33" s="152">
        <v>-4.0189000000000004</v>
      </c>
      <c r="BJ33" s="151"/>
      <c r="BK33" s="152">
        <v>16.6752</v>
      </c>
      <c r="BL33" s="152">
        <v>10.9567</v>
      </c>
      <c r="BM33" s="152">
        <v>6.2542999999999997</v>
      </c>
      <c r="BN33" s="152">
        <v>4.1424000000000003</v>
      </c>
      <c r="BO33" s="152">
        <v>-107.9134</v>
      </c>
      <c r="BP33" s="152">
        <v>66.469300000000004</v>
      </c>
      <c r="BQ33" s="152">
        <v>66.316699999999997</v>
      </c>
      <c r="BR33" s="152">
        <v>-0.81989999999999996</v>
      </c>
      <c r="BS33" s="152">
        <v>-44.4099</v>
      </c>
      <c r="BT33" s="151"/>
      <c r="BU33" s="151"/>
      <c r="BV33" s="151"/>
      <c r="BW33" s="152">
        <v>34.15</v>
      </c>
      <c r="BX33" s="152">
        <v>11.4</v>
      </c>
      <c r="BY33" s="152">
        <v>13.82</v>
      </c>
      <c r="BZ33" s="152">
        <v>4.16</v>
      </c>
      <c r="CA33" s="152">
        <v>4.17</v>
      </c>
      <c r="CB33" s="152">
        <v>-17.946100000000001</v>
      </c>
      <c r="CC33" s="152">
        <v>-17.812100000000001</v>
      </c>
      <c r="CD33" s="152">
        <v>32.160400000000003</v>
      </c>
      <c r="CE33" s="152">
        <v>30.018899999999999</v>
      </c>
      <c r="CF33" s="152">
        <v>-3.2736000000000001</v>
      </c>
      <c r="CG33" s="152">
        <v>-19.779800000000002</v>
      </c>
      <c r="CH33" s="152">
        <v>-19.438600000000001</v>
      </c>
      <c r="CI33" s="152">
        <v>16.5457</v>
      </c>
      <c r="CJ33" s="151"/>
      <c r="CK33" s="151"/>
      <c r="CL33" s="151"/>
      <c r="CM33" s="152">
        <v>21.7</v>
      </c>
      <c r="CN33" s="152">
        <v>18.100000000000001</v>
      </c>
      <c r="CO33" s="152">
        <v>-5.63</v>
      </c>
      <c r="CP33" s="152">
        <v>33.562199999999997</v>
      </c>
      <c r="CQ33" s="152">
        <v>34.0381</v>
      </c>
      <c r="CR33" s="152">
        <v>32.462800000000001</v>
      </c>
      <c r="CS33" s="152">
        <v>33.629399999999997</v>
      </c>
      <c r="CT33" s="152">
        <v>33.582500000000003</v>
      </c>
      <c r="CU33" s="152">
        <v>-28.178000000000001</v>
      </c>
      <c r="CV33" s="152">
        <v>-26.129100000000001</v>
      </c>
      <c r="CW33" s="152">
        <v>-18.6602</v>
      </c>
      <c r="CX33" s="152">
        <v>3.4584000000000001</v>
      </c>
      <c r="CY33" s="152">
        <v>37.49</v>
      </c>
      <c r="CZ33" s="152">
        <v>16.03</v>
      </c>
      <c r="DA33" s="152">
        <v>0.16109999999999999</v>
      </c>
      <c r="DB33" s="152">
        <v>-0.29299999999999998</v>
      </c>
      <c r="DC33" s="151"/>
      <c r="DD33" s="151"/>
      <c r="DE33" s="151"/>
      <c r="DF33" s="151"/>
      <c r="DG33" s="151"/>
      <c r="DH33" s="151"/>
      <c r="DI33" s="151"/>
      <c r="DJ33" s="152">
        <v>-41.8</v>
      </c>
      <c r="DK33" s="152">
        <v>-44</v>
      </c>
      <c r="DL33" s="152">
        <v>-8.5400000000000004E-2</v>
      </c>
      <c r="DM33" s="152">
        <v>27.8</v>
      </c>
      <c r="DN33" s="152">
        <v>20.192399999999999</v>
      </c>
      <c r="DO33" s="152">
        <v>33.218699999999998</v>
      </c>
      <c r="DP33" s="152">
        <v>19.55</v>
      </c>
      <c r="DQ33" s="152">
        <v>-4.45</v>
      </c>
      <c r="DR33" s="152">
        <v>14.228999999999999</v>
      </c>
      <c r="DS33" s="152">
        <v>-32.361800000000002</v>
      </c>
      <c r="DT33" s="152">
        <v>-11.76</v>
      </c>
      <c r="DU33" s="152">
        <v>-11.83</v>
      </c>
      <c r="DV33" s="152">
        <v>37.65</v>
      </c>
      <c r="DW33" s="152">
        <v>-61.69</v>
      </c>
      <c r="DX33" s="151"/>
      <c r="DY33" s="152">
        <v>-16.100000000000001</v>
      </c>
      <c r="DZ33" s="152">
        <v>-37.987299999999998</v>
      </c>
      <c r="EA33" s="152">
        <v>-36.309100000000001</v>
      </c>
      <c r="EB33" s="152">
        <v>32.182200000000002</v>
      </c>
      <c r="EC33" s="152">
        <v>6.3808999999999996</v>
      </c>
      <c r="ED33" s="152">
        <v>-3.8730000000000002</v>
      </c>
      <c r="EE33" s="152">
        <v>-3.7010999999999998</v>
      </c>
      <c r="EF33" s="152">
        <v>-13.1823</v>
      </c>
      <c r="EG33" s="152">
        <v>-24.807099999999998</v>
      </c>
      <c r="EH33" s="152">
        <v>-14.801</v>
      </c>
      <c r="EI33" s="152">
        <v>-57.073700000000002</v>
      </c>
      <c r="EJ33" s="152">
        <v>-98.241</v>
      </c>
      <c r="EK33" s="151"/>
      <c r="EL33" s="152">
        <v>-17.556799999999999</v>
      </c>
      <c r="EM33" s="152">
        <v>-16.1876</v>
      </c>
      <c r="EN33" s="152">
        <v>27.599799999999998</v>
      </c>
      <c r="EO33" s="152">
        <v>1.2542</v>
      </c>
      <c r="EP33" s="152">
        <v>-0.31340000000000001</v>
      </c>
      <c r="EQ33" s="152">
        <v>-26.116</v>
      </c>
      <c r="ER33" s="152">
        <v>-32.675400000000003</v>
      </c>
      <c r="ES33" s="152">
        <v>-32.5458</v>
      </c>
      <c r="ET33" s="152">
        <v>11.1149</v>
      </c>
      <c r="EU33" s="152">
        <v>18.93</v>
      </c>
      <c r="EV33" s="152">
        <v>-4.59</v>
      </c>
      <c r="EW33" s="152">
        <v>-1.1000000000000001</v>
      </c>
      <c r="EX33" s="152">
        <v>7.9970999999999997</v>
      </c>
      <c r="EY33" s="152">
        <v>-10.2118</v>
      </c>
      <c r="EZ33" s="152">
        <v>-9.3277999999999999</v>
      </c>
      <c r="FA33" s="152">
        <v>-9.5991</v>
      </c>
      <c r="FB33" s="152">
        <v>4.0616000000000003</v>
      </c>
      <c r="FC33" s="152">
        <v>6.1656000000000004</v>
      </c>
      <c r="FD33" s="152">
        <v>-23.755400000000002</v>
      </c>
      <c r="FE33" s="152">
        <v>4.6917</v>
      </c>
      <c r="FF33" s="151"/>
      <c r="FG33" s="152">
        <v>4.4198000000000004</v>
      </c>
      <c r="FH33" s="151"/>
      <c r="FI33" s="152">
        <v>5.0217999999999998</v>
      </c>
      <c r="FJ33" s="151"/>
      <c r="FK33" s="152">
        <v>9.2101000000000006</v>
      </c>
      <c r="FL33" s="152">
        <v>8.8751999999999995</v>
      </c>
      <c r="FM33" s="152">
        <v>18.252700000000001</v>
      </c>
      <c r="FN33" s="152">
        <v>22.4068</v>
      </c>
      <c r="FO33" s="152">
        <v>22.560700000000001</v>
      </c>
      <c r="FP33" s="152">
        <v>20.053000000000001</v>
      </c>
      <c r="FQ33" s="152">
        <v>31.117000000000001</v>
      </c>
      <c r="FR33" s="152">
        <v>10.7338</v>
      </c>
      <c r="FS33" s="152">
        <v>-14.75</v>
      </c>
      <c r="FT33" s="152">
        <v>-1.5229999999999999</v>
      </c>
      <c r="FU33" s="152">
        <v>0.20069999999999999</v>
      </c>
      <c r="FV33" s="152">
        <v>0.93</v>
      </c>
      <c r="FW33" s="152">
        <v>-1.43</v>
      </c>
      <c r="FX33" s="152">
        <v>-10.6074</v>
      </c>
      <c r="FY33" s="151"/>
      <c r="FZ33" s="151"/>
      <c r="GA33" s="151"/>
      <c r="GB33" s="151"/>
      <c r="GC33" s="152">
        <v>20.100000000000001</v>
      </c>
      <c r="GD33" s="152">
        <v>-41.293199999999999</v>
      </c>
      <c r="GE33" s="152">
        <v>-33.1843</v>
      </c>
      <c r="GF33" s="152">
        <v>-3.35</v>
      </c>
      <c r="GG33" s="152">
        <v>32.6218</v>
      </c>
      <c r="GH33" s="151"/>
      <c r="GI33" s="152">
        <v>26.675999999999998</v>
      </c>
      <c r="GJ33" s="152">
        <v>-9.7585999999999995</v>
      </c>
      <c r="GK33" s="152">
        <v>-10.384399999999999</v>
      </c>
      <c r="GL33" s="152">
        <v>2.9163999999999999</v>
      </c>
      <c r="GM33" s="152">
        <v>7.4999999999999997E-2</v>
      </c>
      <c r="GN33" s="151"/>
      <c r="GO33" s="152">
        <v>-12.889099999999999</v>
      </c>
      <c r="GP33" s="152">
        <v>-23.533200000000001</v>
      </c>
      <c r="GQ33" s="152">
        <v>6.8479999999999999</v>
      </c>
      <c r="GR33" s="152">
        <v>-20.96</v>
      </c>
      <c r="GS33" s="151"/>
      <c r="GT33" s="151"/>
      <c r="GU33" s="152">
        <v>186.17449999999999</v>
      </c>
      <c r="GV33" s="152">
        <v>-3.1156999999999999</v>
      </c>
      <c r="GW33" s="152">
        <v>-6.7351000000000001</v>
      </c>
      <c r="GX33" s="152">
        <v>-8.5383999999999993</v>
      </c>
      <c r="GY33" s="152">
        <v>2.4933999999999998</v>
      </c>
      <c r="GZ33" s="152">
        <v>9.7066999999999997</v>
      </c>
      <c r="HA33" s="152">
        <v>9.8742000000000001</v>
      </c>
      <c r="HB33" s="152">
        <v>2</v>
      </c>
      <c r="HC33" s="152">
        <v>24.66</v>
      </c>
      <c r="HD33" s="152">
        <v>25.9664</v>
      </c>
      <c r="HE33" s="151"/>
      <c r="HF33" s="151"/>
      <c r="HG33" s="152">
        <v>-58.116999999999997</v>
      </c>
      <c r="HH33" s="152">
        <v>65.239099999999993</v>
      </c>
      <c r="HI33" s="152">
        <v>101.238</v>
      </c>
      <c r="HJ33" s="151"/>
      <c r="HK33" s="152">
        <v>-27.6341</v>
      </c>
      <c r="HL33" s="151"/>
      <c r="HM33" s="152">
        <v>13.114800000000001</v>
      </c>
      <c r="HN33" s="152">
        <v>-12.587400000000001</v>
      </c>
      <c r="HO33" s="152">
        <v>-13.787599999999999</v>
      </c>
      <c r="HP33" s="152">
        <v>-9.8609000000000009</v>
      </c>
      <c r="HQ33" s="152">
        <v>-11.3622</v>
      </c>
      <c r="HR33" s="152">
        <v>-17.258400000000002</v>
      </c>
      <c r="HS33" s="152">
        <v>-17.011199999999999</v>
      </c>
      <c r="HT33" s="152">
        <v>-18.681100000000001</v>
      </c>
      <c r="HU33" s="152">
        <v>-18.028700000000001</v>
      </c>
      <c r="HV33" s="152">
        <v>22.41</v>
      </c>
      <c r="HW33" s="152">
        <v>22.4</v>
      </c>
      <c r="HX33" s="152">
        <v>-23.3</v>
      </c>
      <c r="HY33" s="152">
        <v>-24.3</v>
      </c>
      <c r="HZ33" s="152">
        <v>0.19500000000000001</v>
      </c>
      <c r="IA33" s="152">
        <v>9.6</v>
      </c>
      <c r="IB33" s="152">
        <v>44.429600000000001</v>
      </c>
      <c r="IC33" s="152">
        <v>23.646799999999999</v>
      </c>
      <c r="ID33" s="152">
        <v>23.5154</v>
      </c>
      <c r="IE33" s="152">
        <v>-10.1</v>
      </c>
      <c r="IF33" s="152">
        <v>-29.9</v>
      </c>
      <c r="IG33" s="152">
        <v>0.1</v>
      </c>
      <c r="IH33" s="152">
        <v>-0.4</v>
      </c>
      <c r="II33" s="151"/>
      <c r="IJ33" s="152">
        <v>-17.9909</v>
      </c>
      <c r="IK33" s="152">
        <v>-194.69579999999999</v>
      </c>
      <c r="IL33" s="152">
        <v>52.752099999999999</v>
      </c>
      <c r="IM33" s="152">
        <v>-235.12280000000001</v>
      </c>
      <c r="IN33" s="151"/>
      <c r="IO33" s="152">
        <v>-25.850300000000001</v>
      </c>
      <c r="IP33" s="151"/>
      <c r="IQ33" s="151"/>
      <c r="IR33" s="152">
        <v>89.972700000000003</v>
      </c>
      <c r="IS33" s="152">
        <v>85.331999999999994</v>
      </c>
      <c r="IT33" s="151"/>
      <c r="IU33" s="152">
        <v>14.543900000000001</v>
      </c>
      <c r="IV33" s="152">
        <v>13.514200000000001</v>
      </c>
      <c r="IW33" s="152">
        <v>20.465599999999998</v>
      </c>
      <c r="IX33" s="152">
        <v>100.8664</v>
      </c>
      <c r="IY33" s="152">
        <v>-199.06180000000001</v>
      </c>
      <c r="IZ33" s="152">
        <v>39.918300000000002</v>
      </c>
      <c r="JA33" s="152">
        <v>-40.738900000000001</v>
      </c>
      <c r="JB33" s="152">
        <v>-2.6233</v>
      </c>
      <c r="JC33" s="152">
        <v>0.67300000000000004</v>
      </c>
      <c r="JD33" s="152">
        <v>-8.8000000000000007</v>
      </c>
      <c r="JE33" s="152">
        <v>-2.2490000000000001</v>
      </c>
      <c r="JF33" s="152">
        <v>-2.2530000000000001</v>
      </c>
      <c r="JG33" s="152">
        <v>3.68</v>
      </c>
      <c r="JH33" s="152">
        <v>0.56000000000000005</v>
      </c>
      <c r="JI33" s="152">
        <v>-4.1134000000000004</v>
      </c>
      <c r="JJ33" s="152">
        <v>-6.7674000000000003</v>
      </c>
      <c r="JK33" s="152">
        <v>0.64549999999999996</v>
      </c>
      <c r="JL33" s="152">
        <v>1.1734</v>
      </c>
      <c r="JM33" s="152">
        <v>0</v>
      </c>
      <c r="JN33" s="152">
        <v>-1.1830000000000001</v>
      </c>
      <c r="JO33" s="152">
        <v>-1.4239999999999999</v>
      </c>
      <c r="JP33" s="151"/>
      <c r="JQ33" s="151"/>
      <c r="JR33" s="152">
        <v>4.0606999999999998</v>
      </c>
      <c r="JS33" s="152">
        <v>4.0800999999999998</v>
      </c>
      <c r="JT33" s="152">
        <v>2.9131999999999998</v>
      </c>
      <c r="JU33" s="151"/>
      <c r="JV33" s="152">
        <v>13.7</v>
      </c>
      <c r="JW33" s="152">
        <v>8.8592999999999993</v>
      </c>
      <c r="JX33" s="152">
        <v>1.27</v>
      </c>
      <c r="JY33" s="151"/>
      <c r="JZ33" s="151"/>
      <c r="KA33" s="152">
        <v>-6.9778000000000002</v>
      </c>
      <c r="KB33" s="152">
        <v>-32.177300000000002</v>
      </c>
      <c r="KC33" s="152">
        <v>2.7054</v>
      </c>
      <c r="KD33" s="152">
        <v>2.4581</v>
      </c>
      <c r="KE33" s="152">
        <v>-35.655299999999997</v>
      </c>
      <c r="KF33" s="152">
        <v>0</v>
      </c>
      <c r="KG33" s="152">
        <v>-4.0999999999999996</v>
      </c>
      <c r="KH33" s="152">
        <v>-11.8</v>
      </c>
      <c r="KI33" s="152">
        <v>-22.871200000000002</v>
      </c>
      <c r="KJ33" s="152">
        <v>35.198900000000002</v>
      </c>
    </row>
    <row r="34" spans="1:296" ht="18" customHeight="1" x14ac:dyDescent="0.35">
      <c r="A34" s="150" t="s">
        <v>91</v>
      </c>
      <c r="B34" s="150" t="s">
        <v>839</v>
      </c>
      <c r="C34" s="154"/>
      <c r="D34" s="155">
        <v>0</v>
      </c>
      <c r="E34" s="155">
        <v>5.5235000000000003</v>
      </c>
      <c r="F34" s="155">
        <v>-11.0336</v>
      </c>
      <c r="G34" s="155">
        <v>7.1207000000000003</v>
      </c>
      <c r="H34" s="155">
        <v>16.210799999999999</v>
      </c>
      <c r="I34" s="154"/>
      <c r="J34" s="155">
        <v>17.833400000000001</v>
      </c>
      <c r="K34" s="154"/>
      <c r="L34" s="155">
        <v>33.5595</v>
      </c>
      <c r="M34" s="155">
        <v>15.089499999999999</v>
      </c>
      <c r="N34" s="155">
        <v>14.549099999999999</v>
      </c>
      <c r="O34" s="155">
        <v>-17.760000000000002</v>
      </c>
      <c r="P34" s="155">
        <v>-35.200000000000003</v>
      </c>
      <c r="Q34" s="155">
        <v>8.8000000000000007</v>
      </c>
      <c r="R34" s="155">
        <v>6.6239999999999997</v>
      </c>
      <c r="S34" s="155">
        <v>-22</v>
      </c>
      <c r="T34" s="155">
        <v>2.6829999999999998</v>
      </c>
      <c r="U34" s="155">
        <v>7.0880999999999998</v>
      </c>
      <c r="V34" s="155">
        <v>6.8630000000000004</v>
      </c>
      <c r="W34" s="155">
        <v>6.7473000000000001</v>
      </c>
      <c r="X34" s="155">
        <v>11.4718</v>
      </c>
      <c r="Y34" s="155">
        <v>0.44990000000000002</v>
      </c>
      <c r="Z34" s="155">
        <v>0.71760000000000002</v>
      </c>
      <c r="AA34" s="155">
        <v>2.4857</v>
      </c>
      <c r="AB34" s="154"/>
      <c r="AC34" s="155">
        <v>-0.75390000000000001</v>
      </c>
      <c r="AD34" s="155">
        <v>0.28999999999999998</v>
      </c>
      <c r="AE34" s="155">
        <v>0.30499999999999999</v>
      </c>
      <c r="AF34" s="155">
        <v>2.407</v>
      </c>
      <c r="AG34" s="155">
        <v>-2.2200000000000002</v>
      </c>
      <c r="AH34" s="154"/>
      <c r="AI34" s="155">
        <v>0.80900000000000005</v>
      </c>
      <c r="AJ34" s="155">
        <v>0.20699999999999999</v>
      </c>
      <c r="AK34" s="154"/>
      <c r="AL34" s="155">
        <v>-6.4</v>
      </c>
      <c r="AM34" s="154"/>
      <c r="AN34" s="155">
        <v>-12.76</v>
      </c>
      <c r="AO34" s="155">
        <v>-12.86</v>
      </c>
      <c r="AP34" s="155">
        <v>4.8079999999999998</v>
      </c>
      <c r="AQ34" s="155">
        <v>3.8025000000000002</v>
      </c>
      <c r="AR34" s="155">
        <v>20.7242</v>
      </c>
      <c r="AS34" s="155">
        <v>25.0349</v>
      </c>
      <c r="AT34" s="155">
        <v>-13.5236</v>
      </c>
      <c r="AU34" s="155">
        <v>-1.1536</v>
      </c>
      <c r="AV34" s="155">
        <v>-0.9224</v>
      </c>
      <c r="AW34" s="155">
        <v>8.5295000000000005</v>
      </c>
      <c r="AX34" s="155">
        <v>11.6991</v>
      </c>
      <c r="AY34" s="155">
        <v>-18.698399999999999</v>
      </c>
      <c r="AZ34" s="155">
        <v>-16.2302</v>
      </c>
      <c r="BA34" s="155">
        <v>33.548499999999997</v>
      </c>
      <c r="BB34" s="155">
        <v>23.124099999999999</v>
      </c>
      <c r="BC34" s="155">
        <v>98.454700000000003</v>
      </c>
      <c r="BD34" s="155">
        <v>12.430199999999999</v>
      </c>
      <c r="BE34" s="155">
        <v>-5.7</v>
      </c>
      <c r="BF34" s="155">
        <v>-5.8</v>
      </c>
      <c r="BG34" s="155">
        <v>-28.311</v>
      </c>
      <c r="BH34" s="155">
        <v>-27.320699999999999</v>
      </c>
      <c r="BI34" s="155">
        <v>-3.6528999999999998</v>
      </c>
      <c r="BJ34" s="154"/>
      <c r="BK34" s="155">
        <v>16.071100000000001</v>
      </c>
      <c r="BL34" s="155">
        <v>11.2074</v>
      </c>
      <c r="BM34" s="155">
        <v>5.6014999999999997</v>
      </c>
      <c r="BN34" s="155">
        <v>3.6802000000000001</v>
      </c>
      <c r="BO34" s="155">
        <v>-122.3181</v>
      </c>
      <c r="BP34" s="155">
        <v>66.438800000000001</v>
      </c>
      <c r="BQ34" s="155">
        <v>66.103099999999998</v>
      </c>
      <c r="BR34" s="155">
        <v>2.6987000000000001</v>
      </c>
      <c r="BS34" s="155">
        <v>-55.831000000000003</v>
      </c>
      <c r="BT34" s="154"/>
      <c r="BU34" s="154"/>
      <c r="BV34" s="154"/>
      <c r="BW34" s="155">
        <v>30.148199999999999</v>
      </c>
      <c r="BX34" s="155">
        <v>10.46</v>
      </c>
      <c r="BY34" s="155">
        <v>12.85</v>
      </c>
      <c r="BZ34" s="155">
        <v>2.39</v>
      </c>
      <c r="CA34" s="155">
        <v>2.42</v>
      </c>
      <c r="CB34" s="155">
        <v>-15.132999999999999</v>
      </c>
      <c r="CC34" s="155">
        <v>-14.7311</v>
      </c>
      <c r="CD34" s="155">
        <v>30.6967</v>
      </c>
      <c r="CE34" s="155">
        <v>28.5029</v>
      </c>
      <c r="CF34" s="155">
        <v>-2.3226</v>
      </c>
      <c r="CG34" s="155">
        <v>-18.882000000000001</v>
      </c>
      <c r="CH34" s="155">
        <v>-18.508299999999998</v>
      </c>
      <c r="CI34" s="155">
        <v>15.999499999999999</v>
      </c>
      <c r="CJ34" s="154"/>
      <c r="CK34" s="154"/>
      <c r="CL34" s="154"/>
      <c r="CM34" s="155">
        <v>20.5</v>
      </c>
      <c r="CN34" s="155">
        <v>17.100000000000001</v>
      </c>
      <c r="CO34" s="155">
        <v>-5.61</v>
      </c>
      <c r="CP34" s="155">
        <v>32.831800000000001</v>
      </c>
      <c r="CQ34" s="155">
        <v>33.100200000000001</v>
      </c>
      <c r="CR34" s="155">
        <v>30.880700000000001</v>
      </c>
      <c r="CS34" s="155">
        <v>36.653100000000002</v>
      </c>
      <c r="CT34" s="155">
        <v>36.585299999999997</v>
      </c>
      <c r="CU34" s="155">
        <v>-28.742599999999999</v>
      </c>
      <c r="CV34" s="155">
        <v>-26.853999999999999</v>
      </c>
      <c r="CW34" s="155">
        <v>-19.845500000000001</v>
      </c>
      <c r="CX34" s="155">
        <v>3.4807000000000001</v>
      </c>
      <c r="CY34" s="155">
        <v>36.25</v>
      </c>
      <c r="CZ34" s="155">
        <v>15.32</v>
      </c>
      <c r="DA34" s="155">
        <v>-0.46879999999999999</v>
      </c>
      <c r="DB34" s="155">
        <v>-0.97660000000000002</v>
      </c>
      <c r="DC34" s="154"/>
      <c r="DD34" s="154"/>
      <c r="DE34" s="154"/>
      <c r="DF34" s="154"/>
      <c r="DG34" s="154"/>
      <c r="DH34" s="154"/>
      <c r="DI34" s="154"/>
      <c r="DJ34" s="155">
        <v>-42</v>
      </c>
      <c r="DK34" s="155">
        <v>-41.7</v>
      </c>
      <c r="DL34" s="155">
        <v>-0.4834</v>
      </c>
      <c r="DM34" s="155">
        <v>27.9</v>
      </c>
      <c r="DN34" s="155">
        <v>18.457599999999999</v>
      </c>
      <c r="DO34" s="155">
        <v>32.8476</v>
      </c>
      <c r="DP34" s="155">
        <v>19.43</v>
      </c>
      <c r="DQ34" s="155">
        <v>-4.2</v>
      </c>
      <c r="DR34" s="155">
        <v>13.516</v>
      </c>
      <c r="DS34" s="155">
        <v>-38.819699999999997</v>
      </c>
      <c r="DT34" s="155">
        <v>-12.09</v>
      </c>
      <c r="DU34" s="155">
        <v>-12.11</v>
      </c>
      <c r="DV34" s="155">
        <v>37.79</v>
      </c>
      <c r="DW34" s="155">
        <v>-63.76</v>
      </c>
      <c r="DX34" s="155">
        <v>0</v>
      </c>
      <c r="DY34" s="155">
        <v>-17.609100000000002</v>
      </c>
      <c r="DZ34" s="155">
        <v>-36.839300000000001</v>
      </c>
      <c r="EA34" s="155">
        <v>-35.972700000000003</v>
      </c>
      <c r="EB34" s="155">
        <v>29.182400000000001</v>
      </c>
      <c r="EC34" s="155">
        <v>3.1717</v>
      </c>
      <c r="ED34" s="155">
        <v>-6.3254999999999999</v>
      </c>
      <c r="EE34" s="155">
        <v>-5.8746999999999998</v>
      </c>
      <c r="EF34" s="155">
        <v>-13.638</v>
      </c>
      <c r="EG34" s="155">
        <v>-17.313800000000001</v>
      </c>
      <c r="EH34" s="155">
        <v>-14.696999999999999</v>
      </c>
      <c r="EI34" s="155">
        <v>-64.454499999999996</v>
      </c>
      <c r="EJ34" s="155">
        <v>-92.624200000000002</v>
      </c>
      <c r="EK34" s="154"/>
      <c r="EL34" s="155">
        <v>-15.977600000000001</v>
      </c>
      <c r="EM34" s="155">
        <v>-15.839399999999999</v>
      </c>
      <c r="EN34" s="155">
        <v>19.2088</v>
      </c>
      <c r="EO34" s="155">
        <v>5.0262000000000002</v>
      </c>
      <c r="EP34" s="155">
        <v>3.3875999999999999</v>
      </c>
      <c r="EQ34" s="155">
        <v>-11.268000000000001</v>
      </c>
      <c r="ER34" s="155">
        <v>-34.065100000000001</v>
      </c>
      <c r="ES34" s="155">
        <v>-34.252699999999997</v>
      </c>
      <c r="ET34" s="155">
        <v>7.1703999999999999</v>
      </c>
      <c r="EU34" s="155">
        <v>12.56</v>
      </c>
      <c r="EV34" s="155">
        <v>-5.65</v>
      </c>
      <c r="EW34" s="155">
        <v>0.1</v>
      </c>
      <c r="EX34" s="155">
        <v>7.6022999999999996</v>
      </c>
      <c r="EY34" s="155">
        <v>-3.4289000000000001</v>
      </c>
      <c r="EZ34" s="155">
        <v>-10.8155</v>
      </c>
      <c r="FA34" s="155">
        <v>-10.9351</v>
      </c>
      <c r="FB34" s="155">
        <v>6.6445999999999996</v>
      </c>
      <c r="FC34" s="155">
        <v>2.6608999999999998</v>
      </c>
      <c r="FD34" s="155">
        <v>-16.979199999999999</v>
      </c>
      <c r="FE34" s="155">
        <v>4.8099999999999996</v>
      </c>
      <c r="FF34" s="154"/>
      <c r="FG34" s="155">
        <v>4.5377999999999998</v>
      </c>
      <c r="FH34" s="154"/>
      <c r="FI34" s="155">
        <v>4.7388000000000003</v>
      </c>
      <c r="FJ34" s="154"/>
      <c r="FK34" s="155">
        <v>7.0331999999999999</v>
      </c>
      <c r="FL34" s="155">
        <v>6.5308000000000002</v>
      </c>
      <c r="FM34" s="155">
        <v>22.6066</v>
      </c>
      <c r="FN34" s="155">
        <v>21.4602</v>
      </c>
      <c r="FO34" s="155">
        <v>21.567799999999998</v>
      </c>
      <c r="FP34" s="155">
        <v>21.879100000000001</v>
      </c>
      <c r="FQ34" s="155">
        <v>31.536999999999999</v>
      </c>
      <c r="FR34" s="155">
        <v>8.3020999999999994</v>
      </c>
      <c r="FS34" s="155">
        <v>-15.52</v>
      </c>
      <c r="FT34" s="155">
        <v>-1.2043999999999999</v>
      </c>
      <c r="FU34" s="155">
        <v>0.19159999999999999</v>
      </c>
      <c r="FV34" s="155">
        <v>0.21</v>
      </c>
      <c r="FW34" s="155">
        <v>0</v>
      </c>
      <c r="FX34" s="155">
        <v>0</v>
      </c>
      <c r="FY34" s="154"/>
      <c r="FZ34" s="154"/>
      <c r="GA34" s="154"/>
      <c r="GB34" s="154"/>
      <c r="GC34" s="155">
        <v>20.38</v>
      </c>
      <c r="GD34" s="155">
        <v>-41.615200000000002</v>
      </c>
      <c r="GE34" s="155">
        <v>-33.676000000000002</v>
      </c>
      <c r="GF34" s="155">
        <v>-3.61</v>
      </c>
      <c r="GG34" s="155">
        <v>32.853400000000001</v>
      </c>
      <c r="GH34" s="154"/>
      <c r="GI34" s="155">
        <v>26.436499999999999</v>
      </c>
      <c r="GJ34" s="155">
        <v>-9.4601000000000006</v>
      </c>
      <c r="GK34" s="155">
        <v>-10.0677</v>
      </c>
      <c r="GL34" s="155">
        <v>2.8062999999999998</v>
      </c>
      <c r="GM34" s="155">
        <v>7.4999999999999997E-2</v>
      </c>
      <c r="GN34" s="154"/>
      <c r="GO34" s="155">
        <v>-12.009399999999999</v>
      </c>
      <c r="GP34" s="155">
        <v>-20.763000000000002</v>
      </c>
      <c r="GQ34" s="155">
        <v>6.3939000000000004</v>
      </c>
      <c r="GR34" s="155">
        <v>-21.2776</v>
      </c>
      <c r="GS34" s="154"/>
      <c r="GT34" s="154"/>
      <c r="GU34" s="155">
        <v>182.4263</v>
      </c>
      <c r="GV34" s="155">
        <v>-3.0082</v>
      </c>
      <c r="GW34" s="155">
        <v>-6.9774000000000003</v>
      </c>
      <c r="GX34" s="155">
        <v>-8.3091000000000008</v>
      </c>
      <c r="GY34" s="155">
        <v>3.4241999999999999</v>
      </c>
      <c r="GZ34" s="155">
        <v>9.2819000000000003</v>
      </c>
      <c r="HA34" s="155">
        <v>9.4627999999999997</v>
      </c>
      <c r="HB34" s="155">
        <v>3</v>
      </c>
      <c r="HC34" s="155">
        <v>25.7713</v>
      </c>
      <c r="HD34" s="155">
        <v>26.8337</v>
      </c>
      <c r="HE34" s="154"/>
      <c r="HF34" s="154"/>
      <c r="HG34" s="155">
        <v>-52.258000000000003</v>
      </c>
      <c r="HH34" s="155">
        <v>60.398400000000002</v>
      </c>
      <c r="HI34" s="155">
        <v>107.6636</v>
      </c>
      <c r="HJ34" s="154"/>
      <c r="HK34" s="155">
        <v>-30.026299999999999</v>
      </c>
      <c r="HL34" s="154"/>
      <c r="HM34" s="155">
        <v>13.3109</v>
      </c>
      <c r="HN34" s="155">
        <v>-10.587899999999999</v>
      </c>
      <c r="HO34" s="155">
        <v>-12.3858</v>
      </c>
      <c r="HP34" s="154"/>
      <c r="HQ34" s="154"/>
      <c r="HR34" s="155">
        <v>-18.033000000000001</v>
      </c>
      <c r="HS34" s="155">
        <v>-17.511099999999999</v>
      </c>
      <c r="HT34" s="155">
        <v>-17.008800000000001</v>
      </c>
      <c r="HU34" s="155">
        <v>-17.059899999999999</v>
      </c>
      <c r="HV34" s="155">
        <v>21.14</v>
      </c>
      <c r="HW34" s="155">
        <v>21.1</v>
      </c>
      <c r="HX34" s="155">
        <v>-23.3</v>
      </c>
      <c r="HY34" s="155">
        <v>-23.5</v>
      </c>
      <c r="HZ34" s="155">
        <v>-3.39E-2</v>
      </c>
      <c r="IA34" s="155">
        <v>9.92</v>
      </c>
      <c r="IB34" s="155">
        <v>48.689599999999999</v>
      </c>
      <c r="IC34" s="155">
        <v>24.989599999999999</v>
      </c>
      <c r="ID34" s="155">
        <v>24.703499999999998</v>
      </c>
      <c r="IE34" s="155">
        <v>-10.6</v>
      </c>
      <c r="IF34" s="155">
        <v>-29.4</v>
      </c>
      <c r="IG34" s="155">
        <v>0.9</v>
      </c>
      <c r="IH34" s="155">
        <v>0.4</v>
      </c>
      <c r="II34" s="154"/>
      <c r="IJ34" s="155">
        <v>-18.209</v>
      </c>
      <c r="IK34" s="155">
        <v>-202.1113</v>
      </c>
      <c r="IL34" s="155">
        <v>43.132100000000001</v>
      </c>
      <c r="IM34" s="155">
        <v>-230.93360000000001</v>
      </c>
      <c r="IN34" s="154"/>
      <c r="IO34" s="155">
        <v>-30.440100000000001</v>
      </c>
      <c r="IP34" s="154"/>
      <c r="IQ34" s="154"/>
      <c r="IR34" s="155">
        <v>88.588300000000004</v>
      </c>
      <c r="IS34" s="155">
        <v>84.397599999999997</v>
      </c>
      <c r="IT34" s="154"/>
      <c r="IU34" s="155">
        <v>13.621499999999999</v>
      </c>
      <c r="IV34" s="155">
        <v>12.7575</v>
      </c>
      <c r="IW34" s="155">
        <v>22.1188</v>
      </c>
      <c r="IX34" s="155">
        <v>97.087599999999995</v>
      </c>
      <c r="IY34" s="155">
        <v>-198.4254</v>
      </c>
      <c r="IZ34" s="155">
        <v>37.840600000000002</v>
      </c>
      <c r="JA34" s="155">
        <v>-36.7547</v>
      </c>
      <c r="JB34" s="155">
        <v>-2.6697000000000002</v>
      </c>
      <c r="JC34" s="155">
        <v>0.45100000000000001</v>
      </c>
      <c r="JD34" s="155">
        <v>-8.24</v>
      </c>
      <c r="JE34" s="155">
        <v>-2.1920000000000002</v>
      </c>
      <c r="JF34" s="155">
        <v>-2.1920000000000002</v>
      </c>
      <c r="JG34" s="155">
        <v>3.12</v>
      </c>
      <c r="JH34" s="155">
        <v>0.8</v>
      </c>
      <c r="JI34" s="155">
        <v>-4.3051000000000004</v>
      </c>
      <c r="JJ34" s="155">
        <v>-7.1182999999999996</v>
      </c>
      <c r="JK34" s="155">
        <v>3.2000000000000001E-2</v>
      </c>
      <c r="JL34" s="155">
        <v>1.6434</v>
      </c>
      <c r="JM34" s="155">
        <v>0</v>
      </c>
      <c r="JN34" s="155">
        <v>-1.41</v>
      </c>
      <c r="JO34" s="155">
        <v>-0.96199999999999997</v>
      </c>
      <c r="JP34" s="155">
        <v>1.7369000000000001</v>
      </c>
      <c r="JQ34" s="154"/>
      <c r="JR34" s="155">
        <v>3.7385999999999999</v>
      </c>
      <c r="JS34" s="155">
        <v>3.7879999999999998</v>
      </c>
      <c r="JT34" s="155">
        <v>4.2466999999999997</v>
      </c>
      <c r="JU34" s="154"/>
      <c r="JV34" s="155">
        <v>13.3</v>
      </c>
      <c r="JW34" s="155">
        <v>9.9902999999999995</v>
      </c>
      <c r="JX34" s="155">
        <v>1.23</v>
      </c>
      <c r="JY34" s="154"/>
      <c r="JZ34" s="154"/>
      <c r="KA34" s="155">
        <v>-7.1414</v>
      </c>
      <c r="KB34" s="155">
        <v>-32.247900000000001</v>
      </c>
      <c r="KC34" s="155">
        <v>3.1661999999999999</v>
      </c>
      <c r="KD34" s="155">
        <v>2.2435999999999998</v>
      </c>
      <c r="KE34" s="155">
        <v>-35.375999999999998</v>
      </c>
      <c r="KF34" s="155">
        <v>0</v>
      </c>
      <c r="KG34" s="155">
        <v>-4</v>
      </c>
      <c r="KH34" s="155">
        <v>-12.6</v>
      </c>
      <c r="KI34" s="155">
        <v>-12.3169</v>
      </c>
      <c r="KJ34" s="155">
        <v>29.133199999999999</v>
      </c>
    </row>
    <row r="35" spans="1:296" ht="18" customHeight="1" x14ac:dyDescent="0.35">
      <c r="A35" s="150" t="s">
        <v>91</v>
      </c>
      <c r="B35" s="150" t="s">
        <v>840</v>
      </c>
      <c r="C35" s="154"/>
      <c r="D35" s="155">
        <v>0</v>
      </c>
      <c r="E35" s="155">
        <v>5.7328000000000001</v>
      </c>
      <c r="F35" s="155">
        <v>-11.1379</v>
      </c>
      <c r="G35" s="155">
        <v>7.1802000000000001</v>
      </c>
      <c r="H35" s="155">
        <v>15.6424</v>
      </c>
      <c r="I35" s="154"/>
      <c r="J35" s="155">
        <v>17.8108</v>
      </c>
      <c r="K35" s="154"/>
      <c r="L35" s="155">
        <v>31.170500000000001</v>
      </c>
      <c r="M35" s="155">
        <v>14.0586</v>
      </c>
      <c r="N35" s="155">
        <v>13.5511</v>
      </c>
      <c r="O35" s="155">
        <v>-17.760000000000002</v>
      </c>
      <c r="P35" s="155">
        <v>-35.200000000000003</v>
      </c>
      <c r="Q35" s="155">
        <v>11</v>
      </c>
      <c r="R35" s="155">
        <v>5.7960000000000003</v>
      </c>
      <c r="S35" s="154"/>
      <c r="T35" s="155">
        <v>2.9544000000000001</v>
      </c>
      <c r="U35" s="155">
        <v>6.0190000000000001</v>
      </c>
      <c r="V35" s="155">
        <v>6.5117000000000003</v>
      </c>
      <c r="W35" s="155">
        <v>6.2972000000000001</v>
      </c>
      <c r="X35" s="155">
        <v>11.1675</v>
      </c>
      <c r="Y35" s="155">
        <v>-1.6299999999999999E-2</v>
      </c>
      <c r="Z35" s="155">
        <v>1.3848</v>
      </c>
      <c r="AA35" s="155">
        <v>2.5286</v>
      </c>
      <c r="AB35" s="154"/>
      <c r="AC35" s="155">
        <v>-0.67030000000000001</v>
      </c>
      <c r="AD35" s="155">
        <v>0.41099999999999998</v>
      </c>
      <c r="AE35" s="155">
        <v>0.42099999999999999</v>
      </c>
      <c r="AF35" s="155">
        <v>2.7759999999999998</v>
      </c>
      <c r="AG35" s="155">
        <v>-2.2200000000000002</v>
      </c>
      <c r="AH35" s="154"/>
      <c r="AI35" s="155">
        <v>0.60499999999999998</v>
      </c>
      <c r="AJ35" s="155">
        <v>0.20599999999999999</v>
      </c>
      <c r="AK35" s="154"/>
      <c r="AL35" s="155">
        <v>-5.82</v>
      </c>
      <c r="AM35" s="154"/>
      <c r="AN35" s="155">
        <v>-12.32</v>
      </c>
      <c r="AO35" s="155">
        <v>-12.39</v>
      </c>
      <c r="AP35" s="155">
        <v>4.3708999999999998</v>
      </c>
      <c r="AQ35" s="155">
        <v>3.8452999999999999</v>
      </c>
      <c r="AR35" s="155">
        <v>26.5562</v>
      </c>
      <c r="AS35" s="155">
        <v>28.764900000000001</v>
      </c>
      <c r="AT35" s="155">
        <v>-16.160599999999999</v>
      </c>
      <c r="AU35" s="155">
        <v>-1.4256</v>
      </c>
      <c r="AV35" s="155">
        <v>-1.4131</v>
      </c>
      <c r="AW35" s="155">
        <v>9.1437000000000008</v>
      </c>
      <c r="AX35" s="155">
        <v>11.652900000000001</v>
      </c>
      <c r="AY35" s="155">
        <v>-17.758800000000001</v>
      </c>
      <c r="AZ35" s="155">
        <v>-14.914999999999999</v>
      </c>
      <c r="BA35" s="155">
        <v>30.561599999999999</v>
      </c>
      <c r="BB35" s="155">
        <v>31.231100000000001</v>
      </c>
      <c r="BC35" s="155">
        <v>93.315399999999997</v>
      </c>
      <c r="BD35" s="155">
        <v>11.1859</v>
      </c>
      <c r="BE35" s="155">
        <v>-5.3</v>
      </c>
      <c r="BF35" s="155">
        <v>-5.3</v>
      </c>
      <c r="BG35" s="155">
        <v>-24.502199999999998</v>
      </c>
      <c r="BH35" s="155">
        <v>-25.395700000000001</v>
      </c>
      <c r="BI35" s="155">
        <v>-3.9146999999999998</v>
      </c>
      <c r="BJ35" s="154"/>
      <c r="BK35" s="155">
        <v>14.310600000000001</v>
      </c>
      <c r="BL35" s="155">
        <v>9.8236000000000008</v>
      </c>
      <c r="BM35" s="155">
        <v>5.6283000000000003</v>
      </c>
      <c r="BN35" s="155">
        <v>3.7732000000000001</v>
      </c>
      <c r="BO35" s="155">
        <v>-100.4974</v>
      </c>
      <c r="BP35" s="155">
        <v>62.1051</v>
      </c>
      <c r="BQ35" s="155">
        <v>62.1051</v>
      </c>
      <c r="BR35" s="155">
        <v>-0.72270000000000001</v>
      </c>
      <c r="BS35" s="155">
        <v>-52.274900000000002</v>
      </c>
      <c r="BT35" s="154"/>
      <c r="BU35" s="154"/>
      <c r="BV35" s="154"/>
      <c r="BW35" s="155">
        <v>29.0505</v>
      </c>
      <c r="BX35" s="155">
        <v>10.18</v>
      </c>
      <c r="BY35" s="155">
        <v>12.27</v>
      </c>
      <c r="BZ35" s="155">
        <v>1.61</v>
      </c>
      <c r="CA35" s="155">
        <v>1.67</v>
      </c>
      <c r="CB35" s="155">
        <v>-15.132999999999999</v>
      </c>
      <c r="CC35" s="155">
        <v>-14.865</v>
      </c>
      <c r="CD35" s="155">
        <v>29.7836</v>
      </c>
      <c r="CE35" s="155">
        <v>27.846299999999999</v>
      </c>
      <c r="CF35" s="155">
        <v>-1.8862000000000001</v>
      </c>
      <c r="CG35" s="155">
        <v>-18.4634</v>
      </c>
      <c r="CH35" s="155">
        <v>-18.333300000000001</v>
      </c>
      <c r="CI35" s="155">
        <v>13.7211</v>
      </c>
      <c r="CJ35" s="155">
        <v>0</v>
      </c>
      <c r="CK35" s="154"/>
      <c r="CL35" s="154"/>
      <c r="CM35" s="155">
        <v>19.3</v>
      </c>
      <c r="CN35" s="155">
        <v>16.2</v>
      </c>
      <c r="CO35" s="155">
        <v>-5.51</v>
      </c>
      <c r="CP35" s="155">
        <v>31.629799999999999</v>
      </c>
      <c r="CQ35" s="155">
        <v>32.206800000000001</v>
      </c>
      <c r="CR35" s="155">
        <v>30.662500000000001</v>
      </c>
      <c r="CS35" s="155">
        <v>35.202199999999998</v>
      </c>
      <c r="CT35" s="155">
        <v>35.349800000000002</v>
      </c>
      <c r="CU35" s="155">
        <v>-27.305099999999999</v>
      </c>
      <c r="CV35" s="155">
        <v>-25.097999999999999</v>
      </c>
      <c r="CW35" s="155">
        <v>-19.438500000000001</v>
      </c>
      <c r="CX35" s="155">
        <v>3.4744999999999999</v>
      </c>
      <c r="CY35" s="155">
        <v>35.17</v>
      </c>
      <c r="CZ35" s="155">
        <v>14.55</v>
      </c>
      <c r="DA35" s="155">
        <v>-1.875</v>
      </c>
      <c r="DB35" s="155">
        <v>-2.3437999999999999</v>
      </c>
      <c r="DC35" s="154"/>
      <c r="DD35" s="154"/>
      <c r="DE35" s="155">
        <v>0</v>
      </c>
      <c r="DF35" s="155">
        <v>0</v>
      </c>
      <c r="DG35" s="155">
        <v>0</v>
      </c>
      <c r="DH35" s="154"/>
      <c r="DI35" s="154"/>
      <c r="DJ35" s="155">
        <v>-39.6</v>
      </c>
      <c r="DK35" s="155">
        <v>-39.4</v>
      </c>
      <c r="DL35" s="155">
        <v>-0.3931</v>
      </c>
      <c r="DM35" s="155">
        <v>27</v>
      </c>
      <c r="DN35" s="155">
        <v>18.930700000000002</v>
      </c>
      <c r="DO35" s="155">
        <v>32.290999999999997</v>
      </c>
      <c r="DP35" s="155">
        <v>18.989999999999998</v>
      </c>
      <c r="DQ35" s="155">
        <v>-4.24</v>
      </c>
      <c r="DR35" s="155">
        <v>14.6165</v>
      </c>
      <c r="DS35" s="155">
        <v>-33.614400000000003</v>
      </c>
      <c r="DT35" s="155">
        <v>-13.08</v>
      </c>
      <c r="DU35" s="155">
        <v>-13.17</v>
      </c>
      <c r="DV35" s="155">
        <v>39.68</v>
      </c>
      <c r="DW35" s="155">
        <v>-64.14</v>
      </c>
      <c r="DX35" s="154"/>
      <c r="DY35" s="155">
        <v>-16.545500000000001</v>
      </c>
      <c r="DZ35" s="155">
        <v>-36.141300000000001</v>
      </c>
      <c r="EA35" s="155">
        <v>-35.145499999999998</v>
      </c>
      <c r="EB35" s="155">
        <v>29.566199999999998</v>
      </c>
      <c r="EC35" s="155">
        <v>3.8984999999999999</v>
      </c>
      <c r="ED35" s="155">
        <v>-5.2887000000000004</v>
      </c>
      <c r="EE35" s="155">
        <v>-4.9172000000000002</v>
      </c>
      <c r="EF35" s="155">
        <v>-12.3454</v>
      </c>
      <c r="EG35" s="155">
        <v>-20.639099999999999</v>
      </c>
      <c r="EH35" s="155">
        <v>-14.788</v>
      </c>
      <c r="EI35" s="155">
        <v>-59.938600000000001</v>
      </c>
      <c r="EJ35" s="155">
        <v>-91.474800000000002</v>
      </c>
      <c r="EK35" s="154"/>
      <c r="EL35" s="155">
        <v>-16.990600000000001</v>
      </c>
      <c r="EM35" s="155">
        <v>-15.859500000000001</v>
      </c>
      <c r="EN35" s="155">
        <v>21.8994</v>
      </c>
      <c r="EO35" s="155">
        <v>7.0067000000000004</v>
      </c>
      <c r="EP35" s="155">
        <v>5.8516000000000004</v>
      </c>
      <c r="EQ35" s="155">
        <v>-16.899999999999999</v>
      </c>
      <c r="ER35" s="155">
        <v>-33.501399999999997</v>
      </c>
      <c r="ES35" s="155">
        <v>-33.691000000000003</v>
      </c>
      <c r="ET35" s="155">
        <v>6.7577999999999996</v>
      </c>
      <c r="EU35" s="155">
        <v>12.43</v>
      </c>
      <c r="EV35" s="155">
        <v>-6.31</v>
      </c>
      <c r="EW35" s="155">
        <v>0</v>
      </c>
      <c r="EX35" s="155">
        <v>7.7603999999999997</v>
      </c>
      <c r="EY35" s="155">
        <v>0.48170000000000002</v>
      </c>
      <c r="EZ35" s="155">
        <v>-12.0931</v>
      </c>
      <c r="FA35" s="155">
        <v>-12.236800000000001</v>
      </c>
      <c r="FB35" s="155">
        <v>8.7314000000000007</v>
      </c>
      <c r="FC35" s="155">
        <v>2.2523</v>
      </c>
      <c r="FD35" s="155">
        <v>-17.240200000000002</v>
      </c>
      <c r="FE35" s="155">
        <v>4.7194000000000003</v>
      </c>
      <c r="FF35" s="154"/>
      <c r="FG35" s="155">
        <v>4.4569000000000001</v>
      </c>
      <c r="FH35" s="154"/>
      <c r="FI35" s="155">
        <v>0</v>
      </c>
      <c r="FJ35" s="154"/>
      <c r="FK35" s="155">
        <v>6.8657000000000004</v>
      </c>
      <c r="FL35" s="155">
        <v>6.5308000000000002</v>
      </c>
      <c r="FM35" s="155">
        <v>20.931999999999999</v>
      </c>
      <c r="FN35" s="155">
        <v>21.436499999999999</v>
      </c>
      <c r="FO35" s="155">
        <v>21.257200000000001</v>
      </c>
      <c r="FP35" s="155">
        <v>22.107299999999999</v>
      </c>
      <c r="FQ35" s="155">
        <v>32.545299999999997</v>
      </c>
      <c r="FR35" s="155">
        <v>9.6106999999999996</v>
      </c>
      <c r="FS35" s="155">
        <v>-14.94</v>
      </c>
      <c r="FT35" s="155">
        <v>-1.6109</v>
      </c>
      <c r="FU35" s="155">
        <v>0.19070000000000001</v>
      </c>
      <c r="FV35" s="155">
        <v>0.5</v>
      </c>
      <c r="FW35" s="155">
        <v>-0.36</v>
      </c>
      <c r="FX35" s="155">
        <v>-9.5748999999999995</v>
      </c>
      <c r="FY35" s="154"/>
      <c r="FZ35" s="154"/>
      <c r="GA35" s="154"/>
      <c r="GB35" s="154"/>
      <c r="GC35" s="155">
        <v>20.64</v>
      </c>
      <c r="GD35" s="155">
        <v>-42.859900000000003</v>
      </c>
      <c r="GE35" s="155">
        <v>-34.875799999999998</v>
      </c>
      <c r="GF35" s="155">
        <v>-3.52</v>
      </c>
      <c r="GG35" s="155">
        <v>32.698799999999999</v>
      </c>
      <c r="GH35" s="154"/>
      <c r="GI35" s="155">
        <v>26.181100000000001</v>
      </c>
      <c r="GJ35" s="155">
        <v>-9.9205000000000005</v>
      </c>
      <c r="GK35" s="155">
        <v>-10.3994</v>
      </c>
      <c r="GL35" s="155">
        <v>2.7911999999999999</v>
      </c>
      <c r="GM35" s="154"/>
      <c r="GN35" s="154"/>
      <c r="GO35" s="155">
        <v>-12.4025</v>
      </c>
      <c r="GP35" s="155">
        <v>-22.877700000000001</v>
      </c>
      <c r="GQ35" s="155">
        <v>5.9493</v>
      </c>
      <c r="GR35" s="155">
        <v>-20.5928</v>
      </c>
      <c r="GS35" s="155">
        <v>6.7862999999999998</v>
      </c>
      <c r="GT35" s="155">
        <v>5.8616000000000001</v>
      </c>
      <c r="GU35" s="155">
        <v>186.7679</v>
      </c>
      <c r="GV35" s="155">
        <v>-1.9077999999999999</v>
      </c>
      <c r="GW35" s="155">
        <v>-5.8372999999999999</v>
      </c>
      <c r="GX35" s="155">
        <v>-9.2998999999999992</v>
      </c>
      <c r="GY35" s="155">
        <v>3.1665000000000001</v>
      </c>
      <c r="GZ35" s="155">
        <v>8.9669000000000008</v>
      </c>
      <c r="HA35" s="155">
        <v>9.0276999999999994</v>
      </c>
      <c r="HB35" s="155">
        <v>2.4003000000000001</v>
      </c>
      <c r="HC35" s="155">
        <v>25.711200000000002</v>
      </c>
      <c r="HD35" s="155">
        <v>27.471900000000002</v>
      </c>
      <c r="HE35" s="154"/>
      <c r="HF35" s="154"/>
      <c r="HG35" s="155">
        <v>-54.516800000000003</v>
      </c>
      <c r="HH35" s="155">
        <v>63.504399999999997</v>
      </c>
      <c r="HI35" s="155">
        <v>110.6514</v>
      </c>
      <c r="HJ35" s="154"/>
      <c r="HK35" s="155">
        <v>-30.419899999999998</v>
      </c>
      <c r="HL35" s="155">
        <v>0</v>
      </c>
      <c r="HM35" s="155">
        <v>13.2471</v>
      </c>
      <c r="HN35" s="155">
        <v>-11.556800000000001</v>
      </c>
      <c r="HO35" s="155">
        <v>-12.340400000000001</v>
      </c>
      <c r="HP35" s="155">
        <v>-9.8609000000000009</v>
      </c>
      <c r="HQ35" s="155">
        <v>-11.3622</v>
      </c>
      <c r="HR35" s="155">
        <v>-17.6814</v>
      </c>
      <c r="HS35" s="155">
        <v>-17.5715</v>
      </c>
      <c r="HT35" s="155">
        <v>-17.3033</v>
      </c>
      <c r="HU35" s="155">
        <v>-17.4255</v>
      </c>
      <c r="HV35" s="155">
        <v>22.98</v>
      </c>
      <c r="HW35" s="155">
        <v>22.88</v>
      </c>
      <c r="HX35" s="155">
        <v>-24.3</v>
      </c>
      <c r="HY35" s="155">
        <v>-24.5</v>
      </c>
      <c r="HZ35" s="155">
        <v>8.8800000000000004E-2</v>
      </c>
      <c r="IA35" s="155">
        <v>9.6</v>
      </c>
      <c r="IB35" s="155">
        <v>50.476199999999999</v>
      </c>
      <c r="IC35" s="155">
        <v>21.078600000000002</v>
      </c>
      <c r="ID35" s="155">
        <v>21.3843</v>
      </c>
      <c r="IE35" s="155">
        <v>-10.1</v>
      </c>
      <c r="IF35" s="155">
        <v>-29.4</v>
      </c>
      <c r="IG35" s="155">
        <v>0.5</v>
      </c>
      <c r="IH35" s="155">
        <v>0</v>
      </c>
      <c r="II35" s="154"/>
      <c r="IJ35" s="155">
        <v>-18.208500000000001</v>
      </c>
      <c r="IK35" s="155">
        <v>-204.8466</v>
      </c>
      <c r="IL35" s="155">
        <v>41.391199999999998</v>
      </c>
      <c r="IM35" s="155">
        <v>-228.35239999999999</v>
      </c>
      <c r="IN35" s="154"/>
      <c r="IO35" s="155">
        <v>-32.752099999999999</v>
      </c>
      <c r="IP35" s="154"/>
      <c r="IQ35" s="154"/>
      <c r="IR35" s="155">
        <v>91.569400000000002</v>
      </c>
      <c r="IS35" s="155">
        <v>83.796000000000006</v>
      </c>
      <c r="IT35" s="154"/>
      <c r="IU35" s="155">
        <v>15.2013</v>
      </c>
      <c r="IV35" s="155">
        <v>12.891</v>
      </c>
      <c r="IW35" s="155">
        <v>19.326799999999999</v>
      </c>
      <c r="IX35" s="155">
        <v>96.840900000000005</v>
      </c>
      <c r="IY35" s="155">
        <v>-198.73689999999999</v>
      </c>
      <c r="IZ35" s="155">
        <v>36.7836</v>
      </c>
      <c r="JA35" s="155">
        <v>-37.5916</v>
      </c>
      <c r="JB35" s="155">
        <v>-2.0154000000000001</v>
      </c>
      <c r="JC35" s="155">
        <v>1.39</v>
      </c>
      <c r="JD35" s="155">
        <v>-8.16</v>
      </c>
      <c r="JE35" s="155">
        <v>-2.1749999999999998</v>
      </c>
      <c r="JF35" s="155">
        <v>-2.177</v>
      </c>
      <c r="JG35" s="155">
        <v>3.52</v>
      </c>
      <c r="JH35" s="155">
        <v>0</v>
      </c>
      <c r="JI35" s="155">
        <v>-4.0052000000000003</v>
      </c>
      <c r="JJ35" s="155">
        <v>-6.5903999999999998</v>
      </c>
      <c r="JK35" s="155">
        <v>-0.32200000000000001</v>
      </c>
      <c r="JL35" s="155">
        <v>1.5244</v>
      </c>
      <c r="JM35" s="155">
        <v>-0.3</v>
      </c>
      <c r="JN35" s="155">
        <v>-2.2730000000000001</v>
      </c>
      <c r="JO35" s="155">
        <v>-1.6910000000000001</v>
      </c>
      <c r="JP35" s="154"/>
      <c r="JQ35" s="154"/>
      <c r="JR35" s="155">
        <v>4.1207000000000003</v>
      </c>
      <c r="JS35" s="155">
        <v>3.3832</v>
      </c>
      <c r="JT35" s="155">
        <v>3.3774000000000002</v>
      </c>
      <c r="JU35" s="154"/>
      <c r="JV35" s="155">
        <v>13.9</v>
      </c>
      <c r="JW35" s="155">
        <v>9.9184000000000001</v>
      </c>
      <c r="JX35" s="155">
        <v>1.26</v>
      </c>
      <c r="JY35" s="154"/>
      <c r="JZ35" s="154"/>
      <c r="KA35" s="155">
        <v>-7.0175999999999998</v>
      </c>
      <c r="KB35" s="155">
        <v>-31.854299999999999</v>
      </c>
      <c r="KC35" s="155">
        <v>3.5886</v>
      </c>
      <c r="KD35" s="155">
        <v>2.5171000000000001</v>
      </c>
      <c r="KE35" s="155">
        <v>-35.130600000000001</v>
      </c>
      <c r="KF35" s="155">
        <v>0</v>
      </c>
      <c r="KG35" s="155">
        <v>-5.2</v>
      </c>
      <c r="KH35" s="155">
        <v>-11.5</v>
      </c>
      <c r="KI35" s="155">
        <v>-11.0259</v>
      </c>
      <c r="KJ35" s="155">
        <v>31.165900000000001</v>
      </c>
    </row>
    <row r="36" spans="1:296" ht="18" customHeight="1" x14ac:dyDescent="0.35">
      <c r="A36" s="150" t="s">
        <v>91</v>
      </c>
      <c r="B36" s="150" t="s">
        <v>841</v>
      </c>
      <c r="C36" s="154"/>
      <c r="D36" s="155">
        <v>0</v>
      </c>
      <c r="E36" s="155">
        <v>5.9691000000000001</v>
      </c>
      <c r="F36" s="155">
        <v>-11.507199999999999</v>
      </c>
      <c r="G36" s="155">
        <v>6.6791</v>
      </c>
      <c r="H36" s="155">
        <v>15.0413</v>
      </c>
      <c r="I36" s="154"/>
      <c r="J36" s="155">
        <v>18.089600000000001</v>
      </c>
      <c r="K36" s="154"/>
      <c r="L36" s="155">
        <v>31.579799999999999</v>
      </c>
      <c r="M36" s="155">
        <v>14.0116</v>
      </c>
      <c r="N36" s="155">
        <v>13.6463</v>
      </c>
      <c r="O36" s="155">
        <v>-17.760000000000002</v>
      </c>
      <c r="P36" s="155">
        <v>-33</v>
      </c>
      <c r="Q36" s="155">
        <v>8.8000000000000007</v>
      </c>
      <c r="R36" s="155">
        <v>6.6239999999999997</v>
      </c>
      <c r="S36" s="155">
        <v>-22</v>
      </c>
      <c r="T36" s="155">
        <v>2.9586000000000001</v>
      </c>
      <c r="U36" s="155">
        <v>6.3212000000000002</v>
      </c>
      <c r="V36" s="155">
        <v>6.8498999999999999</v>
      </c>
      <c r="W36" s="155">
        <v>6.6619000000000002</v>
      </c>
      <c r="X36" s="155">
        <v>11.5662</v>
      </c>
      <c r="Y36" s="155">
        <v>0.32329999999999998</v>
      </c>
      <c r="Z36" s="155">
        <v>1.6471</v>
      </c>
      <c r="AA36" s="155">
        <v>2.4739</v>
      </c>
      <c r="AB36" s="154"/>
      <c r="AC36" s="155">
        <v>-0.6119</v>
      </c>
      <c r="AD36" s="155">
        <v>0.36899999999999999</v>
      </c>
      <c r="AE36" s="155">
        <v>0.376</v>
      </c>
      <c r="AF36" s="155">
        <v>2.5499999999999998</v>
      </c>
      <c r="AG36" s="155">
        <v>-2.2200000000000002</v>
      </c>
      <c r="AH36" s="154"/>
      <c r="AI36" s="155">
        <v>0.73499999999999999</v>
      </c>
      <c r="AJ36" s="155">
        <v>0.20799999999999999</v>
      </c>
      <c r="AK36" s="154"/>
      <c r="AL36" s="155">
        <v>-6.3</v>
      </c>
      <c r="AM36" s="154"/>
      <c r="AN36" s="155">
        <v>-12.74</v>
      </c>
      <c r="AO36" s="155">
        <v>-12.81</v>
      </c>
      <c r="AP36" s="155">
        <v>4.7302999999999997</v>
      </c>
      <c r="AQ36" s="155">
        <v>3.7928999999999999</v>
      </c>
      <c r="AR36" s="155">
        <v>28.098199999999999</v>
      </c>
      <c r="AS36" s="155">
        <v>30.496500000000001</v>
      </c>
      <c r="AT36" s="155">
        <v>-15.1462</v>
      </c>
      <c r="AU36" s="155">
        <v>-0.87809999999999999</v>
      </c>
      <c r="AV36" s="155">
        <v>-0.88280000000000003</v>
      </c>
      <c r="AW36" s="155">
        <v>-0.1026</v>
      </c>
      <c r="AX36" s="155">
        <v>0.12970000000000001</v>
      </c>
      <c r="AY36" s="155">
        <v>-14.9117</v>
      </c>
      <c r="AZ36" s="155">
        <v>-11.9405</v>
      </c>
      <c r="BA36" s="155">
        <v>21.7821</v>
      </c>
      <c r="BB36" s="155">
        <v>21.747199999999999</v>
      </c>
      <c r="BC36" s="155">
        <v>94.864699999999999</v>
      </c>
      <c r="BD36" s="155">
        <v>11.545500000000001</v>
      </c>
      <c r="BE36" s="155">
        <v>-5.4</v>
      </c>
      <c r="BF36" s="155">
        <v>-5.4</v>
      </c>
      <c r="BG36" s="155">
        <v>-27.0184</v>
      </c>
      <c r="BH36" s="155">
        <v>-26.857800000000001</v>
      </c>
      <c r="BI36" s="155">
        <v>-3.8245</v>
      </c>
      <c r="BJ36" s="154"/>
      <c r="BK36" s="155">
        <v>15.534800000000001</v>
      </c>
      <c r="BL36" s="155">
        <v>10.3424</v>
      </c>
      <c r="BM36" s="155">
        <v>5.7592999999999996</v>
      </c>
      <c r="BN36" s="155">
        <v>3.8226</v>
      </c>
      <c r="BO36" s="155">
        <v>-112.8574</v>
      </c>
      <c r="BP36" s="155">
        <v>64.332999999999998</v>
      </c>
      <c r="BQ36" s="155">
        <v>64.363500000000002</v>
      </c>
      <c r="BR36" s="155">
        <v>-1.8744000000000001</v>
      </c>
      <c r="BS36" s="155">
        <v>-57.379199999999997</v>
      </c>
      <c r="BT36" s="154"/>
      <c r="BU36" s="154"/>
      <c r="BV36" s="154"/>
      <c r="BW36" s="155">
        <v>31.0763</v>
      </c>
      <c r="BX36" s="155">
        <v>10.84</v>
      </c>
      <c r="BY36" s="155">
        <v>13.2</v>
      </c>
      <c r="BZ36" s="155">
        <v>2.95</v>
      </c>
      <c r="CA36" s="155">
        <v>3.01</v>
      </c>
      <c r="CB36" s="155">
        <v>-15.534800000000001</v>
      </c>
      <c r="CC36" s="155">
        <v>-15.132999999999999</v>
      </c>
      <c r="CD36" s="155">
        <v>30.2056</v>
      </c>
      <c r="CE36" s="155">
        <v>28.315100000000001</v>
      </c>
      <c r="CF36" s="155">
        <v>-2.6227</v>
      </c>
      <c r="CG36" s="155">
        <v>-18.877300000000002</v>
      </c>
      <c r="CH36" s="155">
        <v>-18.902699999999999</v>
      </c>
      <c r="CI36" s="155">
        <v>15.205</v>
      </c>
      <c r="CJ36" s="154"/>
      <c r="CK36" s="154"/>
      <c r="CL36" s="154"/>
      <c r="CM36" s="155">
        <v>19.600000000000001</v>
      </c>
      <c r="CN36" s="155">
        <v>16.2</v>
      </c>
      <c r="CO36" s="155">
        <v>-5.73</v>
      </c>
      <c r="CP36" s="155">
        <v>32.357399999999998</v>
      </c>
      <c r="CQ36" s="155">
        <v>32.404400000000003</v>
      </c>
      <c r="CR36" s="155">
        <v>30.955200000000001</v>
      </c>
      <c r="CS36" s="155">
        <v>35.437100000000001</v>
      </c>
      <c r="CT36" s="155">
        <v>35.6753</v>
      </c>
      <c r="CU36" s="155">
        <v>-28.272500000000001</v>
      </c>
      <c r="CV36" s="155">
        <v>-26.547899999999998</v>
      </c>
      <c r="CW36" s="155">
        <v>-19.535900000000002</v>
      </c>
      <c r="CX36" s="155">
        <v>3.6463999999999999</v>
      </c>
      <c r="CY36" s="155">
        <v>36.24</v>
      </c>
      <c r="CZ36" s="155">
        <v>15.14</v>
      </c>
      <c r="DA36" s="155">
        <v>-1.5625</v>
      </c>
      <c r="DB36" s="155">
        <v>-1.9531000000000001</v>
      </c>
      <c r="DC36" s="154"/>
      <c r="DD36" s="154"/>
      <c r="DE36" s="154"/>
      <c r="DF36" s="154"/>
      <c r="DG36" s="154"/>
      <c r="DH36" s="154"/>
      <c r="DI36" s="154"/>
      <c r="DJ36" s="155">
        <v>-40.1</v>
      </c>
      <c r="DK36" s="155">
        <v>-41.7</v>
      </c>
      <c r="DL36" s="155">
        <v>-0.23319999999999999</v>
      </c>
      <c r="DM36" s="155">
        <v>27.1</v>
      </c>
      <c r="DN36" s="155">
        <v>19.561599999999999</v>
      </c>
      <c r="DO36" s="155">
        <v>32.290999999999997</v>
      </c>
      <c r="DP36" s="155">
        <v>19.100000000000001</v>
      </c>
      <c r="DQ36" s="155">
        <v>-4.6100000000000003</v>
      </c>
      <c r="DR36" s="155">
        <v>14.88</v>
      </c>
      <c r="DS36" s="155">
        <v>-33.334400000000002</v>
      </c>
      <c r="DT36" s="155">
        <v>-12.75</v>
      </c>
      <c r="DU36" s="155">
        <v>-12.87</v>
      </c>
      <c r="DV36" s="155">
        <v>39.47</v>
      </c>
      <c r="DW36" s="155">
        <v>-63.76</v>
      </c>
      <c r="DX36" s="154"/>
      <c r="DY36" s="155">
        <v>-16.790900000000001</v>
      </c>
      <c r="DZ36" s="155">
        <v>-35.726399999999998</v>
      </c>
      <c r="EA36" s="155">
        <v>-34.799999999999997</v>
      </c>
      <c r="EB36" s="155">
        <v>30.9985</v>
      </c>
      <c r="EC36" s="155">
        <v>4.3392999999999997</v>
      </c>
      <c r="ED36" s="155">
        <v>-4.7022000000000004</v>
      </c>
      <c r="EE36" s="155">
        <v>-4.6691000000000003</v>
      </c>
      <c r="EF36" s="155">
        <v>-9.0107999999999997</v>
      </c>
      <c r="EG36" s="155">
        <v>-17.6098</v>
      </c>
      <c r="EH36" s="155">
        <v>-15.025</v>
      </c>
      <c r="EI36" s="155">
        <v>-59.549300000000002</v>
      </c>
      <c r="EJ36" s="155">
        <v>-91.323899999999995</v>
      </c>
      <c r="EK36" s="154"/>
      <c r="EL36" s="155">
        <v>-15.6416</v>
      </c>
      <c r="EM36" s="155">
        <v>-14.767799999999999</v>
      </c>
      <c r="EN36" s="155">
        <v>22.604099999999999</v>
      </c>
      <c r="EO36" s="155">
        <v>6.4081000000000001</v>
      </c>
      <c r="EP36" s="155">
        <v>5.1329000000000002</v>
      </c>
      <c r="EQ36" s="155">
        <v>-13.827999999999999</v>
      </c>
      <c r="ER36" s="155">
        <v>-32.976599999999998</v>
      </c>
      <c r="ES36" s="155">
        <v>-32.875700000000002</v>
      </c>
      <c r="ET36" s="155">
        <v>6.6121999999999996</v>
      </c>
      <c r="EU36" s="155">
        <v>19.260000000000002</v>
      </c>
      <c r="EV36" s="155">
        <v>-5.78</v>
      </c>
      <c r="EW36" s="155">
        <v>0.9</v>
      </c>
      <c r="EX36" s="155">
        <v>7.5346000000000002</v>
      </c>
      <c r="EY36" s="155">
        <v>-1.3315999999999999</v>
      </c>
      <c r="EZ36" s="155">
        <v>-11.635899999999999</v>
      </c>
      <c r="FA36" s="155">
        <v>-11.771000000000001</v>
      </c>
      <c r="FB36" s="155">
        <v>8.4445999999999994</v>
      </c>
      <c r="FC36" s="155">
        <v>1.4569000000000001</v>
      </c>
      <c r="FD36" s="155">
        <v>-16.536200000000001</v>
      </c>
      <c r="FE36" s="155">
        <v>4.4962999999999997</v>
      </c>
      <c r="FF36" s="154"/>
      <c r="FG36" s="155">
        <v>4.2602000000000002</v>
      </c>
      <c r="FH36" s="154"/>
      <c r="FI36" s="155">
        <v>2.6012</v>
      </c>
      <c r="FJ36" s="154"/>
      <c r="FK36" s="155">
        <v>6.6982999999999997</v>
      </c>
      <c r="FL36" s="155">
        <v>6.3632999999999997</v>
      </c>
      <c r="FM36" s="155">
        <v>22.4391</v>
      </c>
      <c r="FN36" s="155">
        <v>21.1373</v>
      </c>
      <c r="FO36" s="155">
        <v>21.020399999999999</v>
      </c>
      <c r="FP36" s="155">
        <v>22.075099999999999</v>
      </c>
      <c r="FQ36" s="155">
        <v>32.545499999999997</v>
      </c>
      <c r="FR36" s="155">
        <v>9.3666</v>
      </c>
      <c r="FS36" s="155">
        <v>-14.4</v>
      </c>
      <c r="FT36" s="155">
        <v>-1.0103</v>
      </c>
      <c r="FU36" s="155">
        <v>0.20069999999999999</v>
      </c>
      <c r="FV36" s="155">
        <v>0.31</v>
      </c>
      <c r="FW36" s="155">
        <v>-0.03</v>
      </c>
      <c r="FX36" s="155">
        <v>-9.8780000000000001</v>
      </c>
      <c r="FY36" s="154"/>
      <c r="FZ36" s="154"/>
      <c r="GA36" s="154"/>
      <c r="GB36" s="154"/>
      <c r="GC36" s="155">
        <v>21.76</v>
      </c>
      <c r="GD36" s="155">
        <v>-42.929200000000002</v>
      </c>
      <c r="GE36" s="155">
        <v>-34.748899999999999</v>
      </c>
      <c r="GF36" s="155">
        <v>-3.27</v>
      </c>
      <c r="GG36" s="155">
        <v>35.2117</v>
      </c>
      <c r="GH36" s="154"/>
      <c r="GI36" s="155">
        <v>25.994700000000002</v>
      </c>
      <c r="GJ36" s="155">
        <v>-10.284000000000001</v>
      </c>
      <c r="GK36" s="155">
        <v>-10.8438</v>
      </c>
      <c r="GL36" s="155">
        <v>2.8895</v>
      </c>
      <c r="GM36" s="155">
        <v>4.2000000000000003E-2</v>
      </c>
      <c r="GN36" s="154"/>
      <c r="GO36" s="155">
        <v>-11.858599999999999</v>
      </c>
      <c r="GP36" s="155">
        <v>-23.757300000000001</v>
      </c>
      <c r="GQ36" s="155">
        <v>7.3547000000000002</v>
      </c>
      <c r="GR36" s="155">
        <v>-20.364000000000001</v>
      </c>
      <c r="GS36" s="155">
        <v>6.2404000000000002</v>
      </c>
      <c r="GT36" s="155">
        <v>6.5298999999999996</v>
      </c>
      <c r="GU36" s="155">
        <v>185.4076</v>
      </c>
      <c r="GV36" s="155">
        <v>-1.3180000000000001</v>
      </c>
      <c r="GW36" s="155">
        <v>-5.1074999999999999</v>
      </c>
      <c r="GX36" s="155">
        <v>-10.1008</v>
      </c>
      <c r="GY36" s="155">
        <v>3.3443999999999998</v>
      </c>
      <c r="GZ36" s="155">
        <v>8.9522999999999993</v>
      </c>
      <c r="HA36" s="155">
        <v>9.1542999999999992</v>
      </c>
      <c r="HB36" s="155">
        <v>3</v>
      </c>
      <c r="HC36" s="155">
        <v>26.654699999999998</v>
      </c>
      <c r="HD36" s="155">
        <v>27.551500000000001</v>
      </c>
      <c r="HE36" s="154"/>
      <c r="HF36" s="154"/>
      <c r="HG36" s="155">
        <v>-57.247900000000001</v>
      </c>
      <c r="HH36" s="155">
        <v>63.336300000000001</v>
      </c>
      <c r="HI36" s="155">
        <v>110.0656</v>
      </c>
      <c r="HJ36" s="154"/>
      <c r="HK36" s="155">
        <v>-30.716000000000001</v>
      </c>
      <c r="HL36" s="154"/>
      <c r="HM36" s="155">
        <v>13.433</v>
      </c>
      <c r="HN36" s="155">
        <v>-12.02</v>
      </c>
      <c r="HO36" s="155">
        <v>-12.1973</v>
      </c>
      <c r="HP36" s="154"/>
      <c r="HQ36" s="154"/>
      <c r="HR36" s="155">
        <v>-17.664899999999999</v>
      </c>
      <c r="HS36" s="155">
        <v>-17.379300000000001</v>
      </c>
      <c r="HT36" s="155">
        <v>-17.650500000000001</v>
      </c>
      <c r="HU36" s="155">
        <v>-17.8126</v>
      </c>
      <c r="HV36" s="155">
        <v>24.36</v>
      </c>
      <c r="HW36" s="155">
        <v>24.27</v>
      </c>
      <c r="HX36" s="155">
        <v>-22.6</v>
      </c>
      <c r="HY36" s="155">
        <v>-22.7</v>
      </c>
      <c r="HZ36" s="155">
        <v>0.81030000000000002</v>
      </c>
      <c r="IA36" s="155">
        <v>8.64</v>
      </c>
      <c r="IB36" s="155">
        <v>40.680599999999998</v>
      </c>
      <c r="IC36" s="155">
        <v>23.022600000000001</v>
      </c>
      <c r="ID36" s="155">
        <v>22.859000000000002</v>
      </c>
      <c r="IE36" s="155">
        <v>-10.1</v>
      </c>
      <c r="IF36" s="155">
        <v>-27.6</v>
      </c>
      <c r="IG36" s="155">
        <v>0.5</v>
      </c>
      <c r="IH36" s="155">
        <v>0</v>
      </c>
      <c r="II36" s="155">
        <v>-18.0562</v>
      </c>
      <c r="IJ36" s="155">
        <v>-18.019200000000001</v>
      </c>
      <c r="IK36" s="155">
        <v>-203.58690000000001</v>
      </c>
      <c r="IL36" s="155">
        <v>42.029200000000003</v>
      </c>
      <c r="IM36" s="155">
        <v>-225.1979</v>
      </c>
      <c r="IN36" s="154"/>
      <c r="IO36" s="155">
        <v>-32.593299999999999</v>
      </c>
      <c r="IP36" s="154"/>
      <c r="IQ36" s="154"/>
      <c r="IR36" s="155">
        <v>86.6464</v>
      </c>
      <c r="IS36" s="155">
        <v>82.218299999999999</v>
      </c>
      <c r="IT36" s="154"/>
      <c r="IU36" s="155">
        <v>13.014200000000001</v>
      </c>
      <c r="IV36" s="155">
        <v>13.3371</v>
      </c>
      <c r="IW36" s="155">
        <v>21.5929</v>
      </c>
      <c r="IX36" s="155">
        <v>95.5548</v>
      </c>
      <c r="IY36" s="155">
        <v>-193.10210000000001</v>
      </c>
      <c r="IZ36" s="155">
        <v>40.001100000000001</v>
      </c>
      <c r="JA36" s="155">
        <v>-39.627600000000001</v>
      </c>
      <c r="JB36" s="155">
        <v>-2.8113000000000001</v>
      </c>
      <c r="JC36" s="155">
        <v>1.3169999999999999</v>
      </c>
      <c r="JD36" s="155">
        <v>-7.44</v>
      </c>
      <c r="JE36" s="155">
        <v>-2.1360000000000001</v>
      </c>
      <c r="JF36" s="155">
        <v>-2.137</v>
      </c>
      <c r="JG36" s="155">
        <v>2.64</v>
      </c>
      <c r="JH36" s="155">
        <v>0.32</v>
      </c>
      <c r="JI36" s="155">
        <v>-2.7877999999999998</v>
      </c>
      <c r="JJ36" s="155">
        <v>-6.4744000000000002</v>
      </c>
      <c r="JK36" s="155">
        <v>-0.73089999999999999</v>
      </c>
      <c r="JL36" s="155">
        <v>2.4918</v>
      </c>
      <c r="JM36" s="155">
        <v>-0.8</v>
      </c>
      <c r="JN36" s="155">
        <v>-1.534</v>
      </c>
      <c r="JO36" s="155">
        <v>-0.748</v>
      </c>
      <c r="JP36" s="155">
        <v>1.7415</v>
      </c>
      <c r="JQ36" s="154"/>
      <c r="JR36" s="155">
        <v>3.4497</v>
      </c>
      <c r="JS36" s="155">
        <v>3.6295999999999999</v>
      </c>
      <c r="JT36" s="155">
        <v>3.7481</v>
      </c>
      <c r="JU36" s="154"/>
      <c r="JV36" s="155">
        <v>13.3</v>
      </c>
      <c r="JW36" s="155">
        <v>10.6296</v>
      </c>
      <c r="JX36" s="155">
        <v>1.23</v>
      </c>
      <c r="JY36" s="154"/>
      <c r="JZ36" s="154"/>
      <c r="KA36" s="155">
        <v>-6.3460999999999999</v>
      </c>
      <c r="KB36" s="155">
        <v>-32.020099999999999</v>
      </c>
      <c r="KC36" s="155">
        <v>3.0579000000000001</v>
      </c>
      <c r="KD36" s="155">
        <v>2.0743999999999998</v>
      </c>
      <c r="KE36" s="155">
        <v>-35.662599999999998</v>
      </c>
      <c r="KF36" s="155">
        <v>1.6915</v>
      </c>
      <c r="KG36" s="155">
        <v>-4.3</v>
      </c>
      <c r="KH36" s="155">
        <v>-12.4</v>
      </c>
      <c r="KI36" s="155">
        <v>-11.593999999999999</v>
      </c>
      <c r="KJ36" s="155">
        <v>29.056799999999999</v>
      </c>
    </row>
    <row r="37" spans="1:296" ht="18" customHeight="1" x14ac:dyDescent="0.35">
      <c r="A37" s="150" t="s">
        <v>91</v>
      </c>
      <c r="B37" s="150" t="s">
        <v>842</v>
      </c>
      <c r="C37" s="154"/>
      <c r="D37" s="155">
        <v>0</v>
      </c>
      <c r="E37" s="155">
        <v>5.8570000000000002</v>
      </c>
      <c r="F37" s="155">
        <v>-11.822900000000001</v>
      </c>
      <c r="G37" s="155">
        <v>5.4550000000000001</v>
      </c>
      <c r="H37" s="155">
        <v>16.045100000000001</v>
      </c>
      <c r="I37" s="154"/>
      <c r="J37" s="155">
        <v>19.114699999999999</v>
      </c>
      <c r="K37" s="154"/>
      <c r="L37" s="155">
        <v>33.807699999999997</v>
      </c>
      <c r="M37" s="155">
        <v>15.2585</v>
      </c>
      <c r="N37" s="155">
        <v>14.887700000000001</v>
      </c>
      <c r="O37" s="155">
        <v>-19.98</v>
      </c>
      <c r="P37" s="155">
        <v>-35.200000000000003</v>
      </c>
      <c r="Q37" s="155">
        <v>11</v>
      </c>
      <c r="R37" s="155">
        <v>7.452</v>
      </c>
      <c r="S37" s="155">
        <v>-24.2</v>
      </c>
      <c r="T37" s="155">
        <v>2.7631999999999999</v>
      </c>
      <c r="U37" s="155">
        <v>4.9043999999999999</v>
      </c>
      <c r="V37" s="155">
        <v>7.8569000000000004</v>
      </c>
      <c r="W37" s="155">
        <v>7.9089</v>
      </c>
      <c r="X37" s="155">
        <v>13.5296</v>
      </c>
      <c r="Y37" s="155">
        <v>0.46729999999999999</v>
      </c>
      <c r="Z37" s="155">
        <v>1.7769999999999999</v>
      </c>
      <c r="AA37" s="155">
        <v>2.5505</v>
      </c>
      <c r="AB37" s="154"/>
      <c r="AC37" s="155">
        <v>-0.76270000000000004</v>
      </c>
      <c r="AD37" s="155">
        <v>0.60099999999999998</v>
      </c>
      <c r="AE37" s="155">
        <v>0.61299999999999999</v>
      </c>
      <c r="AF37" s="155">
        <v>3.0760000000000001</v>
      </c>
      <c r="AG37" s="155">
        <v>0</v>
      </c>
      <c r="AH37" s="154"/>
      <c r="AI37" s="155">
        <v>0.70499999999999996</v>
      </c>
      <c r="AJ37" s="155">
        <v>0.23200000000000001</v>
      </c>
      <c r="AK37" s="154"/>
      <c r="AL37" s="155">
        <v>-4.97</v>
      </c>
      <c r="AM37" s="154"/>
      <c r="AN37" s="155">
        <v>-12.51</v>
      </c>
      <c r="AO37" s="155">
        <v>-12.67</v>
      </c>
      <c r="AP37" s="155">
        <v>5.0949999999999998</v>
      </c>
      <c r="AQ37" s="155">
        <v>3.4476</v>
      </c>
      <c r="AR37" s="155">
        <v>25.888999999999999</v>
      </c>
      <c r="AS37" s="155">
        <v>30.510899999999999</v>
      </c>
      <c r="AT37" s="155">
        <v>-12.682700000000001</v>
      </c>
      <c r="AU37" s="155">
        <v>0.25259999999999999</v>
      </c>
      <c r="AV37" s="155">
        <v>0.38629999999999998</v>
      </c>
      <c r="AW37" s="155">
        <v>1.1486000000000001</v>
      </c>
      <c r="AX37" s="155">
        <v>1.3043</v>
      </c>
      <c r="AY37" s="155">
        <v>-18.562200000000001</v>
      </c>
      <c r="AZ37" s="155">
        <v>-15.585100000000001</v>
      </c>
      <c r="BA37" s="155">
        <v>20.668399999999998</v>
      </c>
      <c r="BB37" s="155">
        <v>20.622900000000001</v>
      </c>
      <c r="BC37" s="155">
        <v>99.0244</v>
      </c>
      <c r="BD37" s="155">
        <v>9.4189000000000007</v>
      </c>
      <c r="BE37" s="155">
        <v>-4.7</v>
      </c>
      <c r="BF37" s="155">
        <v>-4.5999999999999996</v>
      </c>
      <c r="BG37" s="155">
        <v>-26.549199999999999</v>
      </c>
      <c r="BH37" s="155">
        <v>-26.611899999999999</v>
      </c>
      <c r="BI37" s="155">
        <v>-3.9056000000000002</v>
      </c>
      <c r="BJ37" s="154"/>
      <c r="BK37" s="155">
        <v>18.384399999999999</v>
      </c>
      <c r="BL37" s="155">
        <v>12.3719</v>
      </c>
      <c r="BM37" s="155">
        <v>6.5050999999999997</v>
      </c>
      <c r="BN37" s="155">
        <v>4.4726999999999997</v>
      </c>
      <c r="BO37" s="155">
        <v>-95.644999999999996</v>
      </c>
      <c r="BP37" s="155">
        <v>72.817099999999996</v>
      </c>
      <c r="BQ37" s="155">
        <v>72.359399999999994</v>
      </c>
      <c r="BR37" s="155">
        <v>-22.773299999999999</v>
      </c>
      <c r="BS37" s="155">
        <v>-29.0852</v>
      </c>
      <c r="BT37" s="154"/>
      <c r="BU37" s="154"/>
      <c r="BV37" s="154"/>
      <c r="BW37" s="155">
        <v>38.521099999999997</v>
      </c>
      <c r="BX37" s="155">
        <v>12.46</v>
      </c>
      <c r="BY37" s="155">
        <v>14.85</v>
      </c>
      <c r="BZ37" s="155">
        <v>6.03</v>
      </c>
      <c r="CA37" s="155">
        <v>6.07</v>
      </c>
      <c r="CB37" s="155">
        <v>-19.017700000000001</v>
      </c>
      <c r="CC37" s="155">
        <v>-18.883800000000001</v>
      </c>
      <c r="CD37" s="155">
        <v>32.413400000000003</v>
      </c>
      <c r="CE37" s="155">
        <v>30.5486</v>
      </c>
      <c r="CF37" s="155">
        <v>-4.9782000000000002</v>
      </c>
      <c r="CG37" s="155">
        <v>-18.651399999999999</v>
      </c>
      <c r="CH37" s="155">
        <v>-18.9434</v>
      </c>
      <c r="CI37" s="155">
        <v>18.6615</v>
      </c>
      <c r="CJ37" s="154"/>
      <c r="CK37" s="154"/>
      <c r="CL37" s="154"/>
      <c r="CM37" s="155">
        <v>22.7</v>
      </c>
      <c r="CN37" s="155">
        <v>18.899999999999999</v>
      </c>
      <c r="CO37" s="155">
        <v>-6.02</v>
      </c>
      <c r="CP37" s="155">
        <v>36.608800000000002</v>
      </c>
      <c r="CQ37" s="155">
        <v>36.72</v>
      </c>
      <c r="CR37" s="155">
        <v>34.795400000000001</v>
      </c>
      <c r="CS37" s="155">
        <v>32.825200000000002</v>
      </c>
      <c r="CT37" s="155">
        <v>32.819699999999997</v>
      </c>
      <c r="CU37" s="155">
        <v>-27.448499999999999</v>
      </c>
      <c r="CV37" s="155">
        <v>-29.8446</v>
      </c>
      <c r="CW37" s="155">
        <v>-16.4434</v>
      </c>
      <c r="CX37" s="155">
        <v>3.6533000000000002</v>
      </c>
      <c r="CY37" s="155">
        <v>39.299999999999997</v>
      </c>
      <c r="CZ37" s="155">
        <v>16.82</v>
      </c>
      <c r="DA37" s="155">
        <v>0.78610000000000002</v>
      </c>
      <c r="DB37" s="155">
        <v>0.29599999999999999</v>
      </c>
      <c r="DC37" s="154"/>
      <c r="DD37" s="154"/>
      <c r="DE37" s="154"/>
      <c r="DF37" s="154"/>
      <c r="DG37" s="154"/>
      <c r="DH37" s="154"/>
      <c r="DI37" s="154"/>
      <c r="DJ37" s="155">
        <v>-44.9</v>
      </c>
      <c r="DK37" s="155">
        <v>-44.2</v>
      </c>
      <c r="DL37" s="155">
        <v>0.3619</v>
      </c>
      <c r="DM37" s="155">
        <v>27.5</v>
      </c>
      <c r="DN37" s="155">
        <v>20.8233</v>
      </c>
      <c r="DO37" s="155">
        <v>32.8476</v>
      </c>
      <c r="DP37" s="155">
        <v>19.52</v>
      </c>
      <c r="DQ37" s="155">
        <v>-4.83</v>
      </c>
      <c r="DR37" s="155">
        <v>16.5075</v>
      </c>
      <c r="DS37" s="155">
        <v>-33.606900000000003</v>
      </c>
      <c r="DT37" s="155">
        <v>-14.25</v>
      </c>
      <c r="DU37" s="155">
        <v>-14.38</v>
      </c>
      <c r="DV37" s="155">
        <v>42.45</v>
      </c>
      <c r="DW37" s="155">
        <v>-57.73</v>
      </c>
      <c r="DX37" s="154"/>
      <c r="DY37" s="155">
        <v>-16.600000000000001</v>
      </c>
      <c r="DZ37" s="155">
        <v>-39.156799999999997</v>
      </c>
      <c r="EA37" s="155">
        <v>-37.490900000000003</v>
      </c>
      <c r="EB37" s="155">
        <v>38.282200000000003</v>
      </c>
      <c r="EC37" s="155">
        <v>9.1597000000000008</v>
      </c>
      <c r="ED37" s="155">
        <v>-0.59299999999999997</v>
      </c>
      <c r="EE37" s="155">
        <v>-0.57579999999999998</v>
      </c>
      <c r="EF37" s="155">
        <v>-9.89</v>
      </c>
      <c r="EG37" s="155">
        <v>-17.4724</v>
      </c>
      <c r="EH37" s="155">
        <v>-15.603</v>
      </c>
      <c r="EI37" s="155">
        <v>-35.249899999999997</v>
      </c>
      <c r="EJ37" s="155">
        <v>-112.92619999999999</v>
      </c>
      <c r="EK37" s="154"/>
      <c r="EL37" s="155">
        <v>-15.7309</v>
      </c>
      <c r="EM37" s="155">
        <v>-14.6874</v>
      </c>
      <c r="EN37" s="155">
        <v>25.7087</v>
      </c>
      <c r="EO37" s="155">
        <v>2.3791000000000002</v>
      </c>
      <c r="EP37" s="155">
        <v>0.76219999999999999</v>
      </c>
      <c r="EQ37" s="155">
        <v>-16.388000000000002</v>
      </c>
      <c r="ER37" s="155">
        <v>-34.421999999999997</v>
      </c>
      <c r="ES37" s="155">
        <v>-34.278700000000001</v>
      </c>
      <c r="ET37" s="155">
        <v>9.1180000000000003</v>
      </c>
      <c r="EU37" s="155">
        <v>17.57</v>
      </c>
      <c r="EV37" s="155">
        <v>-5.95</v>
      </c>
      <c r="EW37" s="155">
        <v>4.3</v>
      </c>
      <c r="EX37" s="155">
        <v>7.5517000000000003</v>
      </c>
      <c r="EY37" s="155">
        <v>-8.3748000000000005</v>
      </c>
      <c r="EZ37" s="155">
        <v>-12.229100000000001</v>
      </c>
      <c r="FA37" s="155">
        <v>-12.399699999999999</v>
      </c>
      <c r="FB37" s="155">
        <v>9.0612999999999992</v>
      </c>
      <c r="FC37" s="155">
        <v>3.7305999999999999</v>
      </c>
      <c r="FD37" s="155">
        <v>-19.150600000000001</v>
      </c>
      <c r="FE37" s="155">
        <v>4.6359000000000004</v>
      </c>
      <c r="FF37" s="154"/>
      <c r="FG37" s="155">
        <v>4.2545000000000002</v>
      </c>
      <c r="FH37" s="154"/>
      <c r="FI37" s="155">
        <v>2.6255000000000002</v>
      </c>
      <c r="FJ37" s="154"/>
      <c r="FK37" s="155">
        <v>10.8847</v>
      </c>
      <c r="FL37" s="155">
        <v>10.5497</v>
      </c>
      <c r="FM37" s="155">
        <v>19.927299999999999</v>
      </c>
      <c r="FN37" s="155">
        <v>24.2623</v>
      </c>
      <c r="FO37" s="155">
        <v>23.933700000000002</v>
      </c>
      <c r="FP37" s="155">
        <v>19.781199999999998</v>
      </c>
      <c r="FQ37" s="155">
        <v>31.191199999999998</v>
      </c>
      <c r="FR37" s="155">
        <v>9.5180000000000007</v>
      </c>
      <c r="FS37" s="155">
        <v>-15.18</v>
      </c>
      <c r="FT37" s="155">
        <v>-1.1165</v>
      </c>
      <c r="FU37" s="155">
        <v>0.20069999999999999</v>
      </c>
      <c r="FV37" s="155">
        <v>0.23</v>
      </c>
      <c r="FW37" s="155">
        <v>0.21</v>
      </c>
      <c r="FX37" s="155">
        <v>-9.7845999999999993</v>
      </c>
      <c r="FY37" s="154"/>
      <c r="FZ37" s="154"/>
      <c r="GA37" s="154"/>
      <c r="GB37" s="154"/>
      <c r="GC37" s="155">
        <v>22.06</v>
      </c>
      <c r="GD37" s="155">
        <v>-41.182499999999997</v>
      </c>
      <c r="GE37" s="155">
        <v>-32.8461</v>
      </c>
      <c r="GF37" s="155">
        <v>-3.17</v>
      </c>
      <c r="GG37" s="155">
        <v>36.213500000000003</v>
      </c>
      <c r="GH37" s="154"/>
      <c r="GI37" s="155">
        <v>27.269200000000001</v>
      </c>
      <c r="GJ37" s="155">
        <v>-9.9908999999999999</v>
      </c>
      <c r="GK37" s="155">
        <v>-10.476100000000001</v>
      </c>
      <c r="GL37" s="155">
        <v>2.8597999999999999</v>
      </c>
      <c r="GM37" s="154"/>
      <c r="GN37" s="154"/>
      <c r="GO37" s="155">
        <v>-12.2767</v>
      </c>
      <c r="GP37" s="155">
        <v>-27.127400000000002</v>
      </c>
      <c r="GQ37" s="155">
        <v>8.5025999999999993</v>
      </c>
      <c r="GR37" s="155">
        <v>-20.675999999999998</v>
      </c>
      <c r="GS37" s="155">
        <v>6.4291999999999998</v>
      </c>
      <c r="GT37" s="155">
        <v>5.97</v>
      </c>
      <c r="GU37" s="155">
        <v>188.292</v>
      </c>
      <c r="GV37" s="155">
        <v>-0.75480000000000003</v>
      </c>
      <c r="GW37" s="155">
        <v>-6.9672000000000001</v>
      </c>
      <c r="GX37" s="155">
        <v>-9.7215000000000007</v>
      </c>
      <c r="GY37" s="155">
        <v>3.8548</v>
      </c>
      <c r="GZ37" s="155">
        <v>9.2965</v>
      </c>
      <c r="HA37" s="155">
        <v>9.4154</v>
      </c>
      <c r="HB37" s="155">
        <v>3.1316000000000002</v>
      </c>
      <c r="HC37" s="155">
        <v>21.871400000000001</v>
      </c>
      <c r="HD37" s="155">
        <v>23.174499999999998</v>
      </c>
      <c r="HE37" s="154"/>
      <c r="HF37" s="154"/>
      <c r="HG37" s="155">
        <v>-54.656300000000002</v>
      </c>
      <c r="HH37" s="155">
        <v>62.694099999999999</v>
      </c>
      <c r="HI37" s="155">
        <v>88.239000000000004</v>
      </c>
      <c r="HJ37" s="154"/>
      <c r="HK37" s="155">
        <v>-26.442399999999999</v>
      </c>
      <c r="HL37" s="154"/>
      <c r="HM37" s="155">
        <v>14.440300000000001</v>
      </c>
      <c r="HN37" s="155">
        <v>-12.567299999999999</v>
      </c>
      <c r="HO37" s="155">
        <v>-14.0427</v>
      </c>
      <c r="HP37" s="155">
        <v>-4.9351000000000003</v>
      </c>
      <c r="HQ37" s="155">
        <v>-10.1638</v>
      </c>
      <c r="HR37" s="155">
        <v>-22.7681</v>
      </c>
      <c r="HS37" s="155">
        <v>-22.575900000000001</v>
      </c>
      <c r="HT37" s="155">
        <v>-19.976299999999998</v>
      </c>
      <c r="HU37" s="155">
        <v>-20.002300000000002</v>
      </c>
      <c r="HV37" s="155">
        <v>28.16</v>
      </c>
      <c r="HW37" s="155">
        <v>27.91</v>
      </c>
      <c r="HX37" s="155">
        <v>-21.7</v>
      </c>
      <c r="HY37" s="155">
        <v>-22.4</v>
      </c>
      <c r="HZ37" s="155">
        <v>-0.22800000000000001</v>
      </c>
      <c r="IA37" s="155">
        <v>7.76</v>
      </c>
      <c r="IB37" s="155">
        <v>42.030299999999997</v>
      </c>
      <c r="IC37" s="155">
        <v>18.9846</v>
      </c>
      <c r="ID37" s="155">
        <v>18.9053</v>
      </c>
      <c r="IE37" s="155">
        <v>-11.8</v>
      </c>
      <c r="IF37" s="155">
        <v>-25.6</v>
      </c>
      <c r="IG37" s="155">
        <v>5.0999999999999996</v>
      </c>
      <c r="IH37" s="155">
        <v>4.7</v>
      </c>
      <c r="II37" s="155">
        <v>-18.655100000000001</v>
      </c>
      <c r="IJ37" s="155">
        <v>-18.663399999999999</v>
      </c>
      <c r="IK37" s="155">
        <v>-183.83260000000001</v>
      </c>
      <c r="IL37" s="155">
        <v>65.677999999999997</v>
      </c>
      <c r="IM37" s="155">
        <v>-288.76510000000002</v>
      </c>
      <c r="IN37" s="154"/>
      <c r="IO37" s="155">
        <v>-38.654499999999999</v>
      </c>
      <c r="IP37" s="154"/>
      <c r="IQ37" s="154"/>
      <c r="IR37" s="155">
        <v>89.901300000000006</v>
      </c>
      <c r="IS37" s="155">
        <v>58.615699999999997</v>
      </c>
      <c r="IT37" s="154"/>
      <c r="IU37" s="155">
        <v>12.1991</v>
      </c>
      <c r="IV37" s="155">
        <v>9.4004999999999992</v>
      </c>
      <c r="IW37" s="155">
        <v>24.223500000000001</v>
      </c>
      <c r="IX37" s="155">
        <v>166.5386</v>
      </c>
      <c r="IY37" s="155">
        <v>-178.52690000000001</v>
      </c>
      <c r="IZ37" s="155">
        <v>-17.588200000000001</v>
      </c>
      <c r="JA37" s="155">
        <v>16.817299999999999</v>
      </c>
      <c r="JB37" s="155">
        <v>-2.4352999999999998</v>
      </c>
      <c r="JC37" s="155">
        <v>0.71099999999999997</v>
      </c>
      <c r="JD37" s="155">
        <v>-7.04</v>
      </c>
      <c r="JE37" s="155">
        <v>-2.1960000000000002</v>
      </c>
      <c r="JF37" s="155">
        <v>-2.2069999999999999</v>
      </c>
      <c r="JG37" s="155">
        <v>1.52</v>
      </c>
      <c r="JH37" s="155">
        <v>0.16</v>
      </c>
      <c r="JI37" s="155">
        <v>-2.3967999999999998</v>
      </c>
      <c r="JJ37" s="155">
        <v>-6.5598999999999998</v>
      </c>
      <c r="JK37" s="155">
        <v>0.64549999999999996</v>
      </c>
      <c r="JL37" s="155">
        <v>1.5244</v>
      </c>
      <c r="JM37" s="155">
        <v>-2.1</v>
      </c>
      <c r="JN37" s="155">
        <v>-1.024</v>
      </c>
      <c r="JO37" s="155">
        <v>-0.44800000000000001</v>
      </c>
      <c r="JP37" s="155">
        <v>1.7441</v>
      </c>
      <c r="JQ37" s="154"/>
      <c r="JR37" s="155">
        <v>4.2876000000000003</v>
      </c>
      <c r="JS37" s="155">
        <v>3.0007999999999999</v>
      </c>
      <c r="JT37" s="155">
        <v>4.2053000000000003</v>
      </c>
      <c r="JU37" s="154"/>
      <c r="JV37" s="155">
        <v>9.6</v>
      </c>
      <c r="JW37" s="155">
        <v>9.9433000000000007</v>
      </c>
      <c r="JX37" s="155">
        <v>1.25</v>
      </c>
      <c r="JY37" s="154"/>
      <c r="JZ37" s="154"/>
      <c r="KA37" s="155">
        <v>-7.1609999999999996</v>
      </c>
      <c r="KB37" s="155">
        <v>-33.785299999999999</v>
      </c>
      <c r="KC37" s="155">
        <v>4.0682</v>
      </c>
      <c r="KD37" s="155">
        <v>3.0844</v>
      </c>
      <c r="KE37" s="155">
        <v>-36.892200000000003</v>
      </c>
      <c r="KF37" s="155">
        <v>1.89</v>
      </c>
      <c r="KG37" s="155">
        <v>-0.2</v>
      </c>
      <c r="KH37" s="155">
        <v>-17.3</v>
      </c>
      <c r="KI37" s="155">
        <v>-30.464099999999998</v>
      </c>
      <c r="KJ37" s="155">
        <v>49.331699999999998</v>
      </c>
    </row>
    <row r="38" spans="1:296" ht="18" customHeight="1" x14ac:dyDescent="0.35">
      <c r="A38" s="150" t="s">
        <v>91</v>
      </c>
      <c r="B38" s="150" t="s">
        <v>843</v>
      </c>
      <c r="C38" s="154"/>
      <c r="D38" s="155">
        <v>0</v>
      </c>
      <c r="E38" s="155">
        <v>6.1689999999999996</v>
      </c>
      <c r="F38" s="155">
        <v>-11.996700000000001</v>
      </c>
      <c r="G38" s="155">
        <v>5.2122999999999999</v>
      </c>
      <c r="H38" s="155">
        <v>14.307700000000001</v>
      </c>
      <c r="I38" s="154"/>
      <c r="J38" s="155">
        <v>16.8095</v>
      </c>
      <c r="K38" s="154"/>
      <c r="L38" s="155">
        <v>34.518000000000001</v>
      </c>
      <c r="M38" s="155">
        <v>15.551500000000001</v>
      </c>
      <c r="N38" s="155">
        <v>15.096500000000001</v>
      </c>
      <c r="O38" s="155">
        <v>-17.760000000000002</v>
      </c>
      <c r="P38" s="155">
        <v>-37.4</v>
      </c>
      <c r="Q38" s="155">
        <v>13.2</v>
      </c>
      <c r="R38" s="155">
        <v>7.452</v>
      </c>
      <c r="S38" s="155">
        <v>-24.2</v>
      </c>
      <c r="T38" s="155">
        <v>2.7999000000000001</v>
      </c>
      <c r="U38" s="155">
        <v>5.1772</v>
      </c>
      <c r="V38" s="155">
        <v>7.8018999999999998</v>
      </c>
      <c r="W38" s="155">
        <v>7.7557</v>
      </c>
      <c r="X38" s="155">
        <v>13.411099999999999</v>
      </c>
      <c r="Y38" s="155">
        <v>0.19639999999999999</v>
      </c>
      <c r="Z38" s="155">
        <v>1.7339</v>
      </c>
      <c r="AA38" s="155">
        <v>2.5510000000000002</v>
      </c>
      <c r="AB38" s="154"/>
      <c r="AC38" s="155">
        <v>-0.93089999999999995</v>
      </c>
      <c r="AD38" s="155">
        <v>0.626</v>
      </c>
      <c r="AE38" s="155">
        <v>0.65400000000000003</v>
      </c>
      <c r="AF38" s="155">
        <v>3.2879999999999998</v>
      </c>
      <c r="AG38" s="155">
        <v>-2.2200000000000002</v>
      </c>
      <c r="AH38" s="154"/>
      <c r="AI38" s="155">
        <v>0.60299999999999998</v>
      </c>
      <c r="AJ38" s="155">
        <v>0.246</v>
      </c>
      <c r="AK38" s="154"/>
      <c r="AL38" s="155">
        <v>-4.78</v>
      </c>
      <c r="AM38" s="154"/>
      <c r="AN38" s="155">
        <v>-12.6</v>
      </c>
      <c r="AO38" s="155">
        <v>-12.61</v>
      </c>
      <c r="AP38" s="155">
        <v>5.1700999999999997</v>
      </c>
      <c r="AQ38" s="155">
        <v>3.4523999999999999</v>
      </c>
      <c r="AR38" s="155">
        <v>25.454599999999999</v>
      </c>
      <c r="AS38" s="155">
        <v>29.9316</v>
      </c>
      <c r="AT38" s="155">
        <v>-12.9618</v>
      </c>
      <c r="AU38" s="155">
        <v>0.64790000000000003</v>
      </c>
      <c r="AV38" s="155">
        <v>0.74309999999999998</v>
      </c>
      <c r="AW38" s="155">
        <v>0.70789999999999997</v>
      </c>
      <c r="AX38" s="155">
        <v>0.83940000000000003</v>
      </c>
      <c r="AY38" s="155">
        <v>-18.7072</v>
      </c>
      <c r="AZ38" s="155">
        <v>-15.713800000000001</v>
      </c>
      <c r="BA38" s="155">
        <v>19.333300000000001</v>
      </c>
      <c r="BB38" s="155">
        <v>20.064900000000002</v>
      </c>
      <c r="BC38" s="155">
        <v>102.3614</v>
      </c>
      <c r="BD38" s="155">
        <v>9.0035000000000007</v>
      </c>
      <c r="BE38" s="155">
        <v>-4.5</v>
      </c>
      <c r="BF38" s="155">
        <v>-4.4000000000000004</v>
      </c>
      <c r="BG38" s="155">
        <v>-26.562100000000001</v>
      </c>
      <c r="BH38" s="155">
        <v>-26.4621</v>
      </c>
      <c r="BI38" s="155">
        <v>-3.8658999999999999</v>
      </c>
      <c r="BJ38" s="154"/>
      <c r="BK38" s="155">
        <v>19.217600000000001</v>
      </c>
      <c r="BL38" s="155">
        <v>12.509499999999999</v>
      </c>
      <c r="BM38" s="155">
        <v>6.5361000000000002</v>
      </c>
      <c r="BN38" s="155">
        <v>4.4564000000000004</v>
      </c>
      <c r="BO38" s="155">
        <v>-96.957300000000004</v>
      </c>
      <c r="BP38" s="155">
        <v>73.061300000000003</v>
      </c>
      <c r="BQ38" s="155">
        <v>73.183400000000006</v>
      </c>
      <c r="BR38" s="155">
        <v>-25.8934</v>
      </c>
      <c r="BS38" s="155">
        <v>-29.000299999999999</v>
      </c>
      <c r="BT38" s="154"/>
      <c r="BU38" s="154"/>
      <c r="BV38" s="154"/>
      <c r="BW38" s="155">
        <v>39.828400000000002</v>
      </c>
      <c r="BX38" s="155">
        <v>12.61</v>
      </c>
      <c r="BY38" s="155">
        <v>14.98</v>
      </c>
      <c r="BZ38" s="155">
        <v>6.27</v>
      </c>
      <c r="CA38" s="155">
        <v>6.27</v>
      </c>
      <c r="CB38" s="155">
        <v>-19.8215</v>
      </c>
      <c r="CC38" s="155">
        <v>-19.6875</v>
      </c>
      <c r="CD38" s="155">
        <v>32.108199999999997</v>
      </c>
      <c r="CE38" s="155">
        <v>30.084199999999999</v>
      </c>
      <c r="CF38" s="155">
        <v>-6.8475999999999999</v>
      </c>
      <c r="CG38" s="155">
        <v>-16.930800000000001</v>
      </c>
      <c r="CH38" s="155">
        <v>-17.368200000000002</v>
      </c>
      <c r="CI38" s="155">
        <v>18.736899999999999</v>
      </c>
      <c r="CJ38" s="154"/>
      <c r="CK38" s="154"/>
      <c r="CL38" s="154"/>
      <c r="CM38" s="155">
        <v>22.4</v>
      </c>
      <c r="CN38" s="155">
        <v>18.7</v>
      </c>
      <c r="CO38" s="155">
        <v>-5.8</v>
      </c>
      <c r="CP38" s="155">
        <v>37.166899999999998</v>
      </c>
      <c r="CQ38" s="155">
        <v>37.989100000000001</v>
      </c>
      <c r="CR38" s="155">
        <v>35.853000000000002</v>
      </c>
      <c r="CS38" s="155">
        <v>32.820300000000003</v>
      </c>
      <c r="CT38" s="155">
        <v>33.268300000000004</v>
      </c>
      <c r="CU38" s="155">
        <v>-27.080200000000001</v>
      </c>
      <c r="CV38" s="155">
        <v>-29.42</v>
      </c>
      <c r="CW38" s="155">
        <v>-16.884499999999999</v>
      </c>
      <c r="CX38" s="155">
        <v>3.4811999999999999</v>
      </c>
      <c r="CY38" s="155">
        <v>40</v>
      </c>
      <c r="CZ38" s="155">
        <v>17.34</v>
      </c>
      <c r="DA38" s="155">
        <v>1.2548999999999999</v>
      </c>
      <c r="DB38" s="155">
        <v>0.88200000000000001</v>
      </c>
      <c r="DC38" s="154"/>
      <c r="DD38" s="154"/>
      <c r="DE38" s="154"/>
      <c r="DF38" s="154"/>
      <c r="DG38" s="154"/>
      <c r="DH38" s="154"/>
      <c r="DI38" s="154"/>
      <c r="DJ38" s="154"/>
      <c r="DK38" s="155">
        <v>-46.9</v>
      </c>
      <c r="DL38" s="155">
        <v>0.16300000000000001</v>
      </c>
      <c r="DM38" s="155">
        <v>28.2</v>
      </c>
      <c r="DN38" s="155">
        <v>22.242699999999999</v>
      </c>
      <c r="DO38" s="155">
        <v>33.033099999999997</v>
      </c>
      <c r="DP38" s="155">
        <v>19.79</v>
      </c>
      <c r="DQ38" s="155">
        <v>-5.59</v>
      </c>
      <c r="DR38" s="155">
        <v>15.8565</v>
      </c>
      <c r="DS38" s="155">
        <v>-38.102200000000003</v>
      </c>
      <c r="DT38" s="155">
        <v>-14.35</v>
      </c>
      <c r="DU38" s="155">
        <v>-14.48</v>
      </c>
      <c r="DV38" s="155">
        <v>42.9</v>
      </c>
      <c r="DW38" s="155">
        <v>-58.17</v>
      </c>
      <c r="DX38" s="155">
        <v>0</v>
      </c>
      <c r="DY38" s="155">
        <v>-18.7455</v>
      </c>
      <c r="DZ38" s="155">
        <v>-40.673499999999997</v>
      </c>
      <c r="EA38" s="155">
        <v>-39.4</v>
      </c>
      <c r="EB38" s="155">
        <v>39.367100000000001</v>
      </c>
      <c r="EC38" s="155">
        <v>10.732900000000001</v>
      </c>
      <c r="ED38" s="155">
        <v>-0.33229999999999998</v>
      </c>
      <c r="EE38" s="155">
        <v>0.154</v>
      </c>
      <c r="EF38" s="155">
        <v>-6.6635999999999997</v>
      </c>
      <c r="EG38" s="155">
        <v>-14.318099999999999</v>
      </c>
      <c r="EH38" s="155">
        <v>-14.916</v>
      </c>
      <c r="EI38" s="155">
        <v>-33.070599999999999</v>
      </c>
      <c r="EJ38" s="155">
        <v>-114.78959999999999</v>
      </c>
      <c r="EK38" s="154"/>
      <c r="EL38" s="155">
        <v>-15.4533</v>
      </c>
      <c r="EM38" s="155">
        <v>-14.744199999999999</v>
      </c>
      <c r="EN38" s="155">
        <v>22.272099999999998</v>
      </c>
      <c r="EO38" s="155">
        <v>3.1204999999999998</v>
      </c>
      <c r="EP38" s="155">
        <v>1.9702999999999999</v>
      </c>
      <c r="EQ38" s="155">
        <v>7.6959999999999997</v>
      </c>
      <c r="ER38" s="155">
        <v>-37.444699999999997</v>
      </c>
      <c r="ES38" s="155">
        <v>-38.189599999999999</v>
      </c>
      <c r="ET38" s="155">
        <v>5.7522000000000002</v>
      </c>
      <c r="EU38" s="155">
        <v>0</v>
      </c>
      <c r="EV38" s="155">
        <v>-6.13</v>
      </c>
      <c r="EW38" s="155">
        <v>-1.2</v>
      </c>
      <c r="EX38" s="155">
        <v>7.2436999999999996</v>
      </c>
      <c r="EY38" s="155">
        <v>-8.3341999999999992</v>
      </c>
      <c r="EZ38" s="155">
        <v>-12.6997</v>
      </c>
      <c r="FA38" s="155">
        <v>-12.7745</v>
      </c>
      <c r="FB38" s="155">
        <v>9.6827000000000005</v>
      </c>
      <c r="FC38" s="155">
        <v>0.92349999999999999</v>
      </c>
      <c r="FD38" s="155">
        <v>-15.7166</v>
      </c>
      <c r="FE38" s="155">
        <v>4.5990000000000002</v>
      </c>
      <c r="FF38" s="154"/>
      <c r="FG38" s="155">
        <v>4.4661</v>
      </c>
      <c r="FH38" s="154"/>
      <c r="FI38" s="155">
        <v>3.9458000000000002</v>
      </c>
      <c r="FJ38" s="154"/>
      <c r="FK38" s="155">
        <v>11.8894</v>
      </c>
      <c r="FL38" s="155">
        <v>10.8847</v>
      </c>
      <c r="FM38" s="155">
        <v>17.248000000000001</v>
      </c>
      <c r="FN38" s="155">
        <v>24.6492</v>
      </c>
      <c r="FO38" s="155">
        <v>24.588699999999999</v>
      </c>
      <c r="FP38" s="155">
        <v>18.153600000000001</v>
      </c>
      <c r="FQ38" s="155">
        <v>29.874500000000001</v>
      </c>
      <c r="FR38" s="155">
        <v>10.4994</v>
      </c>
      <c r="FS38" s="155">
        <v>-15.31</v>
      </c>
      <c r="FT38" s="155">
        <v>-0.90410000000000001</v>
      </c>
      <c r="FU38" s="155">
        <v>0.20069999999999999</v>
      </c>
      <c r="FV38" s="155">
        <v>0.03</v>
      </c>
      <c r="FW38" s="155">
        <v>0.23</v>
      </c>
      <c r="FX38" s="155">
        <v>-11.077999999999999</v>
      </c>
      <c r="FY38" s="154"/>
      <c r="FZ38" s="154"/>
      <c r="GA38" s="154"/>
      <c r="GB38" s="154"/>
      <c r="GC38" s="155">
        <v>21.98</v>
      </c>
      <c r="GD38" s="155">
        <v>-40.662300000000002</v>
      </c>
      <c r="GE38" s="155">
        <v>-32.545000000000002</v>
      </c>
      <c r="GF38" s="155">
        <v>-3.08</v>
      </c>
      <c r="GG38" s="155">
        <v>36.009</v>
      </c>
      <c r="GH38" s="154"/>
      <c r="GI38" s="155">
        <v>27.160499999999999</v>
      </c>
      <c r="GJ38" s="155">
        <v>-10.113200000000001</v>
      </c>
      <c r="GK38" s="155">
        <v>-10.801</v>
      </c>
      <c r="GL38" s="155">
        <v>2.9037999999999999</v>
      </c>
      <c r="GM38" s="154"/>
      <c r="GN38" s="154"/>
      <c r="GO38" s="155">
        <v>-12.779199999999999</v>
      </c>
      <c r="GP38" s="155">
        <v>-26.4937</v>
      </c>
      <c r="GQ38" s="155">
        <v>8.5200999999999993</v>
      </c>
      <c r="GR38" s="155">
        <v>-20.597000000000001</v>
      </c>
      <c r="GS38" s="155">
        <v>6.9104000000000001</v>
      </c>
      <c r="GT38" s="155">
        <v>6.0369999999999999</v>
      </c>
      <c r="GU38" s="155">
        <v>192.3219</v>
      </c>
      <c r="GV38" s="155">
        <v>-0.63629999999999998</v>
      </c>
      <c r="GW38" s="155">
        <v>-6.7709999999999999</v>
      </c>
      <c r="GX38" s="155">
        <v>-9.8230000000000004</v>
      </c>
      <c r="GY38" s="155">
        <v>4.0898000000000003</v>
      </c>
      <c r="GZ38" s="155">
        <v>9.4943000000000008</v>
      </c>
      <c r="HA38" s="155">
        <v>9.7158999999999995</v>
      </c>
      <c r="HB38" s="155">
        <v>3</v>
      </c>
      <c r="HC38" s="155">
        <v>20.572700000000001</v>
      </c>
      <c r="HD38" s="155">
        <v>21.851299999999998</v>
      </c>
      <c r="HE38" s="154"/>
      <c r="HF38" s="154"/>
      <c r="HG38" s="155">
        <v>-55.404299999999999</v>
      </c>
      <c r="HH38" s="155">
        <v>63.060499999999998</v>
      </c>
      <c r="HI38" s="155">
        <v>88.067599999999999</v>
      </c>
      <c r="HJ38" s="154"/>
      <c r="HK38" s="155">
        <v>-23.1876</v>
      </c>
      <c r="HL38" s="154"/>
      <c r="HM38" s="155">
        <v>12.843299999999999</v>
      </c>
      <c r="HN38" s="155">
        <v>-11.698700000000001</v>
      </c>
      <c r="HO38" s="155">
        <v>-13.422700000000001</v>
      </c>
      <c r="HP38" s="154"/>
      <c r="HQ38" s="155">
        <v>-5.6871999999999998</v>
      </c>
      <c r="HR38" s="155">
        <v>-24.476500000000001</v>
      </c>
      <c r="HS38" s="155">
        <v>-24.295300000000001</v>
      </c>
      <c r="HT38" s="155">
        <v>-19.244499999999999</v>
      </c>
      <c r="HU38" s="155">
        <v>-18.869399999999999</v>
      </c>
      <c r="HV38" s="155">
        <v>36.89</v>
      </c>
      <c r="HW38" s="155">
        <v>36.18</v>
      </c>
      <c r="HX38" s="155">
        <v>-22.7</v>
      </c>
      <c r="HY38" s="155">
        <v>-22.4</v>
      </c>
      <c r="HZ38" s="155">
        <v>-0.1401</v>
      </c>
      <c r="IA38" s="155">
        <v>6.48</v>
      </c>
      <c r="IB38" s="155">
        <v>52.2622</v>
      </c>
      <c r="IC38" s="155">
        <v>14.883100000000001</v>
      </c>
      <c r="ID38" s="155">
        <v>14.7545</v>
      </c>
      <c r="IE38" s="155">
        <v>-11.4</v>
      </c>
      <c r="IF38" s="155">
        <v>-26.2</v>
      </c>
      <c r="IG38" s="155">
        <v>7.7</v>
      </c>
      <c r="IH38" s="155">
        <v>7.2</v>
      </c>
      <c r="II38" s="155">
        <v>-18.6539</v>
      </c>
      <c r="IJ38" s="155">
        <v>-18.4024</v>
      </c>
      <c r="IK38" s="155">
        <v>-182.37020000000001</v>
      </c>
      <c r="IL38" s="155">
        <v>65.542500000000004</v>
      </c>
      <c r="IM38" s="155">
        <v>-294.34629999999999</v>
      </c>
      <c r="IN38" s="154"/>
      <c r="IO38" s="155">
        <v>-38.025199999999998</v>
      </c>
      <c r="IP38" s="154"/>
      <c r="IQ38" s="154"/>
      <c r="IR38" s="155">
        <v>86.891999999999996</v>
      </c>
      <c r="IS38" s="155">
        <v>67.582800000000006</v>
      </c>
      <c r="IT38" s="154"/>
      <c r="IU38" s="155">
        <v>11.1149</v>
      </c>
      <c r="IV38" s="155">
        <v>9.4149999999999991</v>
      </c>
      <c r="IW38" s="155">
        <v>28.321300000000001</v>
      </c>
      <c r="IX38" s="155">
        <v>168.87690000000001</v>
      </c>
      <c r="IY38" s="155">
        <v>-183.49600000000001</v>
      </c>
      <c r="IZ38" s="155">
        <v>-21.346900000000002</v>
      </c>
      <c r="JA38" s="155">
        <v>20.466899999999999</v>
      </c>
      <c r="JB38" s="155">
        <v>-1.8737999999999999</v>
      </c>
      <c r="JC38" s="155">
        <v>2.0299999999999998</v>
      </c>
      <c r="JD38" s="155">
        <v>-8.08</v>
      </c>
      <c r="JE38" s="155">
        <v>-2.1920000000000002</v>
      </c>
      <c r="JF38" s="155">
        <v>-2.2069999999999999</v>
      </c>
      <c r="JG38" s="155">
        <v>2.48</v>
      </c>
      <c r="JH38" s="155">
        <v>1.1200000000000001</v>
      </c>
      <c r="JI38" s="155">
        <v>-2.5106999999999999</v>
      </c>
      <c r="JJ38" s="155">
        <v>-7.0297999999999998</v>
      </c>
      <c r="JK38" s="155">
        <v>1.1429</v>
      </c>
      <c r="JL38" s="155">
        <v>0.73399999999999999</v>
      </c>
      <c r="JM38" s="155">
        <v>-1.5</v>
      </c>
      <c r="JN38" s="155">
        <v>-1.268</v>
      </c>
      <c r="JO38" s="155">
        <v>-0.70499999999999996</v>
      </c>
      <c r="JP38" s="154"/>
      <c r="JQ38" s="154"/>
      <c r="JR38" s="155">
        <v>3.5972</v>
      </c>
      <c r="JS38" s="155">
        <v>3.5316999999999998</v>
      </c>
      <c r="JT38" s="155">
        <v>3.6179000000000001</v>
      </c>
      <c r="JU38" s="154"/>
      <c r="JV38" s="155">
        <v>10.1</v>
      </c>
      <c r="JW38" s="155">
        <v>8.3712999999999997</v>
      </c>
      <c r="JX38" s="155">
        <v>1.22</v>
      </c>
      <c r="JY38" s="154"/>
      <c r="JZ38" s="154"/>
      <c r="KA38" s="155">
        <v>-6.5129999999999999</v>
      </c>
      <c r="KB38" s="155">
        <v>-32.272599999999997</v>
      </c>
      <c r="KC38" s="155">
        <v>4.0316999999999998</v>
      </c>
      <c r="KD38" s="155">
        <v>2.1831999999999998</v>
      </c>
      <c r="KE38" s="155">
        <v>-36.378500000000003</v>
      </c>
      <c r="KF38" s="155">
        <v>1.899</v>
      </c>
      <c r="KG38" s="155">
        <v>-0.8</v>
      </c>
      <c r="KH38" s="155">
        <v>-16.399999999999999</v>
      </c>
      <c r="KI38" s="155">
        <v>-33.111699999999999</v>
      </c>
      <c r="KJ38" s="155">
        <v>48.984499999999997</v>
      </c>
    </row>
    <row r="39" spans="1:296" ht="18" customHeight="1" x14ac:dyDescent="0.35">
      <c r="A39" s="150" t="s">
        <v>91</v>
      </c>
      <c r="B39" s="150" t="s">
        <v>844</v>
      </c>
      <c r="C39" s="154"/>
      <c r="D39" s="155">
        <v>0</v>
      </c>
      <c r="E39" s="155">
        <v>5.9934000000000003</v>
      </c>
      <c r="F39" s="155">
        <v>-11.9962</v>
      </c>
      <c r="G39" s="155">
        <v>5.5225999999999997</v>
      </c>
      <c r="H39" s="155">
        <v>15.6556</v>
      </c>
      <c r="I39" s="154"/>
      <c r="J39" s="155">
        <v>16.033100000000001</v>
      </c>
      <c r="K39" s="154"/>
      <c r="L39" s="155">
        <v>34.7042</v>
      </c>
      <c r="M39" s="155">
        <v>15.798500000000001</v>
      </c>
      <c r="N39" s="155">
        <v>15.329000000000001</v>
      </c>
      <c r="O39" s="155">
        <v>-19.98</v>
      </c>
      <c r="P39" s="155">
        <v>-37.4</v>
      </c>
      <c r="Q39" s="154"/>
      <c r="R39" s="155">
        <v>7.452</v>
      </c>
      <c r="S39" s="154"/>
      <c r="T39" s="155">
        <v>2.6230000000000002</v>
      </c>
      <c r="U39" s="155">
        <v>4.5930999999999997</v>
      </c>
      <c r="V39" s="155">
        <v>7.9905999999999997</v>
      </c>
      <c r="W39" s="155">
        <v>7.9645000000000001</v>
      </c>
      <c r="X39" s="155">
        <v>13.591100000000001</v>
      </c>
      <c r="Y39" s="155">
        <v>0.4572</v>
      </c>
      <c r="Z39" s="155">
        <v>1.6322000000000001</v>
      </c>
      <c r="AA39" s="155">
        <v>2.5234999999999999</v>
      </c>
      <c r="AB39" s="154"/>
      <c r="AC39" s="155">
        <v>-1.1671</v>
      </c>
      <c r="AD39" s="155">
        <v>0.59</v>
      </c>
      <c r="AE39" s="155">
        <v>0.63</v>
      </c>
      <c r="AF39" s="155">
        <v>3.6909999999999998</v>
      </c>
      <c r="AG39" s="155">
        <v>0</v>
      </c>
      <c r="AH39" s="154"/>
      <c r="AI39" s="155">
        <v>0.53400000000000003</v>
      </c>
      <c r="AJ39" s="155">
        <v>0.246</v>
      </c>
      <c r="AK39" s="154"/>
      <c r="AL39" s="155">
        <v>-4.8099999999999996</v>
      </c>
      <c r="AM39" s="154"/>
      <c r="AN39" s="155">
        <v>-12.22</v>
      </c>
      <c r="AO39" s="155">
        <v>-12.64</v>
      </c>
      <c r="AP39" s="155">
        <v>5.3623000000000003</v>
      </c>
      <c r="AQ39" s="155">
        <v>3.3778000000000001</v>
      </c>
      <c r="AR39" s="155">
        <v>22.6587</v>
      </c>
      <c r="AS39" s="155">
        <v>27.329599999999999</v>
      </c>
      <c r="AT39" s="155">
        <v>-12.5307</v>
      </c>
      <c r="AU39" s="155">
        <v>-0.41880000000000001</v>
      </c>
      <c r="AV39" s="155">
        <v>-0.35049999999999998</v>
      </c>
      <c r="AW39" s="155">
        <v>12.021800000000001</v>
      </c>
      <c r="AX39" s="155">
        <v>13.735099999999999</v>
      </c>
      <c r="AY39" s="155">
        <v>-21.8156</v>
      </c>
      <c r="AZ39" s="155">
        <v>-20.0396</v>
      </c>
      <c r="BA39" s="155">
        <v>21.843299999999999</v>
      </c>
      <c r="BB39" s="155">
        <v>29.5108</v>
      </c>
      <c r="BC39" s="155">
        <v>101.2135</v>
      </c>
      <c r="BD39" s="155">
        <v>8.0570000000000004</v>
      </c>
      <c r="BE39" s="155">
        <v>-4.5</v>
      </c>
      <c r="BF39" s="155">
        <v>-4.3</v>
      </c>
      <c r="BG39" s="155">
        <v>-25.542400000000001</v>
      </c>
      <c r="BH39" s="155">
        <v>-25.370899999999999</v>
      </c>
      <c r="BI39" s="155">
        <v>-3.6242000000000001</v>
      </c>
      <c r="BJ39" s="154"/>
      <c r="BK39" s="155">
        <v>18.838200000000001</v>
      </c>
      <c r="BL39" s="155">
        <v>12.7148</v>
      </c>
      <c r="BM39" s="155">
        <v>6.4188999999999998</v>
      </c>
      <c r="BN39" s="155">
        <v>4.4648000000000003</v>
      </c>
      <c r="BO39" s="155">
        <v>-92.4405</v>
      </c>
      <c r="BP39" s="155">
        <v>72.176299999999998</v>
      </c>
      <c r="BQ39" s="155">
        <v>71.901600000000002</v>
      </c>
      <c r="BR39" s="155">
        <v>-23.214200000000002</v>
      </c>
      <c r="BS39" s="155">
        <v>-24.646100000000001</v>
      </c>
      <c r="BT39" s="154"/>
      <c r="BU39" s="154"/>
      <c r="BV39" s="154"/>
      <c r="BW39" s="155">
        <v>40.906199999999998</v>
      </c>
      <c r="BX39" s="155">
        <v>12.9</v>
      </c>
      <c r="BY39" s="155">
        <v>15.09</v>
      </c>
      <c r="BZ39" s="155">
        <v>6.58</v>
      </c>
      <c r="CA39" s="155">
        <v>6.64</v>
      </c>
      <c r="CB39" s="155">
        <v>-19.8215</v>
      </c>
      <c r="CC39" s="155">
        <v>-20.089400000000001</v>
      </c>
      <c r="CD39" s="155">
        <v>32.921300000000002</v>
      </c>
      <c r="CE39" s="155">
        <v>30.833600000000001</v>
      </c>
      <c r="CF39" s="155">
        <v>-6.5762999999999998</v>
      </c>
      <c r="CG39" s="155">
        <v>-19.6112</v>
      </c>
      <c r="CH39" s="155">
        <v>-19.963799999999999</v>
      </c>
      <c r="CI39" s="155">
        <v>18.720500000000001</v>
      </c>
      <c r="CJ39" s="154"/>
      <c r="CK39" s="154"/>
      <c r="CL39" s="154"/>
      <c r="CM39" s="155">
        <v>23</v>
      </c>
      <c r="CN39" s="155">
        <v>19.5</v>
      </c>
      <c r="CO39" s="155">
        <v>-6.12</v>
      </c>
      <c r="CP39" s="155">
        <v>36.780200000000001</v>
      </c>
      <c r="CQ39" s="155">
        <v>37.184100000000001</v>
      </c>
      <c r="CR39" s="155">
        <v>34.776299999999999</v>
      </c>
      <c r="CS39" s="155">
        <v>30.569700000000001</v>
      </c>
      <c r="CT39" s="155">
        <v>30.4512</v>
      </c>
      <c r="CU39" s="155">
        <v>-26.639900000000001</v>
      </c>
      <c r="CV39" s="155">
        <v>-28.5869</v>
      </c>
      <c r="CW39" s="155">
        <v>-16.457899999999999</v>
      </c>
      <c r="CX39" s="155">
        <v>3.2448000000000001</v>
      </c>
      <c r="CY39" s="155">
        <v>40.950000000000003</v>
      </c>
      <c r="CZ39" s="155">
        <v>17.62</v>
      </c>
      <c r="DA39" s="155">
        <v>1.8798999999999999</v>
      </c>
      <c r="DB39" s="155">
        <v>1.3702000000000001</v>
      </c>
      <c r="DC39" s="154"/>
      <c r="DD39" s="154"/>
      <c r="DE39" s="154"/>
      <c r="DF39" s="154"/>
      <c r="DG39" s="154"/>
      <c r="DH39" s="154"/>
      <c r="DI39" s="154"/>
      <c r="DJ39" s="154"/>
      <c r="DK39" s="155">
        <v>-44.5</v>
      </c>
      <c r="DL39" s="155">
        <v>0.25700000000000001</v>
      </c>
      <c r="DM39" s="155">
        <v>28.3</v>
      </c>
      <c r="DN39" s="155">
        <v>23.031300000000002</v>
      </c>
      <c r="DO39" s="155">
        <v>33.404200000000003</v>
      </c>
      <c r="DP39" s="155">
        <v>19.66</v>
      </c>
      <c r="DQ39" s="155">
        <v>-5.72</v>
      </c>
      <c r="DR39" s="155">
        <v>16.367999999999999</v>
      </c>
      <c r="DS39" s="155">
        <v>-32.959400000000002</v>
      </c>
      <c r="DT39" s="155">
        <v>-14.94</v>
      </c>
      <c r="DU39" s="155">
        <v>-15.11</v>
      </c>
      <c r="DV39" s="155">
        <v>44.95</v>
      </c>
      <c r="DW39" s="155">
        <v>-57.51</v>
      </c>
      <c r="DX39" s="154"/>
      <c r="DY39" s="155">
        <v>-15.9818</v>
      </c>
      <c r="DZ39" s="155">
        <v>-39.266599999999997</v>
      </c>
      <c r="EA39" s="155">
        <v>-39.0182</v>
      </c>
      <c r="EB39" s="155">
        <v>41.189100000000003</v>
      </c>
      <c r="EC39" s="155">
        <v>11.2737</v>
      </c>
      <c r="ED39" s="155">
        <v>1.6366000000000001</v>
      </c>
      <c r="EE39" s="155">
        <v>1.7373000000000001</v>
      </c>
      <c r="EF39" s="155">
        <v>-7.9006999999999996</v>
      </c>
      <c r="EG39" s="155">
        <v>-15.3466</v>
      </c>
      <c r="EH39" s="155">
        <v>-15.574999999999999</v>
      </c>
      <c r="EI39" s="155">
        <v>-32.075499999999998</v>
      </c>
      <c r="EJ39" s="155">
        <v>-113.0043</v>
      </c>
      <c r="EK39" s="154"/>
      <c r="EL39" s="155">
        <v>-15.450900000000001</v>
      </c>
      <c r="EM39" s="155">
        <v>-15.4267</v>
      </c>
      <c r="EN39" s="155">
        <v>21.545500000000001</v>
      </c>
      <c r="EO39" s="155">
        <v>4.6136999999999997</v>
      </c>
      <c r="EP39" s="155">
        <v>3.8904999999999998</v>
      </c>
      <c r="EQ39" s="155">
        <v>1.04</v>
      </c>
      <c r="ER39" s="155">
        <v>-37.071399999999997</v>
      </c>
      <c r="ES39" s="155">
        <v>-36.268999999999998</v>
      </c>
      <c r="ET39" s="155">
        <v>5.6161000000000003</v>
      </c>
      <c r="EU39" s="155">
        <v>0</v>
      </c>
      <c r="EV39" s="155">
        <v>-5.71</v>
      </c>
      <c r="EW39" s="155">
        <v>1.3</v>
      </c>
      <c r="EX39" s="155">
        <v>7.5129999999999999</v>
      </c>
      <c r="EY39" s="155">
        <v>-5.0625</v>
      </c>
      <c r="EZ39" s="155">
        <v>-12.8599</v>
      </c>
      <c r="FA39" s="155">
        <v>-12.9771</v>
      </c>
      <c r="FB39" s="155">
        <v>9.1586999999999996</v>
      </c>
      <c r="FC39" s="155">
        <v>3.3372999999999999</v>
      </c>
      <c r="FD39" s="155">
        <v>-12.5878</v>
      </c>
      <c r="FE39" s="155">
        <v>4.7858999999999998</v>
      </c>
      <c r="FF39" s="154"/>
      <c r="FG39" s="155">
        <v>4.5709999999999997</v>
      </c>
      <c r="FH39" s="154"/>
      <c r="FI39" s="155">
        <v>2.6657999999999999</v>
      </c>
      <c r="FJ39" s="154"/>
      <c r="FK39" s="155">
        <v>11.8894</v>
      </c>
      <c r="FL39" s="155">
        <v>11.554500000000001</v>
      </c>
      <c r="FM39" s="155">
        <v>17.750399999999999</v>
      </c>
      <c r="FN39" s="155">
        <v>24.6206</v>
      </c>
      <c r="FO39" s="155">
        <v>24.8093</v>
      </c>
      <c r="FP39" s="155">
        <v>20.260400000000001</v>
      </c>
      <c r="FQ39" s="155">
        <v>31.358899999999998</v>
      </c>
      <c r="FR39" s="155">
        <v>12.027799999999999</v>
      </c>
      <c r="FS39" s="155">
        <v>-13.92</v>
      </c>
      <c r="FT39" s="155">
        <v>-0.82540000000000002</v>
      </c>
      <c r="FU39" s="155">
        <v>0.16589999999999999</v>
      </c>
      <c r="FV39" s="155">
        <v>-0.06</v>
      </c>
      <c r="FW39" s="155">
        <v>-1.52</v>
      </c>
      <c r="FX39" s="155">
        <v>-11.865399999999999</v>
      </c>
      <c r="FY39" s="155">
        <v>2.4416000000000002</v>
      </c>
      <c r="FZ39" s="155">
        <v>6.8719999999999999</v>
      </c>
      <c r="GA39" s="155">
        <v>0.64600000000000002</v>
      </c>
      <c r="GB39" s="155">
        <v>3.0114000000000001</v>
      </c>
      <c r="GC39" s="155">
        <v>22.62</v>
      </c>
      <c r="GD39" s="155">
        <v>-41.253</v>
      </c>
      <c r="GE39" s="155">
        <v>-33.151000000000003</v>
      </c>
      <c r="GF39" s="155">
        <v>-2.72</v>
      </c>
      <c r="GG39" s="155">
        <v>37.542999999999999</v>
      </c>
      <c r="GH39" s="154"/>
      <c r="GI39" s="155">
        <v>27.319700000000001</v>
      </c>
      <c r="GJ39" s="155">
        <v>-10.516999999999999</v>
      </c>
      <c r="GK39" s="155">
        <v>-11.1295</v>
      </c>
      <c r="GL39" s="155">
        <v>2.9319000000000002</v>
      </c>
      <c r="GM39" s="154"/>
      <c r="GN39" s="154"/>
      <c r="GO39" s="155">
        <v>-12.8888</v>
      </c>
      <c r="GP39" s="155">
        <v>-26.8657</v>
      </c>
      <c r="GQ39" s="155">
        <v>8.2133000000000003</v>
      </c>
      <c r="GR39" s="155">
        <v>-20.5518</v>
      </c>
      <c r="GS39" s="155">
        <v>7.3007</v>
      </c>
      <c r="GT39" s="155">
        <v>6.3265000000000002</v>
      </c>
      <c r="GU39" s="155">
        <v>193.63329999999999</v>
      </c>
      <c r="GV39" s="155">
        <v>-0.35370000000000001</v>
      </c>
      <c r="GW39" s="155">
        <v>-6.0376000000000003</v>
      </c>
      <c r="GX39" s="155">
        <v>-10.7097</v>
      </c>
      <c r="GY39" s="155">
        <v>4.2876000000000003</v>
      </c>
      <c r="GZ39" s="155">
        <v>9.6700999999999997</v>
      </c>
      <c r="HA39" s="155">
        <v>9.7871000000000006</v>
      </c>
      <c r="HB39" s="155">
        <v>3.5811999999999999</v>
      </c>
      <c r="HC39" s="155">
        <v>21.232299999999999</v>
      </c>
      <c r="HD39" s="155">
        <v>21.969200000000001</v>
      </c>
      <c r="HE39" s="154"/>
      <c r="HF39" s="154"/>
      <c r="HG39" s="155">
        <v>-59.486199999999997</v>
      </c>
      <c r="HH39" s="155">
        <v>64.174599999999998</v>
      </c>
      <c r="HI39" s="155">
        <v>89.995400000000004</v>
      </c>
      <c r="HJ39" s="154"/>
      <c r="HK39" s="155">
        <v>-21.302199999999999</v>
      </c>
      <c r="HL39" s="154"/>
      <c r="HM39" s="155">
        <v>13.2508</v>
      </c>
      <c r="HN39" s="155">
        <v>-13.5603</v>
      </c>
      <c r="HO39" s="155">
        <v>-12.9795</v>
      </c>
      <c r="HP39" s="154"/>
      <c r="HQ39" s="154"/>
      <c r="HR39" s="155">
        <v>-27.448399999999999</v>
      </c>
      <c r="HS39" s="155">
        <v>-26.899100000000001</v>
      </c>
      <c r="HT39" s="155">
        <v>-16.002099999999999</v>
      </c>
      <c r="HU39" s="155">
        <v>-16.934200000000001</v>
      </c>
      <c r="HV39" s="155">
        <v>41.1</v>
      </c>
      <c r="HW39" s="155">
        <v>40.909999999999997</v>
      </c>
      <c r="HX39" s="155">
        <v>-19.2</v>
      </c>
      <c r="HY39" s="155">
        <v>-19.3</v>
      </c>
      <c r="HZ39" s="155">
        <v>-0.1053</v>
      </c>
      <c r="IA39" s="155">
        <v>3.6</v>
      </c>
      <c r="IB39" s="155">
        <v>38.082099999999997</v>
      </c>
      <c r="IC39" s="155">
        <v>16.2577</v>
      </c>
      <c r="ID39" s="155">
        <v>16.255800000000001</v>
      </c>
      <c r="IE39" s="155">
        <v>-11.5</v>
      </c>
      <c r="IF39" s="155">
        <v>-23.5</v>
      </c>
      <c r="IG39" s="155">
        <v>10.7</v>
      </c>
      <c r="IH39" s="155">
        <v>10.199999999999999</v>
      </c>
      <c r="II39" s="155">
        <v>-18.725899999999999</v>
      </c>
      <c r="IJ39" s="155">
        <v>-18.631900000000002</v>
      </c>
      <c r="IK39" s="155">
        <v>-180.25139999999999</v>
      </c>
      <c r="IL39" s="155">
        <v>65.962199999999996</v>
      </c>
      <c r="IM39" s="155">
        <v>-298.964</v>
      </c>
      <c r="IN39" s="154"/>
      <c r="IO39" s="155">
        <v>-38.603200000000001</v>
      </c>
      <c r="IP39" s="154"/>
      <c r="IQ39" s="154"/>
      <c r="IR39" s="155">
        <v>99.021000000000001</v>
      </c>
      <c r="IS39" s="155">
        <v>75.405299999999997</v>
      </c>
      <c r="IT39" s="155">
        <v>0</v>
      </c>
      <c r="IU39" s="155">
        <v>0.21690000000000001</v>
      </c>
      <c r="IV39" s="155">
        <v>1.7694000000000001</v>
      </c>
      <c r="IW39" s="155">
        <v>14.783899999999999</v>
      </c>
      <c r="IX39" s="155">
        <v>176.4828</v>
      </c>
      <c r="IY39" s="155">
        <v>-194.3973</v>
      </c>
      <c r="IZ39" s="155">
        <v>-18.279199999999999</v>
      </c>
      <c r="JA39" s="155">
        <v>18.081700000000001</v>
      </c>
      <c r="JB39" s="155">
        <v>-2.1789999999999998</v>
      </c>
      <c r="JC39" s="155">
        <v>2.2759999999999998</v>
      </c>
      <c r="JD39" s="155">
        <v>-6.32</v>
      </c>
      <c r="JE39" s="155">
        <v>-2.2429999999999999</v>
      </c>
      <c r="JF39" s="155">
        <v>-2.2610000000000001</v>
      </c>
      <c r="JG39" s="155">
        <v>1.52</v>
      </c>
      <c r="JH39" s="155">
        <v>1.6</v>
      </c>
      <c r="JI39" s="155">
        <v>-3.5909</v>
      </c>
      <c r="JJ39" s="155">
        <v>-8.1743000000000006</v>
      </c>
      <c r="JK39" s="155">
        <v>0.73399999999999999</v>
      </c>
      <c r="JL39" s="155">
        <v>0.35249999999999998</v>
      </c>
      <c r="JM39" s="155">
        <v>0.3</v>
      </c>
      <c r="JN39" s="155">
        <v>5.7329999999999997</v>
      </c>
      <c r="JO39" s="155">
        <v>4.1959999999999997</v>
      </c>
      <c r="JP39" s="154"/>
      <c r="JQ39" s="155">
        <v>2.1842000000000001</v>
      </c>
      <c r="JR39" s="155">
        <v>3.3546999999999998</v>
      </c>
      <c r="JS39" s="155">
        <v>3.431</v>
      </c>
      <c r="JT39" s="155">
        <v>3.2467000000000001</v>
      </c>
      <c r="JU39" s="154"/>
      <c r="JV39" s="155">
        <v>6.6</v>
      </c>
      <c r="JW39" s="155">
        <v>8.9179999999999993</v>
      </c>
      <c r="JX39" s="155">
        <v>1.0900000000000001</v>
      </c>
      <c r="JY39" s="154"/>
      <c r="JZ39" s="154"/>
      <c r="KA39" s="155">
        <v>-6.2119999999999997</v>
      </c>
      <c r="KB39" s="155">
        <v>-31.836300000000001</v>
      </c>
      <c r="KC39" s="155">
        <v>2.1189</v>
      </c>
      <c r="KD39" s="155">
        <v>0</v>
      </c>
      <c r="KE39" s="155">
        <v>-35.488500000000002</v>
      </c>
      <c r="KF39" s="155">
        <v>2.2052999999999998</v>
      </c>
      <c r="KG39" s="155">
        <v>2.1</v>
      </c>
      <c r="KH39" s="155">
        <v>-19.100000000000001</v>
      </c>
      <c r="KI39" s="155">
        <v>-33.221699999999998</v>
      </c>
      <c r="KJ39" s="155">
        <v>48.9221</v>
      </c>
    </row>
    <row r="40" spans="1:296" ht="18" customHeight="1" x14ac:dyDescent="0.35">
      <c r="A40" s="150" t="s">
        <v>91</v>
      </c>
      <c r="B40" s="150" t="s">
        <v>845</v>
      </c>
      <c r="C40" s="157"/>
      <c r="D40" s="158">
        <v>0</v>
      </c>
      <c r="E40" s="158">
        <v>5.7708000000000004</v>
      </c>
      <c r="F40" s="158">
        <v>-11.713800000000001</v>
      </c>
      <c r="G40" s="158">
        <v>5.6205999999999996</v>
      </c>
      <c r="H40" s="158">
        <v>14.716100000000001</v>
      </c>
      <c r="I40" s="157"/>
      <c r="J40" s="158">
        <v>15.9251</v>
      </c>
      <c r="K40" s="157"/>
      <c r="L40" s="158">
        <v>34.409300000000002</v>
      </c>
      <c r="M40" s="158">
        <v>15.6175</v>
      </c>
      <c r="N40" s="158">
        <v>14.7439</v>
      </c>
      <c r="O40" s="158">
        <v>-17.760000000000002</v>
      </c>
      <c r="P40" s="158">
        <v>-37.4</v>
      </c>
      <c r="Q40" s="157"/>
      <c r="R40" s="158">
        <v>8.2799999999999994</v>
      </c>
      <c r="S40" s="158">
        <v>-24.2</v>
      </c>
      <c r="T40" s="158">
        <v>2.7273999999999998</v>
      </c>
      <c r="U40" s="158">
        <v>4.8529</v>
      </c>
      <c r="V40" s="158">
        <v>7.6071</v>
      </c>
      <c r="W40" s="158">
        <v>7.5422000000000002</v>
      </c>
      <c r="X40" s="158">
        <v>12.8568</v>
      </c>
      <c r="Y40" s="158">
        <v>-9.4299999999999995E-2</v>
      </c>
      <c r="Z40" s="158">
        <v>1.6371</v>
      </c>
      <c r="AA40" s="158">
        <v>2.5263</v>
      </c>
      <c r="AB40" s="157"/>
      <c r="AC40" s="158">
        <v>-0.8004</v>
      </c>
      <c r="AD40" s="158">
        <v>0.55400000000000005</v>
      </c>
      <c r="AE40" s="158">
        <v>0.58099999999999996</v>
      </c>
      <c r="AF40" s="158">
        <v>4.1539999999999999</v>
      </c>
      <c r="AG40" s="158">
        <v>-2.2200000000000002</v>
      </c>
      <c r="AH40" s="157"/>
      <c r="AI40" s="158">
        <v>0.65400000000000003</v>
      </c>
      <c r="AJ40" s="158">
        <v>0.26100000000000001</v>
      </c>
      <c r="AK40" s="157"/>
      <c r="AL40" s="158">
        <v>-5.08</v>
      </c>
      <c r="AM40" s="158">
        <v>-10</v>
      </c>
      <c r="AN40" s="158">
        <v>-12.61</v>
      </c>
      <c r="AO40" s="158">
        <v>-12.75</v>
      </c>
      <c r="AP40" s="158">
        <v>5.3452000000000002</v>
      </c>
      <c r="AQ40" s="158">
        <v>3.3163999999999998</v>
      </c>
      <c r="AR40" s="158">
        <v>21.8048</v>
      </c>
      <c r="AS40" s="158">
        <v>25.908300000000001</v>
      </c>
      <c r="AT40" s="158">
        <v>-12.9527</v>
      </c>
      <c r="AU40" s="158">
        <v>0.52070000000000005</v>
      </c>
      <c r="AV40" s="158">
        <v>0.87229999999999996</v>
      </c>
      <c r="AW40" s="158">
        <v>12.113200000000001</v>
      </c>
      <c r="AX40" s="158">
        <v>12.951000000000001</v>
      </c>
      <c r="AY40" s="158">
        <v>-22.883400000000002</v>
      </c>
      <c r="AZ40" s="158">
        <v>-19.5961</v>
      </c>
      <c r="BA40" s="158">
        <v>29.000499999999999</v>
      </c>
      <c r="BB40" s="158">
        <v>33.203899999999997</v>
      </c>
      <c r="BC40" s="158">
        <v>100.68049999999999</v>
      </c>
      <c r="BD40" s="158">
        <v>8.1067999999999998</v>
      </c>
      <c r="BE40" s="158">
        <v>-4</v>
      </c>
      <c r="BF40" s="158">
        <v>-3.9</v>
      </c>
      <c r="BG40" s="158">
        <v>-25.492799999999999</v>
      </c>
      <c r="BH40" s="158">
        <v>-25.436699999999998</v>
      </c>
      <c r="BI40" s="158">
        <v>-3.6172</v>
      </c>
      <c r="BJ40" s="157"/>
      <c r="BK40" s="158">
        <v>18.731999999999999</v>
      </c>
      <c r="BL40" s="158">
        <v>12.3779</v>
      </c>
      <c r="BM40" s="158">
        <v>6.3015999999999996</v>
      </c>
      <c r="BN40" s="158">
        <v>4.2285000000000004</v>
      </c>
      <c r="BO40" s="158">
        <v>-93.722300000000004</v>
      </c>
      <c r="BP40" s="158">
        <v>72.115200000000002</v>
      </c>
      <c r="BQ40" s="158">
        <v>72.054199999999994</v>
      </c>
      <c r="BR40" s="158">
        <v>-10.873799999999999</v>
      </c>
      <c r="BS40" s="158">
        <v>-32.573900000000002</v>
      </c>
      <c r="BT40" s="157"/>
      <c r="BU40" s="157"/>
      <c r="BV40" s="157"/>
      <c r="BW40" s="158">
        <v>39.9482</v>
      </c>
      <c r="BX40" s="158">
        <v>12.72</v>
      </c>
      <c r="BY40" s="158">
        <v>14.87</v>
      </c>
      <c r="BZ40" s="158">
        <v>6.41</v>
      </c>
      <c r="CA40" s="158">
        <v>6.48</v>
      </c>
      <c r="CB40" s="158">
        <v>-22.500599999999999</v>
      </c>
      <c r="CC40" s="158">
        <v>-22.098700000000001</v>
      </c>
      <c r="CD40" s="158">
        <v>33.213299999999997</v>
      </c>
      <c r="CE40" s="158">
        <v>31.5425</v>
      </c>
      <c r="CF40" s="158">
        <v>-6.3822999999999999</v>
      </c>
      <c r="CG40" s="158">
        <v>-15.379099999999999</v>
      </c>
      <c r="CH40" s="158">
        <v>-15.676</v>
      </c>
      <c r="CI40" s="158">
        <v>18.797499999999999</v>
      </c>
      <c r="CJ40" s="158">
        <v>0</v>
      </c>
      <c r="CK40" s="157"/>
      <c r="CL40" s="157"/>
      <c r="CM40" s="158">
        <v>21.1</v>
      </c>
      <c r="CN40" s="158">
        <v>17.600000000000001</v>
      </c>
      <c r="CO40" s="158">
        <v>-5.97</v>
      </c>
      <c r="CP40" s="158">
        <v>36.566400000000002</v>
      </c>
      <c r="CQ40" s="158">
        <v>37.103299999999997</v>
      </c>
      <c r="CR40" s="158">
        <v>34.936599999999999</v>
      </c>
      <c r="CS40" s="158">
        <v>33.153599999999997</v>
      </c>
      <c r="CT40" s="158">
        <v>32.275399999999998</v>
      </c>
      <c r="CU40" s="158">
        <v>-27.089300000000001</v>
      </c>
      <c r="CV40" s="158">
        <v>-29.747499999999999</v>
      </c>
      <c r="CW40" s="158">
        <v>-16.753299999999999</v>
      </c>
      <c r="CX40" s="158">
        <v>3.3990999999999998</v>
      </c>
      <c r="CY40" s="158">
        <v>40.380000000000003</v>
      </c>
      <c r="CZ40" s="158">
        <v>17.25</v>
      </c>
      <c r="DA40" s="158">
        <v>1.5673999999999999</v>
      </c>
      <c r="DB40" s="158">
        <v>1.0772999999999999</v>
      </c>
      <c r="DC40" s="157"/>
      <c r="DD40" s="157"/>
      <c r="DE40" s="157"/>
      <c r="DF40" s="157"/>
      <c r="DG40" s="157"/>
      <c r="DH40" s="157"/>
      <c r="DI40" s="157"/>
      <c r="DJ40" s="158">
        <v>-44.8</v>
      </c>
      <c r="DK40" s="158">
        <v>-44.8</v>
      </c>
      <c r="DL40" s="158">
        <v>1.6500000000000001E-2</v>
      </c>
      <c r="DM40" s="158">
        <v>26.8</v>
      </c>
      <c r="DN40" s="158">
        <v>21.927299999999999</v>
      </c>
      <c r="DO40" s="158">
        <v>32.8476</v>
      </c>
      <c r="DP40" s="158">
        <v>19.61</v>
      </c>
      <c r="DQ40" s="158">
        <v>-5.35</v>
      </c>
      <c r="DR40" s="158">
        <v>16.383500000000002</v>
      </c>
      <c r="DS40" s="158">
        <v>-38.982199999999999</v>
      </c>
      <c r="DT40" s="158">
        <v>-14.23</v>
      </c>
      <c r="DU40" s="158">
        <v>-14.52</v>
      </c>
      <c r="DV40" s="158">
        <v>43.73</v>
      </c>
      <c r="DW40" s="158">
        <v>-56.77</v>
      </c>
      <c r="DX40" s="157"/>
      <c r="DY40" s="158">
        <v>-18.4727</v>
      </c>
      <c r="DZ40" s="158">
        <v>-44.37</v>
      </c>
      <c r="EA40" s="158">
        <v>-41.4636</v>
      </c>
      <c r="EB40" s="158">
        <v>39.443600000000004</v>
      </c>
      <c r="EC40" s="158">
        <v>8.8467000000000002</v>
      </c>
      <c r="ED40" s="158">
        <v>-1.4159999999999999</v>
      </c>
      <c r="EE40" s="158">
        <v>-1.1006</v>
      </c>
      <c r="EF40" s="158">
        <v>-8.9891000000000005</v>
      </c>
      <c r="EG40" s="158">
        <v>-17.889800000000001</v>
      </c>
      <c r="EH40" s="158">
        <v>-15.709</v>
      </c>
      <c r="EI40" s="158">
        <v>-41.165999999999997</v>
      </c>
      <c r="EJ40" s="158">
        <v>-109.916</v>
      </c>
      <c r="EK40" s="157"/>
      <c r="EL40" s="158">
        <v>-16.546600000000002</v>
      </c>
      <c r="EM40" s="158">
        <v>-15.421799999999999</v>
      </c>
      <c r="EN40" s="158">
        <v>32.676400000000001</v>
      </c>
      <c r="EO40" s="158">
        <v>5.4194000000000004</v>
      </c>
      <c r="EP40" s="158">
        <v>4.6718000000000002</v>
      </c>
      <c r="EQ40" s="158">
        <v>-16.388000000000002</v>
      </c>
      <c r="ER40" s="158">
        <v>-37.393500000000003</v>
      </c>
      <c r="ES40" s="158">
        <v>-37.311500000000002</v>
      </c>
      <c r="ET40" s="158">
        <v>9.8209999999999997</v>
      </c>
      <c r="EU40" s="158">
        <v>19.010000000000002</v>
      </c>
      <c r="EV40" s="158">
        <v>-5.36</v>
      </c>
      <c r="EW40" s="158">
        <v>-0.2</v>
      </c>
      <c r="EX40" s="158">
        <v>7.1239999999999997</v>
      </c>
      <c r="EY40" s="158">
        <v>-2.5051999999999999</v>
      </c>
      <c r="EZ40" s="158">
        <v>-12.2432</v>
      </c>
      <c r="FA40" s="158">
        <v>-12.2844</v>
      </c>
      <c r="FB40" s="158">
        <v>9.4511000000000003</v>
      </c>
      <c r="FC40" s="158">
        <v>4.6574999999999998</v>
      </c>
      <c r="FD40" s="158">
        <v>-25.032699999999998</v>
      </c>
      <c r="FE40" s="158">
        <v>4.0030999999999999</v>
      </c>
      <c r="FF40" s="157"/>
      <c r="FG40" s="158">
        <v>3.7822</v>
      </c>
      <c r="FH40" s="157"/>
      <c r="FI40" s="158">
        <v>0</v>
      </c>
      <c r="FJ40" s="157"/>
      <c r="FK40" s="158">
        <v>13.3965</v>
      </c>
      <c r="FL40" s="158">
        <v>12.559200000000001</v>
      </c>
      <c r="FM40" s="158">
        <v>21.099499999999999</v>
      </c>
      <c r="FN40" s="158">
        <v>27.3688</v>
      </c>
      <c r="FO40" s="158">
        <v>27.2867</v>
      </c>
      <c r="FP40" s="158">
        <v>22.468800000000002</v>
      </c>
      <c r="FQ40" s="158">
        <v>33.060099999999998</v>
      </c>
      <c r="FR40" s="158">
        <v>10.035600000000001</v>
      </c>
      <c r="FS40" s="158">
        <v>-14.7</v>
      </c>
      <c r="FT40" s="158">
        <v>-1.0103</v>
      </c>
      <c r="FU40" s="158">
        <v>0.23549999999999999</v>
      </c>
      <c r="FV40" s="158">
        <v>0.35</v>
      </c>
      <c r="FW40" s="158">
        <v>-0.65</v>
      </c>
      <c r="FX40" s="158">
        <v>-10.2407</v>
      </c>
      <c r="FY40" s="158">
        <v>2.4416000000000002</v>
      </c>
      <c r="FZ40" s="158">
        <v>6.8719999999999999</v>
      </c>
      <c r="GA40" s="158">
        <v>0.64600000000000002</v>
      </c>
      <c r="GB40" s="158">
        <v>3.0114000000000001</v>
      </c>
      <c r="GC40" s="158">
        <v>21.99</v>
      </c>
      <c r="GD40" s="158">
        <v>-42.261299999999999</v>
      </c>
      <c r="GE40" s="158">
        <v>-35.0032</v>
      </c>
      <c r="GF40" s="158">
        <v>-3.01</v>
      </c>
      <c r="GG40" s="158">
        <v>35.6511</v>
      </c>
      <c r="GH40" s="157"/>
      <c r="GI40" s="158">
        <v>26.681100000000001</v>
      </c>
      <c r="GJ40" s="158">
        <v>-10.400399999999999</v>
      </c>
      <c r="GK40" s="158">
        <v>-10.887</v>
      </c>
      <c r="GL40" s="158">
        <v>2.8711000000000002</v>
      </c>
      <c r="GM40" s="157"/>
      <c r="GN40" s="157"/>
      <c r="GO40" s="158">
        <v>-11.837</v>
      </c>
      <c r="GP40" s="158">
        <v>-27.952200000000001</v>
      </c>
      <c r="GQ40" s="158">
        <v>7.8392999999999997</v>
      </c>
      <c r="GR40" s="158">
        <v>-20.2913</v>
      </c>
      <c r="GS40" s="158">
        <v>6.8491</v>
      </c>
      <c r="GT40" s="158">
        <v>6.72</v>
      </c>
      <c r="GU40" s="158">
        <v>191.54499999999999</v>
      </c>
      <c r="GV40" s="158">
        <v>-0.51180000000000003</v>
      </c>
      <c r="GW40" s="158">
        <v>-6.0777999999999999</v>
      </c>
      <c r="GX40" s="158">
        <v>-9.7509999999999994</v>
      </c>
      <c r="GY40" s="158">
        <v>3.9845000000000002</v>
      </c>
      <c r="GZ40" s="158">
        <v>9.8018999999999998</v>
      </c>
      <c r="HA40" s="158">
        <v>9.9770000000000003</v>
      </c>
      <c r="HB40" s="158">
        <v>3</v>
      </c>
      <c r="HC40" s="158">
        <v>22.5091</v>
      </c>
      <c r="HD40" s="158">
        <v>23.022600000000001</v>
      </c>
      <c r="HE40" s="157"/>
      <c r="HF40" s="157"/>
      <c r="HG40" s="158">
        <v>-59.335799999999999</v>
      </c>
      <c r="HH40" s="158">
        <v>64.495000000000005</v>
      </c>
      <c r="HI40" s="158">
        <v>90.161299999999997</v>
      </c>
      <c r="HJ40" s="157"/>
      <c r="HK40" s="158">
        <v>-16.892099999999999</v>
      </c>
      <c r="HL40" s="157"/>
      <c r="HM40" s="158">
        <v>12.680899999999999</v>
      </c>
      <c r="HN40" s="158">
        <v>0</v>
      </c>
      <c r="HO40" s="158">
        <v>-12.1648</v>
      </c>
      <c r="HP40" s="157"/>
      <c r="HQ40" s="157"/>
      <c r="HR40" s="158">
        <v>-28.6569</v>
      </c>
      <c r="HS40" s="158">
        <v>-27.635200000000001</v>
      </c>
      <c r="HT40" s="158">
        <v>-13.646699999999999</v>
      </c>
      <c r="HU40" s="158">
        <v>-13.665699999999999</v>
      </c>
      <c r="HV40" s="158">
        <v>34.93</v>
      </c>
      <c r="HW40" s="158">
        <v>34.82</v>
      </c>
      <c r="HX40" s="158">
        <v>-17.7</v>
      </c>
      <c r="HY40" s="158">
        <v>-17.899999999999999</v>
      </c>
      <c r="HZ40" s="158">
        <v>-0.26279999999999998</v>
      </c>
      <c r="IA40" s="158">
        <v>-2.48</v>
      </c>
      <c r="IB40" s="158">
        <v>27.543500000000002</v>
      </c>
      <c r="IC40" s="158">
        <v>19.104199999999999</v>
      </c>
      <c r="ID40" s="158">
        <v>18.998899999999999</v>
      </c>
      <c r="IE40" s="158">
        <v>-12.7</v>
      </c>
      <c r="IF40" s="158">
        <v>-22.7</v>
      </c>
      <c r="IG40" s="158">
        <v>12</v>
      </c>
      <c r="IH40" s="158">
        <v>11.5</v>
      </c>
      <c r="II40" s="158">
        <v>-18.680099999999999</v>
      </c>
      <c r="IJ40" s="158">
        <v>-18.384399999999999</v>
      </c>
      <c r="IK40" s="158">
        <v>-182.02289999999999</v>
      </c>
      <c r="IL40" s="158">
        <v>65.880600000000001</v>
      </c>
      <c r="IM40" s="158">
        <v>-296.27010000000001</v>
      </c>
      <c r="IN40" s="157"/>
      <c r="IO40" s="158">
        <v>-37.063600000000001</v>
      </c>
      <c r="IP40" s="157"/>
      <c r="IQ40" s="157"/>
      <c r="IR40" s="158">
        <v>93.545100000000005</v>
      </c>
      <c r="IS40" s="158">
        <v>89.947299999999998</v>
      </c>
      <c r="IT40" s="157"/>
      <c r="IU40" s="158">
        <v>1.5864</v>
      </c>
      <c r="IV40" s="158">
        <v>-0.15970000000000001</v>
      </c>
      <c r="IW40" s="158">
        <v>19.827200000000001</v>
      </c>
      <c r="IX40" s="158">
        <v>197.24440000000001</v>
      </c>
      <c r="IY40" s="158">
        <v>-204.31309999999999</v>
      </c>
      <c r="IZ40" s="158">
        <v>-12.440099999999999</v>
      </c>
      <c r="JA40" s="158">
        <v>12.876300000000001</v>
      </c>
      <c r="JB40" s="158">
        <v>-2.8820999999999999</v>
      </c>
      <c r="JC40" s="158">
        <v>2.351</v>
      </c>
      <c r="JD40" s="158">
        <v>-5.68</v>
      </c>
      <c r="JE40" s="158">
        <v>-2.2400000000000002</v>
      </c>
      <c r="JF40" s="158">
        <v>-2.254</v>
      </c>
      <c r="JG40" s="158">
        <v>0</v>
      </c>
      <c r="JH40" s="158">
        <v>2.72</v>
      </c>
      <c r="JI40" s="158">
        <v>-3.9217</v>
      </c>
      <c r="JJ40" s="158">
        <v>-9.3155999999999999</v>
      </c>
      <c r="JK40" s="158">
        <v>2.6962999999999999</v>
      </c>
      <c r="JL40" s="158">
        <v>-0.43790000000000001</v>
      </c>
      <c r="JM40" s="158">
        <v>0.4</v>
      </c>
      <c r="JN40" s="158">
        <v>5.72</v>
      </c>
      <c r="JO40" s="158">
        <v>5.8289999999999997</v>
      </c>
      <c r="JP40" s="158">
        <v>1.8982000000000001</v>
      </c>
      <c r="JQ40" s="157"/>
      <c r="JR40" s="158">
        <v>4.4016000000000002</v>
      </c>
      <c r="JS40" s="158">
        <v>4.1212999999999997</v>
      </c>
      <c r="JT40" s="158">
        <v>4.4347000000000003</v>
      </c>
      <c r="JU40" s="157"/>
      <c r="JV40" s="158">
        <v>6.3</v>
      </c>
      <c r="JW40" s="158">
        <v>8.7218999999999998</v>
      </c>
      <c r="JX40" s="158">
        <v>1.06</v>
      </c>
      <c r="JY40" s="157"/>
      <c r="JZ40" s="157"/>
      <c r="KA40" s="158">
        <v>-5.8571999999999997</v>
      </c>
      <c r="KB40" s="158">
        <v>-31.443200000000001</v>
      </c>
      <c r="KC40" s="158">
        <v>1.3325</v>
      </c>
      <c r="KD40" s="158">
        <v>0</v>
      </c>
      <c r="KE40" s="158">
        <v>-35.206499999999998</v>
      </c>
      <c r="KF40" s="158">
        <v>1.8423</v>
      </c>
      <c r="KG40" s="158">
        <v>2.8</v>
      </c>
      <c r="KH40" s="158">
        <v>-18.7</v>
      </c>
      <c r="KI40" s="158">
        <v>-33.720399999999998</v>
      </c>
      <c r="KJ40" s="158">
        <v>43.8431</v>
      </c>
    </row>
    <row r="41" spans="1:296" ht="18" customHeight="1" x14ac:dyDescent="0.35">
      <c r="A41" s="150" t="s">
        <v>91</v>
      </c>
      <c r="B41" s="150" t="s">
        <v>846</v>
      </c>
      <c r="C41" s="151"/>
      <c r="D41" s="152">
        <v>0</v>
      </c>
      <c r="E41" s="152">
        <v>5.7435999999999998</v>
      </c>
      <c r="F41" s="152">
        <v>-11.638299999999999</v>
      </c>
      <c r="G41" s="152">
        <v>7.0290999999999997</v>
      </c>
      <c r="H41" s="152">
        <v>14.1485</v>
      </c>
      <c r="I41" s="151"/>
      <c r="J41" s="152">
        <v>14.0007</v>
      </c>
      <c r="K41" s="151"/>
      <c r="L41" s="152">
        <v>33.331099999999999</v>
      </c>
      <c r="M41" s="152">
        <v>14.948499999999999</v>
      </c>
      <c r="N41" s="152">
        <v>14.306900000000001</v>
      </c>
      <c r="O41" s="152">
        <v>-17.760000000000002</v>
      </c>
      <c r="P41" s="152">
        <v>-37.4</v>
      </c>
      <c r="Q41" s="152">
        <v>13.2</v>
      </c>
      <c r="R41" s="152">
        <v>7.452</v>
      </c>
      <c r="S41" s="151"/>
      <c r="T41" s="152">
        <v>2.4315000000000002</v>
      </c>
      <c r="U41" s="152">
        <v>4.7431999999999999</v>
      </c>
      <c r="V41" s="152">
        <v>7.4824999999999999</v>
      </c>
      <c r="W41" s="152">
        <v>7.1532</v>
      </c>
      <c r="X41" s="152">
        <v>12.779400000000001</v>
      </c>
      <c r="Y41" s="152">
        <v>-0.15090000000000001</v>
      </c>
      <c r="Z41" s="152">
        <v>1.6376999999999999</v>
      </c>
      <c r="AA41" s="152">
        <v>2.4489999999999998</v>
      </c>
      <c r="AB41" s="151"/>
      <c r="AC41" s="152">
        <v>-0.76359999999999995</v>
      </c>
      <c r="AD41" s="152">
        <v>0.51500000000000001</v>
      </c>
      <c r="AE41" s="152">
        <v>0.51400000000000001</v>
      </c>
      <c r="AF41" s="152">
        <v>4.1130000000000004</v>
      </c>
      <c r="AG41" s="152">
        <v>-2.2200000000000002</v>
      </c>
      <c r="AH41" s="151"/>
      <c r="AI41" s="152">
        <v>0.51100000000000001</v>
      </c>
      <c r="AJ41" s="152">
        <v>0.26700000000000002</v>
      </c>
      <c r="AK41" s="151"/>
      <c r="AL41" s="152">
        <v>-5.31</v>
      </c>
      <c r="AM41" s="151"/>
      <c r="AN41" s="152">
        <v>-11.66</v>
      </c>
      <c r="AO41" s="152">
        <v>-11.82</v>
      </c>
      <c r="AP41" s="152">
        <v>5.3891999999999998</v>
      </c>
      <c r="AQ41" s="152">
        <v>3.1364999999999998</v>
      </c>
      <c r="AR41" s="152">
        <v>22.999400000000001</v>
      </c>
      <c r="AS41" s="152">
        <v>27.517199999999999</v>
      </c>
      <c r="AT41" s="152">
        <v>-13.9254</v>
      </c>
      <c r="AU41" s="152">
        <v>-0.85909999999999997</v>
      </c>
      <c r="AV41" s="152">
        <v>-1.1675</v>
      </c>
      <c r="AW41" s="152">
        <v>16.214700000000001</v>
      </c>
      <c r="AX41" s="152">
        <v>15.962</v>
      </c>
      <c r="AY41" s="152">
        <v>-22.284500000000001</v>
      </c>
      <c r="AZ41" s="152">
        <v>-19.8307</v>
      </c>
      <c r="BA41" s="152">
        <v>27.242000000000001</v>
      </c>
      <c r="BB41" s="152">
        <v>25.965499999999999</v>
      </c>
      <c r="BC41" s="152">
        <v>104.81</v>
      </c>
      <c r="BD41" s="152">
        <v>8.4768000000000008</v>
      </c>
      <c r="BE41" s="152">
        <v>-4.4000000000000004</v>
      </c>
      <c r="BF41" s="152">
        <v>-4.4000000000000004</v>
      </c>
      <c r="BG41" s="152">
        <v>-23.558299999999999</v>
      </c>
      <c r="BH41" s="152">
        <v>-24.6449</v>
      </c>
      <c r="BI41" s="152">
        <v>-3.4681999999999999</v>
      </c>
      <c r="BJ41" s="151"/>
      <c r="BK41" s="152">
        <v>17.392700000000001</v>
      </c>
      <c r="BL41" s="152">
        <v>12.039400000000001</v>
      </c>
      <c r="BM41" s="152">
        <v>6.0129999999999999</v>
      </c>
      <c r="BN41" s="152">
        <v>4.0282</v>
      </c>
      <c r="BO41" s="152">
        <v>-88.198499999999996</v>
      </c>
      <c r="BP41" s="152">
        <v>63.997300000000003</v>
      </c>
      <c r="BQ41" s="152">
        <v>64.058300000000003</v>
      </c>
      <c r="BR41" s="152">
        <v>5.6673999999999998</v>
      </c>
      <c r="BS41" s="152">
        <v>-28.548999999999999</v>
      </c>
      <c r="BT41" s="151"/>
      <c r="BU41" s="151"/>
      <c r="BV41" s="151"/>
      <c r="BW41" s="152">
        <v>39.169699999999999</v>
      </c>
      <c r="BX41" s="152">
        <v>12.08</v>
      </c>
      <c r="BY41" s="152">
        <v>14.19</v>
      </c>
      <c r="BZ41" s="152">
        <v>5.67</v>
      </c>
      <c r="CA41" s="152">
        <v>5.62</v>
      </c>
      <c r="CB41" s="152">
        <v>-24.51</v>
      </c>
      <c r="CC41" s="152">
        <v>-24.242000000000001</v>
      </c>
      <c r="CD41" s="152">
        <v>37.137</v>
      </c>
      <c r="CE41" s="152">
        <v>34.907299999999999</v>
      </c>
      <c r="CF41" s="152">
        <v>-7.1234000000000002</v>
      </c>
      <c r="CG41" s="152">
        <v>-14.332000000000001</v>
      </c>
      <c r="CH41" s="152">
        <v>-14.521800000000001</v>
      </c>
      <c r="CI41" s="152">
        <v>16.7698</v>
      </c>
      <c r="CJ41" s="151"/>
      <c r="CK41" s="151"/>
      <c r="CL41" s="151"/>
      <c r="CM41" s="152">
        <v>18.7</v>
      </c>
      <c r="CN41" s="152">
        <v>15.4</v>
      </c>
      <c r="CO41" s="152">
        <v>-5.82</v>
      </c>
      <c r="CP41" s="152">
        <v>36.640599999999999</v>
      </c>
      <c r="CQ41" s="152">
        <v>36.4788</v>
      </c>
      <c r="CR41" s="152">
        <v>34.881300000000003</v>
      </c>
      <c r="CS41" s="152">
        <v>34.718200000000003</v>
      </c>
      <c r="CT41" s="152">
        <v>34.7059</v>
      </c>
      <c r="CU41" s="152">
        <v>-30.0869</v>
      </c>
      <c r="CV41" s="152">
        <v>-27.552499999999998</v>
      </c>
      <c r="CW41" s="152">
        <v>-20.735299999999999</v>
      </c>
      <c r="CX41" s="152">
        <v>2.9443000000000001</v>
      </c>
      <c r="CY41" s="152">
        <v>38.630000000000003</v>
      </c>
      <c r="CZ41" s="152">
        <v>16.45</v>
      </c>
      <c r="DA41" s="152">
        <v>0.94240000000000002</v>
      </c>
      <c r="DB41" s="152">
        <v>0.49130000000000001</v>
      </c>
      <c r="DC41" s="151"/>
      <c r="DD41" s="151"/>
      <c r="DE41" s="151"/>
      <c r="DF41" s="151"/>
      <c r="DG41" s="151"/>
      <c r="DH41" s="151"/>
      <c r="DI41" s="151"/>
      <c r="DJ41" s="152">
        <v>-46</v>
      </c>
      <c r="DK41" s="152">
        <v>-45.4</v>
      </c>
      <c r="DL41" s="152">
        <v>0.40100000000000002</v>
      </c>
      <c r="DM41" s="152">
        <v>26.7</v>
      </c>
      <c r="DN41" s="152">
        <v>20.034700000000001</v>
      </c>
      <c r="DO41" s="152">
        <v>31.5488</v>
      </c>
      <c r="DP41" s="152">
        <v>18.760000000000002</v>
      </c>
      <c r="DQ41" s="152">
        <v>-4.55</v>
      </c>
      <c r="DR41" s="152">
        <v>15.252000000000001</v>
      </c>
      <c r="DS41" s="152">
        <v>-39.952300000000001</v>
      </c>
      <c r="DT41" s="152">
        <v>-14.57</v>
      </c>
      <c r="DU41" s="152">
        <v>-14.67</v>
      </c>
      <c r="DV41" s="152">
        <v>44.77</v>
      </c>
      <c r="DW41" s="152">
        <v>-57.87</v>
      </c>
      <c r="DX41" s="151"/>
      <c r="DY41" s="152">
        <v>-19.109100000000002</v>
      </c>
      <c r="DZ41" s="152">
        <v>-46.437899999999999</v>
      </c>
      <c r="EA41" s="152">
        <v>-44.681800000000003</v>
      </c>
      <c r="EB41" s="152">
        <v>37.583500000000001</v>
      </c>
      <c r="EC41" s="152">
        <v>8.7382000000000009</v>
      </c>
      <c r="ED41" s="152">
        <v>-3.0907</v>
      </c>
      <c r="EE41" s="152">
        <v>-2.5198</v>
      </c>
      <c r="EF41" s="152">
        <v>-15.291700000000001</v>
      </c>
      <c r="EG41" s="152">
        <v>-24.3721</v>
      </c>
      <c r="EH41" s="152">
        <v>-15.887</v>
      </c>
      <c r="EI41" s="152">
        <v>-55.740200000000002</v>
      </c>
      <c r="EJ41" s="152">
        <v>-107.85980000000001</v>
      </c>
      <c r="EK41" s="151"/>
      <c r="EL41" s="152">
        <v>-16.272300000000001</v>
      </c>
      <c r="EM41" s="152">
        <v>-15.153</v>
      </c>
      <c r="EN41" s="152">
        <v>29.566299999999998</v>
      </c>
      <c r="EO41" s="152">
        <v>5.9999999999999995E-4</v>
      </c>
      <c r="EP41" s="152">
        <v>-0.61770000000000003</v>
      </c>
      <c r="EQ41" s="152">
        <v>-15.875999999999999</v>
      </c>
      <c r="ER41" s="152">
        <v>-38.982199999999999</v>
      </c>
      <c r="ES41" s="152">
        <v>-38.936</v>
      </c>
      <c r="ET41" s="152">
        <v>14.8261</v>
      </c>
      <c r="EU41" s="152">
        <v>12.38</v>
      </c>
      <c r="EV41" s="152">
        <v>-6.25</v>
      </c>
      <c r="EW41" s="152">
        <v>0</v>
      </c>
      <c r="EX41" s="152">
        <v>7.3745000000000003</v>
      </c>
      <c r="EY41" s="152">
        <v>-10.482100000000001</v>
      </c>
      <c r="EZ41" s="152">
        <v>-11.9346</v>
      </c>
      <c r="FA41" s="152">
        <v>-12.095800000000001</v>
      </c>
      <c r="FB41" s="152">
        <v>9.2449999999999992</v>
      </c>
      <c r="FC41" s="152">
        <v>10.3104</v>
      </c>
      <c r="FD41" s="152">
        <v>-25.953399999999998</v>
      </c>
      <c r="FE41" s="152">
        <v>4.4177999999999997</v>
      </c>
      <c r="FF41" s="151"/>
      <c r="FG41" s="152">
        <v>3.3304</v>
      </c>
      <c r="FH41" s="151"/>
      <c r="FI41" s="152">
        <v>4.0422000000000002</v>
      </c>
      <c r="FJ41" s="151"/>
      <c r="FK41" s="152">
        <v>13.228999999999999</v>
      </c>
      <c r="FL41" s="152">
        <v>14.5687</v>
      </c>
      <c r="FM41" s="152">
        <v>16.7456</v>
      </c>
      <c r="FN41" s="152">
        <v>28.8736</v>
      </c>
      <c r="FO41" s="152">
        <v>28.2623</v>
      </c>
      <c r="FP41" s="152">
        <v>18.706800000000001</v>
      </c>
      <c r="FQ41" s="152">
        <v>30.348299999999998</v>
      </c>
      <c r="FR41" s="152">
        <v>11.524800000000001</v>
      </c>
      <c r="FS41" s="152">
        <v>-14.76</v>
      </c>
      <c r="FT41" s="152">
        <v>-1.0103</v>
      </c>
      <c r="FU41" s="152">
        <v>0.20069999999999999</v>
      </c>
      <c r="FV41" s="152">
        <v>0.23</v>
      </c>
      <c r="FW41" s="152">
        <v>-0.84</v>
      </c>
      <c r="FX41" s="152">
        <v>-12.4292</v>
      </c>
      <c r="FY41" s="151"/>
      <c r="FZ41" s="151"/>
      <c r="GA41" s="151"/>
      <c r="GB41" s="151"/>
      <c r="GC41" s="152">
        <v>21.11</v>
      </c>
      <c r="GD41" s="152">
        <v>-40.746400000000001</v>
      </c>
      <c r="GE41" s="152">
        <v>-32.101500000000001</v>
      </c>
      <c r="GF41" s="152">
        <v>-3.21</v>
      </c>
      <c r="GG41" s="152">
        <v>34.923900000000003</v>
      </c>
      <c r="GH41" s="151"/>
      <c r="GI41" s="152">
        <v>26.733799999999999</v>
      </c>
      <c r="GJ41" s="152">
        <v>-9.8429000000000002</v>
      </c>
      <c r="GK41" s="152">
        <v>-10.5122</v>
      </c>
      <c r="GL41" s="152">
        <v>2.8633000000000002</v>
      </c>
      <c r="GM41" s="151"/>
      <c r="GN41" s="151"/>
      <c r="GO41" s="152">
        <v>-12.071999999999999</v>
      </c>
      <c r="GP41" s="152">
        <v>-27.372900000000001</v>
      </c>
      <c r="GQ41" s="152">
        <v>7.2225000000000001</v>
      </c>
      <c r="GR41" s="152">
        <v>-20.658899999999999</v>
      </c>
      <c r="GS41" s="152">
        <v>5.8316999999999997</v>
      </c>
      <c r="GT41" s="152">
        <v>5.3475000000000001</v>
      </c>
      <c r="GU41" s="152">
        <v>187.8502</v>
      </c>
      <c r="GV41" s="152">
        <v>-1.3989</v>
      </c>
      <c r="GW41" s="152">
        <v>-6.8049999999999997</v>
      </c>
      <c r="GX41" s="152">
        <v>-9.5433000000000003</v>
      </c>
      <c r="GY41" s="152">
        <v>5.0199999999999996</v>
      </c>
      <c r="GZ41" s="152">
        <v>9.8459000000000003</v>
      </c>
      <c r="HA41" s="152">
        <v>10.0245</v>
      </c>
      <c r="HB41" s="152">
        <v>3.4257</v>
      </c>
      <c r="HC41" s="152">
        <v>20.863800000000001</v>
      </c>
      <c r="HD41" s="152">
        <v>23.0044</v>
      </c>
      <c r="HE41" s="151"/>
      <c r="HF41" s="151"/>
      <c r="HG41" s="152">
        <v>-61.326900000000002</v>
      </c>
      <c r="HH41" s="152">
        <v>67.388499999999993</v>
      </c>
      <c r="HI41" s="152">
        <v>90.666899999999998</v>
      </c>
      <c r="HJ41" s="151"/>
      <c r="HK41" s="152">
        <v>-1.3612</v>
      </c>
      <c r="HL41" s="151"/>
      <c r="HM41" s="152">
        <v>7.4229000000000003</v>
      </c>
      <c r="HN41" s="152">
        <v>-10.476000000000001</v>
      </c>
      <c r="HO41" s="152">
        <v>-12.067399999999999</v>
      </c>
      <c r="HP41" s="152">
        <v>13.463900000000001</v>
      </c>
      <c r="HQ41" s="152">
        <v>16.130800000000001</v>
      </c>
      <c r="HR41" s="152">
        <v>-29.744599999999998</v>
      </c>
      <c r="HS41" s="152">
        <v>-28.97</v>
      </c>
      <c r="HT41" s="152">
        <v>-16.6053</v>
      </c>
      <c r="HU41" s="152">
        <v>-16.706199999999999</v>
      </c>
      <c r="HV41" s="152">
        <v>4.5999999999999996</v>
      </c>
      <c r="HW41" s="152">
        <v>4.9000000000000004</v>
      </c>
      <c r="HX41" s="152">
        <v>-23</v>
      </c>
      <c r="HY41" s="152">
        <v>-23.3</v>
      </c>
      <c r="HZ41" s="152">
        <v>-0.26279999999999998</v>
      </c>
      <c r="IA41" s="152">
        <v>-2.64</v>
      </c>
      <c r="IB41" s="152">
        <v>27.607299999999999</v>
      </c>
      <c r="IC41" s="152">
        <v>20.018999999999998</v>
      </c>
      <c r="ID41" s="152">
        <v>19.883199999999999</v>
      </c>
      <c r="IE41" s="152">
        <v>-13.5</v>
      </c>
      <c r="IF41" s="152">
        <v>-25.7</v>
      </c>
      <c r="IG41" s="152">
        <v>13.6</v>
      </c>
      <c r="IH41" s="152">
        <v>13.2</v>
      </c>
      <c r="II41" s="152">
        <v>-18.4602</v>
      </c>
      <c r="IJ41" s="152">
        <v>-18.5837</v>
      </c>
      <c r="IK41" s="152">
        <v>-184.14060000000001</v>
      </c>
      <c r="IL41" s="152">
        <v>70.448499999999996</v>
      </c>
      <c r="IM41" s="152">
        <v>-294.93220000000002</v>
      </c>
      <c r="IN41" s="152">
        <v>5.2690000000000001</v>
      </c>
      <c r="IO41" s="152">
        <v>-31.140999999999998</v>
      </c>
      <c r="IP41" s="151"/>
      <c r="IQ41" s="151"/>
      <c r="IR41" s="152">
        <v>59.802599999999998</v>
      </c>
      <c r="IS41" s="152">
        <v>142.50960000000001</v>
      </c>
      <c r="IT41" s="151"/>
      <c r="IU41" s="152">
        <v>11.8567</v>
      </c>
      <c r="IV41" s="152">
        <v>11.961399999999999</v>
      </c>
      <c r="IW41" s="152">
        <v>55.058900000000001</v>
      </c>
      <c r="IX41" s="152">
        <v>252.52260000000001</v>
      </c>
      <c r="IY41" s="152">
        <v>-233.76679999999999</v>
      </c>
      <c r="IZ41" s="152">
        <v>16.700299999999999</v>
      </c>
      <c r="JA41" s="152">
        <v>-8.8923000000000005</v>
      </c>
      <c r="JB41" s="152">
        <v>-3.3045</v>
      </c>
      <c r="JC41" s="152">
        <v>1.556</v>
      </c>
      <c r="JD41" s="152">
        <v>-6.56</v>
      </c>
      <c r="JE41" s="152">
        <v>-2.2429999999999999</v>
      </c>
      <c r="JF41" s="152">
        <v>-2.2519999999999998</v>
      </c>
      <c r="JG41" s="152">
        <v>2.3199999999999998</v>
      </c>
      <c r="JH41" s="152">
        <v>0.4</v>
      </c>
      <c r="JI41" s="152">
        <v>-3.3184999999999998</v>
      </c>
      <c r="JJ41" s="152">
        <v>-6.7948000000000004</v>
      </c>
      <c r="JK41" s="152">
        <v>5.1864999999999997</v>
      </c>
      <c r="JL41" s="152">
        <v>-1.6097999999999999</v>
      </c>
      <c r="JM41" s="152">
        <v>-2.8</v>
      </c>
      <c r="JN41" s="152">
        <v>-1.091</v>
      </c>
      <c r="JO41" s="152">
        <v>-0.65800000000000003</v>
      </c>
      <c r="JP41" s="151"/>
      <c r="JQ41" s="151"/>
      <c r="JR41" s="152">
        <v>5.09</v>
      </c>
      <c r="JS41" s="152">
        <v>3.0548999999999999</v>
      </c>
      <c r="JT41" s="152">
        <v>2.8249</v>
      </c>
      <c r="JU41" s="151"/>
      <c r="JV41" s="152">
        <v>9.6999999999999993</v>
      </c>
      <c r="JW41" s="152">
        <v>8.6470000000000002</v>
      </c>
      <c r="JX41" s="152">
        <v>1.02</v>
      </c>
      <c r="JY41" s="151"/>
      <c r="JZ41" s="152">
        <v>-3.7780999999999998</v>
      </c>
      <c r="KA41" s="152">
        <v>-3.9554</v>
      </c>
      <c r="KB41" s="152">
        <v>-28.895600000000002</v>
      </c>
      <c r="KC41" s="152">
        <v>-2.1778</v>
      </c>
      <c r="KD41" s="152">
        <v>0</v>
      </c>
      <c r="KE41" s="152">
        <v>-31.689299999999999</v>
      </c>
      <c r="KF41" s="152">
        <v>0</v>
      </c>
      <c r="KG41" s="152">
        <v>-0.1</v>
      </c>
      <c r="KH41" s="152">
        <v>-16.100000000000001</v>
      </c>
      <c r="KI41" s="152">
        <v>-36.862499999999997</v>
      </c>
      <c r="KJ41" s="152">
        <v>46.12</v>
      </c>
    </row>
    <row r="42" spans="1:296" ht="18" customHeight="1" x14ac:dyDescent="0.35">
      <c r="A42" s="150" t="s">
        <v>91</v>
      </c>
      <c r="B42" s="150" t="s">
        <v>847</v>
      </c>
      <c r="C42" s="154"/>
      <c r="D42" s="155">
        <v>0</v>
      </c>
      <c r="E42" s="155">
        <v>5.1637000000000004</v>
      </c>
      <c r="F42" s="155">
        <v>-11.0999</v>
      </c>
      <c r="G42" s="155">
        <v>8.6692</v>
      </c>
      <c r="H42" s="155">
        <v>12.5946</v>
      </c>
      <c r="I42" s="154"/>
      <c r="J42" s="155">
        <v>13.152799999999999</v>
      </c>
      <c r="K42" s="154"/>
      <c r="L42" s="155">
        <v>32.292099999999998</v>
      </c>
      <c r="M42" s="155">
        <v>14.3446</v>
      </c>
      <c r="N42" s="155">
        <v>13.929</v>
      </c>
      <c r="O42" s="155">
        <v>-17.760000000000002</v>
      </c>
      <c r="P42" s="155">
        <v>-37.4</v>
      </c>
      <c r="Q42" s="155">
        <v>13.2</v>
      </c>
      <c r="R42" s="155">
        <v>5.7960000000000003</v>
      </c>
      <c r="S42" s="155">
        <v>-24.2</v>
      </c>
      <c r="T42" s="155">
        <v>1.9359</v>
      </c>
      <c r="U42" s="155">
        <v>6.0628000000000002</v>
      </c>
      <c r="V42" s="155">
        <v>7.1924999999999999</v>
      </c>
      <c r="W42" s="155">
        <v>7.0309999999999997</v>
      </c>
      <c r="X42" s="155">
        <v>12.367900000000001</v>
      </c>
      <c r="Y42" s="155">
        <v>6.25E-2</v>
      </c>
      <c r="Z42" s="155">
        <v>1.7382</v>
      </c>
      <c r="AA42" s="155">
        <v>2.3660999999999999</v>
      </c>
      <c r="AB42" s="154"/>
      <c r="AC42" s="155">
        <v>-0.80900000000000005</v>
      </c>
      <c r="AD42" s="155">
        <v>0.33100000000000002</v>
      </c>
      <c r="AE42" s="155">
        <v>0.33500000000000002</v>
      </c>
      <c r="AF42" s="155">
        <v>3.8130000000000002</v>
      </c>
      <c r="AG42" s="155">
        <v>-2.2200000000000002</v>
      </c>
      <c r="AH42" s="154"/>
      <c r="AI42" s="155">
        <v>0.71099999999999997</v>
      </c>
      <c r="AJ42" s="155">
        <v>0.245</v>
      </c>
      <c r="AK42" s="154"/>
      <c r="AL42" s="155">
        <v>-6.49</v>
      </c>
      <c r="AM42" s="154"/>
      <c r="AN42" s="155">
        <v>-12.38</v>
      </c>
      <c r="AO42" s="155">
        <v>-12.37</v>
      </c>
      <c r="AP42" s="155">
        <v>5.3788999999999998</v>
      </c>
      <c r="AQ42" s="155">
        <v>3.3730000000000002</v>
      </c>
      <c r="AR42" s="155">
        <v>20.9298</v>
      </c>
      <c r="AS42" s="155">
        <v>25.556799999999999</v>
      </c>
      <c r="AT42" s="155">
        <v>-13.030200000000001</v>
      </c>
      <c r="AU42" s="155">
        <v>-1.3492999999999999</v>
      </c>
      <c r="AV42" s="155">
        <v>-0.73660000000000003</v>
      </c>
      <c r="AW42" s="155">
        <v>11.4682</v>
      </c>
      <c r="AX42" s="155">
        <v>14.55</v>
      </c>
      <c r="AY42" s="155">
        <v>-21.5822</v>
      </c>
      <c r="AZ42" s="155">
        <v>-19.7561</v>
      </c>
      <c r="BA42" s="155">
        <v>27.4194</v>
      </c>
      <c r="BB42" s="155">
        <v>30.204999999999998</v>
      </c>
      <c r="BC42" s="155">
        <v>97.206100000000006</v>
      </c>
      <c r="BD42" s="155">
        <v>10.131500000000001</v>
      </c>
      <c r="BE42" s="155">
        <v>-4.7</v>
      </c>
      <c r="BF42" s="155">
        <v>-4.5999999999999996</v>
      </c>
      <c r="BG42" s="155">
        <v>-25.701899999999998</v>
      </c>
      <c r="BH42" s="155">
        <v>-26.094200000000001</v>
      </c>
      <c r="BI42" s="155">
        <v>-3.8342999999999998</v>
      </c>
      <c r="BJ42" s="154"/>
      <c r="BK42" s="155">
        <v>16.373999999999999</v>
      </c>
      <c r="BL42" s="155">
        <v>11.729699999999999</v>
      </c>
      <c r="BM42" s="155">
        <v>4.9740000000000002</v>
      </c>
      <c r="BN42" s="155">
        <v>3.3647999999999998</v>
      </c>
      <c r="BO42" s="155">
        <v>-110.9958</v>
      </c>
      <c r="BP42" s="155">
        <v>64.577100000000002</v>
      </c>
      <c r="BQ42" s="155">
        <v>64.699200000000005</v>
      </c>
      <c r="BR42" s="155">
        <v>17.466000000000001</v>
      </c>
      <c r="BS42" s="155">
        <v>-47.401299999999999</v>
      </c>
      <c r="BT42" s="154"/>
      <c r="BU42" s="154"/>
      <c r="BV42" s="154"/>
      <c r="BW42" s="155">
        <v>35.696899999999999</v>
      </c>
      <c r="BX42" s="155">
        <v>11.49</v>
      </c>
      <c r="BY42" s="155">
        <v>13.73</v>
      </c>
      <c r="BZ42" s="155">
        <v>4.59</v>
      </c>
      <c r="CA42" s="155">
        <v>4.6500000000000004</v>
      </c>
      <c r="CB42" s="155">
        <v>-23.572299999999998</v>
      </c>
      <c r="CC42" s="155">
        <v>-23.304300000000001</v>
      </c>
      <c r="CD42" s="155">
        <v>37.159399999999998</v>
      </c>
      <c r="CE42" s="155">
        <v>35.060600000000001</v>
      </c>
      <c r="CF42" s="155">
        <v>-6.0327999999999999</v>
      </c>
      <c r="CG42" s="155">
        <v>-12.779400000000001</v>
      </c>
      <c r="CH42" s="155">
        <v>-12.604799999999999</v>
      </c>
      <c r="CI42" s="155">
        <v>15.9077</v>
      </c>
      <c r="CJ42" s="154"/>
      <c r="CK42" s="154"/>
      <c r="CL42" s="154"/>
      <c r="CM42" s="155">
        <v>15.5</v>
      </c>
      <c r="CN42" s="155">
        <v>12.9</v>
      </c>
      <c r="CO42" s="155">
        <v>-5.32</v>
      </c>
      <c r="CP42" s="155">
        <v>33.975000000000001</v>
      </c>
      <c r="CQ42" s="155">
        <v>34.672899999999998</v>
      </c>
      <c r="CR42" s="155">
        <v>33.4392</v>
      </c>
      <c r="CS42" s="155">
        <v>37.9846</v>
      </c>
      <c r="CT42" s="155">
        <v>38.004199999999997</v>
      </c>
      <c r="CU42" s="155">
        <v>-30.3184</v>
      </c>
      <c r="CV42" s="155">
        <v>-28.898499999999999</v>
      </c>
      <c r="CW42" s="155">
        <v>-20.329799999999999</v>
      </c>
      <c r="CX42" s="155">
        <v>2.9131999999999998</v>
      </c>
      <c r="CY42" s="155">
        <v>38.29</v>
      </c>
      <c r="CZ42" s="155">
        <v>16.21</v>
      </c>
      <c r="DA42" s="155">
        <v>-0.3125</v>
      </c>
      <c r="DB42" s="155">
        <v>-0.87890000000000001</v>
      </c>
      <c r="DC42" s="154"/>
      <c r="DD42" s="154"/>
      <c r="DE42" s="154"/>
      <c r="DF42" s="154"/>
      <c r="DG42" s="155">
        <v>23.0291</v>
      </c>
      <c r="DH42" s="154"/>
      <c r="DI42" s="154"/>
      <c r="DJ42" s="154"/>
      <c r="DK42" s="155">
        <v>-45</v>
      </c>
      <c r="DL42" s="155">
        <v>-0.21970000000000001</v>
      </c>
      <c r="DM42" s="155">
        <v>25.4</v>
      </c>
      <c r="DN42" s="155">
        <v>19.7193</v>
      </c>
      <c r="DO42" s="155">
        <v>30.8066</v>
      </c>
      <c r="DP42" s="155">
        <v>17.739999999999998</v>
      </c>
      <c r="DQ42" s="155">
        <v>-4.79</v>
      </c>
      <c r="DR42" s="155">
        <v>14.384</v>
      </c>
      <c r="DS42" s="155">
        <v>-24.0764</v>
      </c>
      <c r="DT42" s="155">
        <v>-14.57</v>
      </c>
      <c r="DU42" s="155">
        <v>-14.67</v>
      </c>
      <c r="DV42" s="155">
        <v>43.91</v>
      </c>
      <c r="DW42" s="155">
        <v>-60.09</v>
      </c>
      <c r="DX42" s="155">
        <v>-25.327300000000001</v>
      </c>
      <c r="DY42" s="155">
        <v>-12.6273</v>
      </c>
      <c r="DZ42" s="155">
        <v>-44.1982</v>
      </c>
      <c r="EA42" s="155">
        <v>-42.1</v>
      </c>
      <c r="EB42" s="155">
        <v>29.249400000000001</v>
      </c>
      <c r="EC42" s="155">
        <v>2.6234000000000002</v>
      </c>
      <c r="ED42" s="155">
        <v>-8.5868000000000002</v>
      </c>
      <c r="EE42" s="155">
        <v>-7.8040000000000003</v>
      </c>
      <c r="EF42" s="155">
        <v>-14.964700000000001</v>
      </c>
      <c r="EG42" s="155">
        <v>-23.035699999999999</v>
      </c>
      <c r="EH42" s="155">
        <v>-15.875999999999999</v>
      </c>
      <c r="EI42" s="155">
        <v>-72.366</v>
      </c>
      <c r="EJ42" s="155">
        <v>-100.8914</v>
      </c>
      <c r="EK42" s="154"/>
      <c r="EL42" s="155">
        <v>-14.4666</v>
      </c>
      <c r="EM42" s="155">
        <v>-13.3536</v>
      </c>
      <c r="EN42" s="155">
        <v>31.036999999999999</v>
      </c>
      <c r="EO42" s="155">
        <v>0.17269999999999999</v>
      </c>
      <c r="EP42" s="155">
        <v>-0.33829999999999999</v>
      </c>
      <c r="EQ42" s="155">
        <v>-18.436</v>
      </c>
      <c r="ER42" s="155">
        <v>-36.552199999999999</v>
      </c>
      <c r="ES42" s="155">
        <v>-36.540199999999999</v>
      </c>
      <c r="ET42" s="155">
        <v>15.8513</v>
      </c>
      <c r="EU42" s="155">
        <v>19.23</v>
      </c>
      <c r="EV42" s="155">
        <v>-2.54</v>
      </c>
      <c r="EW42" s="155">
        <v>3.8</v>
      </c>
      <c r="EX42" s="155">
        <v>6.9634</v>
      </c>
      <c r="EY42" s="155">
        <v>-9.0357000000000003</v>
      </c>
      <c r="EZ42" s="155">
        <v>-11.0937</v>
      </c>
      <c r="FA42" s="155">
        <v>-11.1508</v>
      </c>
      <c r="FB42" s="155">
        <v>8.4359999999999999</v>
      </c>
      <c r="FC42" s="155">
        <v>13.062799999999999</v>
      </c>
      <c r="FD42" s="155">
        <v>-26.568100000000001</v>
      </c>
      <c r="FE42" s="155">
        <v>3.9933000000000001</v>
      </c>
      <c r="FF42" s="154"/>
      <c r="FG42" s="155">
        <v>3.7463000000000002</v>
      </c>
      <c r="FH42" s="154"/>
      <c r="FI42" s="155">
        <v>3.9274</v>
      </c>
      <c r="FJ42" s="154"/>
      <c r="FK42" s="155">
        <v>12.559200000000001</v>
      </c>
      <c r="FL42" s="155">
        <v>11.8894</v>
      </c>
      <c r="FM42" s="155">
        <v>20.4297</v>
      </c>
      <c r="FN42" s="155">
        <v>26.712599999999998</v>
      </c>
      <c r="FO42" s="155">
        <v>25.808700000000002</v>
      </c>
      <c r="FP42" s="155">
        <v>21.729500000000002</v>
      </c>
      <c r="FQ42" s="155">
        <v>33.4527</v>
      </c>
      <c r="FR42" s="155">
        <v>11.5053</v>
      </c>
      <c r="FS42" s="155">
        <v>-14.52</v>
      </c>
      <c r="FT42" s="155">
        <v>-1.2099</v>
      </c>
      <c r="FU42" s="155">
        <v>0.20069999999999999</v>
      </c>
      <c r="FV42" s="155">
        <v>0.49</v>
      </c>
      <c r="FW42" s="155">
        <v>-1.69</v>
      </c>
      <c r="FX42" s="155">
        <v>-11.630599999999999</v>
      </c>
      <c r="FY42" s="154"/>
      <c r="FZ42" s="154"/>
      <c r="GA42" s="154"/>
      <c r="GB42" s="154"/>
      <c r="GC42" s="155">
        <v>20.63</v>
      </c>
      <c r="GD42" s="155">
        <v>-42.242899999999999</v>
      </c>
      <c r="GE42" s="155">
        <v>-34.059699999999999</v>
      </c>
      <c r="GF42" s="155">
        <v>-3.25</v>
      </c>
      <c r="GG42" s="155">
        <v>34.197299999999998</v>
      </c>
      <c r="GH42" s="154"/>
      <c r="GI42" s="155">
        <v>27.083300000000001</v>
      </c>
      <c r="GJ42" s="155">
        <v>-9.2666000000000004</v>
      </c>
      <c r="GK42" s="155">
        <v>-9.8520000000000003</v>
      </c>
      <c r="GL42" s="155">
        <v>3.0571000000000002</v>
      </c>
      <c r="GM42" s="155">
        <v>7.2800000000000004E-2</v>
      </c>
      <c r="GN42" s="154"/>
      <c r="GO42" s="154"/>
      <c r="GP42" s="155">
        <v>-24.599699999999999</v>
      </c>
      <c r="GQ42" s="155">
        <v>7.8570000000000002</v>
      </c>
      <c r="GR42" s="155">
        <v>-21.0578</v>
      </c>
      <c r="GS42" s="155">
        <v>5.7226999999999997</v>
      </c>
      <c r="GT42" s="155">
        <v>6.6359000000000004</v>
      </c>
      <c r="GU42" s="155">
        <v>183.0137</v>
      </c>
      <c r="GV42" s="155">
        <v>-2.0905999999999998</v>
      </c>
      <c r="GW42" s="155">
        <v>-8.4025999999999996</v>
      </c>
      <c r="GX42" s="155">
        <v>-8.6489999999999991</v>
      </c>
      <c r="GY42" s="155">
        <v>4.4019000000000004</v>
      </c>
      <c r="GZ42" s="155">
        <v>9.7213999999999992</v>
      </c>
      <c r="HA42" s="155">
        <v>9.7554999999999996</v>
      </c>
      <c r="HB42" s="155">
        <v>4</v>
      </c>
      <c r="HC42" s="155">
        <v>22.724699999999999</v>
      </c>
      <c r="HD42" s="155">
        <v>24.403099999999998</v>
      </c>
      <c r="HE42" s="154"/>
      <c r="HF42" s="154"/>
      <c r="HG42" s="155">
        <v>-58.613300000000002</v>
      </c>
      <c r="HH42" s="155">
        <v>64.214399999999998</v>
      </c>
      <c r="HI42" s="155">
        <v>90.899299999999997</v>
      </c>
      <c r="HJ42" s="154"/>
      <c r="HK42" s="155">
        <v>-6.6711999999999998</v>
      </c>
      <c r="HL42" s="154"/>
      <c r="HM42" s="155">
        <v>8.1318000000000001</v>
      </c>
      <c r="HN42" s="155">
        <v>0</v>
      </c>
      <c r="HO42" s="155">
        <v>0</v>
      </c>
      <c r="HP42" s="155">
        <v>29.182600000000001</v>
      </c>
      <c r="HQ42" s="154"/>
      <c r="HR42" s="155">
        <v>-25.168700000000001</v>
      </c>
      <c r="HS42" s="155">
        <v>-24.712700000000002</v>
      </c>
      <c r="HT42" s="155">
        <v>-12.7761</v>
      </c>
      <c r="HU42" s="155">
        <v>-12.919499999999999</v>
      </c>
      <c r="HV42" s="155">
        <v>3.33</v>
      </c>
      <c r="HW42" s="155">
        <v>3.44</v>
      </c>
      <c r="HX42" s="155">
        <v>-23.2</v>
      </c>
      <c r="HY42" s="155">
        <v>-23.2</v>
      </c>
      <c r="HZ42" s="155">
        <v>-0.12180000000000001</v>
      </c>
      <c r="IA42" s="155">
        <v>-3.12</v>
      </c>
      <c r="IB42" s="155">
        <v>37.296199999999999</v>
      </c>
      <c r="IC42" s="155">
        <v>24.498000000000001</v>
      </c>
      <c r="ID42" s="155">
        <v>23.8368</v>
      </c>
      <c r="IE42" s="155">
        <v>-14</v>
      </c>
      <c r="IF42" s="155">
        <v>-27.3</v>
      </c>
      <c r="IG42" s="155">
        <v>9.1</v>
      </c>
      <c r="IH42" s="155">
        <v>8.6999999999999993</v>
      </c>
      <c r="II42" s="154"/>
      <c r="IJ42" s="155">
        <v>-18.4084</v>
      </c>
      <c r="IK42" s="155">
        <v>-177.7054</v>
      </c>
      <c r="IL42" s="155">
        <v>74.663899999999998</v>
      </c>
      <c r="IM42" s="155">
        <v>-250.60730000000001</v>
      </c>
      <c r="IN42" s="155">
        <v>-46.577500000000001</v>
      </c>
      <c r="IO42" s="155">
        <v>-32.683700000000002</v>
      </c>
      <c r="IP42" s="154"/>
      <c r="IQ42" s="155">
        <v>50.139099999999999</v>
      </c>
      <c r="IR42" s="155">
        <v>59.8491</v>
      </c>
      <c r="IS42" s="155">
        <v>145.12719999999999</v>
      </c>
      <c r="IT42" s="155">
        <v>47.965899999999998</v>
      </c>
      <c r="IU42" s="155">
        <v>-0.76800000000000002</v>
      </c>
      <c r="IV42" s="155">
        <v>-1.1684000000000001</v>
      </c>
      <c r="IW42" s="155">
        <v>50.8108</v>
      </c>
      <c r="IX42" s="155">
        <v>159.76410000000001</v>
      </c>
      <c r="IY42" s="155">
        <v>-247.2167</v>
      </c>
      <c r="IZ42" s="155">
        <v>53.5182</v>
      </c>
      <c r="JA42" s="155">
        <v>-47.357199999999999</v>
      </c>
      <c r="JB42" s="155">
        <v>-2.2717999999999998</v>
      </c>
      <c r="JC42" s="155">
        <v>0.22600000000000001</v>
      </c>
      <c r="JD42" s="155">
        <v>-6.8</v>
      </c>
      <c r="JE42" s="155">
        <v>-2.2280000000000002</v>
      </c>
      <c r="JF42" s="155">
        <v>-2.23</v>
      </c>
      <c r="JG42" s="155">
        <v>1.44</v>
      </c>
      <c r="JH42" s="155">
        <v>1.6</v>
      </c>
      <c r="JI42" s="155">
        <v>-3.9161000000000001</v>
      </c>
      <c r="JJ42" s="155">
        <v>-7.7042999999999999</v>
      </c>
      <c r="JK42" s="155">
        <v>4.9516</v>
      </c>
      <c r="JL42" s="155">
        <v>-1.0544</v>
      </c>
      <c r="JM42" s="155">
        <v>-1.5</v>
      </c>
      <c r="JN42" s="155">
        <v>-0.45500000000000002</v>
      </c>
      <c r="JO42" s="155">
        <v>0.125</v>
      </c>
      <c r="JP42" s="154"/>
      <c r="JQ42" s="154"/>
      <c r="JR42" s="155">
        <v>4.1566000000000001</v>
      </c>
      <c r="JS42" s="155">
        <v>4.3567999999999998</v>
      </c>
      <c r="JT42" s="155">
        <v>3.2187999999999999</v>
      </c>
      <c r="JU42" s="154"/>
      <c r="JV42" s="155">
        <v>11.7</v>
      </c>
      <c r="JW42" s="155">
        <v>7.4531999999999998</v>
      </c>
      <c r="JX42" s="155">
        <v>0.97</v>
      </c>
      <c r="JY42" s="154"/>
      <c r="JZ42" s="155">
        <v>-3.5649999999999999</v>
      </c>
      <c r="KA42" s="155">
        <v>-4.2836999999999996</v>
      </c>
      <c r="KB42" s="155">
        <v>-29.137799999999999</v>
      </c>
      <c r="KC42" s="155">
        <v>-2.4798</v>
      </c>
      <c r="KD42" s="154"/>
      <c r="KE42" s="155">
        <v>-32.206400000000002</v>
      </c>
      <c r="KF42" s="155">
        <v>0</v>
      </c>
      <c r="KG42" s="155">
        <v>-1.6</v>
      </c>
      <c r="KH42" s="155">
        <v>-14.3</v>
      </c>
      <c r="KI42" s="155">
        <v>-31.254300000000001</v>
      </c>
      <c r="KJ42" s="155">
        <v>37.289299999999997</v>
      </c>
    </row>
    <row r="43" spans="1:296" ht="18" customHeight="1" x14ac:dyDescent="0.35">
      <c r="A43" s="150" t="s">
        <v>91</v>
      </c>
      <c r="B43" s="150" t="s">
        <v>848</v>
      </c>
      <c r="C43" s="154"/>
      <c r="D43" s="155">
        <v>0</v>
      </c>
      <c r="E43" s="155">
        <v>4.7267000000000001</v>
      </c>
      <c r="F43" s="155">
        <v>-10.6021</v>
      </c>
      <c r="G43" s="155">
        <v>10.1995</v>
      </c>
      <c r="H43" s="155">
        <v>11.6363</v>
      </c>
      <c r="I43" s="154"/>
      <c r="J43" s="155">
        <v>11.710800000000001</v>
      </c>
      <c r="K43" s="154"/>
      <c r="L43" s="155">
        <v>28.837800000000001</v>
      </c>
      <c r="M43" s="155">
        <v>12.692600000000001</v>
      </c>
      <c r="N43" s="155">
        <v>12.1363</v>
      </c>
      <c r="O43" s="155">
        <v>-19.98</v>
      </c>
      <c r="P43" s="155">
        <v>-28.6</v>
      </c>
      <c r="Q43" s="155">
        <v>4.4000000000000004</v>
      </c>
      <c r="R43" s="155">
        <v>2.484</v>
      </c>
      <c r="S43" s="155">
        <v>-17.600000000000001</v>
      </c>
      <c r="T43" s="155">
        <v>1.4198999999999999</v>
      </c>
      <c r="U43" s="155">
        <v>-3.1122000000000001</v>
      </c>
      <c r="V43" s="155">
        <v>6.7912999999999997</v>
      </c>
      <c r="W43" s="155">
        <v>6.6052999999999997</v>
      </c>
      <c r="X43" s="155">
        <v>11.350899999999999</v>
      </c>
      <c r="Y43" s="155">
        <v>-0.3231</v>
      </c>
      <c r="Z43" s="155">
        <v>1.6958</v>
      </c>
      <c r="AA43" s="155">
        <v>2.3166000000000002</v>
      </c>
      <c r="AB43" s="154"/>
      <c r="AC43" s="155">
        <v>-0.82120000000000004</v>
      </c>
      <c r="AD43" s="155">
        <v>0.21199999999999999</v>
      </c>
      <c r="AE43" s="155">
        <v>0.216</v>
      </c>
      <c r="AF43" s="155">
        <v>4.484</v>
      </c>
      <c r="AG43" s="155">
        <v>-2.2200000000000002</v>
      </c>
      <c r="AH43" s="155">
        <v>-4.4000000000000004</v>
      </c>
      <c r="AI43" s="155">
        <v>0.41399999999999998</v>
      </c>
      <c r="AJ43" s="155">
        <v>0.26700000000000002</v>
      </c>
      <c r="AK43" s="154"/>
      <c r="AL43" s="155">
        <v>-6.59</v>
      </c>
      <c r="AM43" s="154"/>
      <c r="AN43" s="155">
        <v>-13.22</v>
      </c>
      <c r="AO43" s="155">
        <v>-13.27</v>
      </c>
      <c r="AP43" s="155">
        <v>4.8895999999999997</v>
      </c>
      <c r="AQ43" s="155">
        <v>3.7237</v>
      </c>
      <c r="AR43" s="155">
        <v>24.793299999999999</v>
      </c>
      <c r="AS43" s="155">
        <v>27.200399999999998</v>
      </c>
      <c r="AT43" s="155">
        <v>-8.1997</v>
      </c>
      <c r="AU43" s="155">
        <v>2.6017999999999999</v>
      </c>
      <c r="AV43" s="155">
        <v>2.4986999999999999</v>
      </c>
      <c r="AW43" s="155">
        <v>15.8161</v>
      </c>
      <c r="AX43" s="155">
        <v>10.6913</v>
      </c>
      <c r="AY43" s="155">
        <v>-17.577000000000002</v>
      </c>
      <c r="AZ43" s="155">
        <v>-14.5952</v>
      </c>
      <c r="BA43" s="155">
        <v>29.875800000000002</v>
      </c>
      <c r="BB43" s="155">
        <v>26.327000000000002</v>
      </c>
      <c r="BC43" s="155">
        <v>85.902000000000001</v>
      </c>
      <c r="BD43" s="155">
        <v>6.8602999999999996</v>
      </c>
      <c r="BE43" s="155">
        <v>-3.1</v>
      </c>
      <c r="BF43" s="155">
        <v>-3.1</v>
      </c>
      <c r="BG43" s="155">
        <v>-30.362400000000001</v>
      </c>
      <c r="BH43" s="155">
        <v>-30.9573</v>
      </c>
      <c r="BI43" s="155">
        <v>-3.4529000000000001</v>
      </c>
      <c r="BJ43" s="154"/>
      <c r="BK43" s="155">
        <v>6.8030999999999997</v>
      </c>
      <c r="BL43" s="155">
        <v>8.9408999999999992</v>
      </c>
      <c r="BM43" s="155">
        <v>4.1191000000000004</v>
      </c>
      <c r="BN43" s="155">
        <v>2.9009999999999998</v>
      </c>
      <c r="BO43" s="155">
        <v>-120.79219999999999</v>
      </c>
      <c r="BP43" s="155">
        <v>66.042000000000002</v>
      </c>
      <c r="BQ43" s="155">
        <v>65.92</v>
      </c>
      <c r="BR43" s="155">
        <v>27.325399999999998</v>
      </c>
      <c r="BS43" s="155">
        <v>-65.044799999999995</v>
      </c>
      <c r="BT43" s="154"/>
      <c r="BU43" s="154"/>
      <c r="BV43" s="154"/>
      <c r="BW43" s="155">
        <v>33.571199999999997</v>
      </c>
      <c r="BX43" s="155">
        <v>14.34</v>
      </c>
      <c r="BY43" s="155">
        <v>9.6199999999999992</v>
      </c>
      <c r="BZ43" s="155">
        <v>-3.51</v>
      </c>
      <c r="CA43" s="155">
        <v>14.2</v>
      </c>
      <c r="CB43" s="155">
        <v>-22.232700000000001</v>
      </c>
      <c r="CC43" s="155">
        <v>-22.098700000000001</v>
      </c>
      <c r="CD43" s="155">
        <v>37.5261</v>
      </c>
      <c r="CE43" s="155">
        <v>35.683</v>
      </c>
      <c r="CF43" s="155">
        <v>-2.6371000000000002</v>
      </c>
      <c r="CG43" s="155">
        <v>-12.2872</v>
      </c>
      <c r="CH43" s="155">
        <v>-12.4016</v>
      </c>
      <c r="CI43" s="155">
        <v>6.1261999999999999</v>
      </c>
      <c r="CJ43" s="154"/>
      <c r="CK43" s="154"/>
      <c r="CL43" s="154"/>
      <c r="CM43" s="155">
        <v>11.7</v>
      </c>
      <c r="CN43" s="155">
        <v>9.3000000000000007</v>
      </c>
      <c r="CO43" s="155">
        <v>-5.04</v>
      </c>
      <c r="CP43" s="155">
        <v>30.608599999999999</v>
      </c>
      <c r="CQ43" s="155">
        <v>30.700600000000001</v>
      </c>
      <c r="CR43" s="155">
        <v>29.299399999999999</v>
      </c>
      <c r="CS43" s="155">
        <v>37.363100000000003</v>
      </c>
      <c r="CT43" s="155">
        <v>37.2515</v>
      </c>
      <c r="CU43" s="155">
        <v>-23.6829</v>
      </c>
      <c r="CV43" s="155">
        <v>-33.041800000000002</v>
      </c>
      <c r="CW43" s="155">
        <v>-16.414400000000001</v>
      </c>
      <c r="CX43" s="155">
        <v>2.4693000000000001</v>
      </c>
      <c r="CY43" s="155">
        <v>35.479999999999997</v>
      </c>
      <c r="CZ43" s="155">
        <v>15</v>
      </c>
      <c r="DA43" s="155">
        <v>-1.875</v>
      </c>
      <c r="DB43" s="155">
        <v>-2.2461000000000002</v>
      </c>
      <c r="DC43" s="154"/>
      <c r="DD43" s="154"/>
      <c r="DE43" s="154"/>
      <c r="DF43" s="154"/>
      <c r="DG43" s="155">
        <v>18.817299999999999</v>
      </c>
      <c r="DH43" s="154"/>
      <c r="DI43" s="154"/>
      <c r="DJ43" s="155">
        <v>-43.7</v>
      </c>
      <c r="DK43" s="155">
        <v>-42.9</v>
      </c>
      <c r="DL43" s="155">
        <v>-0.52249999999999996</v>
      </c>
      <c r="DM43" s="155">
        <v>23.4</v>
      </c>
      <c r="DN43" s="155">
        <v>17.669</v>
      </c>
      <c r="DO43" s="155">
        <v>28.765599999999999</v>
      </c>
      <c r="DP43" s="155">
        <v>16.27</v>
      </c>
      <c r="DQ43" s="155">
        <v>-4.26</v>
      </c>
      <c r="DR43" s="155">
        <v>12.244999999999999</v>
      </c>
      <c r="DS43" s="155">
        <v>-19.386099999999999</v>
      </c>
      <c r="DT43" s="155">
        <v>-13.34</v>
      </c>
      <c r="DU43" s="155">
        <v>-13.44</v>
      </c>
      <c r="DV43" s="155">
        <v>40.36</v>
      </c>
      <c r="DW43" s="155">
        <v>-63.39</v>
      </c>
      <c r="DX43" s="155">
        <v>-21.2545</v>
      </c>
      <c r="DY43" s="155">
        <v>-10.9727</v>
      </c>
      <c r="DZ43" s="155">
        <v>-41.9589</v>
      </c>
      <c r="EA43" s="155">
        <v>-40.409100000000002</v>
      </c>
      <c r="EB43" s="155">
        <v>23.4575</v>
      </c>
      <c r="EC43" s="155">
        <v>-1.7506999999999999</v>
      </c>
      <c r="ED43" s="155">
        <v>-11.9848</v>
      </c>
      <c r="EE43" s="155">
        <v>-11.441000000000001</v>
      </c>
      <c r="EF43" s="155">
        <v>-16.881699999999999</v>
      </c>
      <c r="EG43" s="155">
        <v>-24.938600000000001</v>
      </c>
      <c r="EH43" s="155">
        <v>-15</v>
      </c>
      <c r="EI43" s="155">
        <v>-83.261899999999997</v>
      </c>
      <c r="EJ43" s="155">
        <v>-86.303600000000003</v>
      </c>
      <c r="EK43" s="154"/>
      <c r="EL43" s="155">
        <v>-12.284599999999999</v>
      </c>
      <c r="EM43" s="155">
        <v>-11.7338</v>
      </c>
      <c r="EN43" s="155">
        <v>28.168800000000001</v>
      </c>
      <c r="EO43" s="155">
        <v>0.86119999999999997</v>
      </c>
      <c r="EP43" s="155">
        <v>0.45200000000000001</v>
      </c>
      <c r="EQ43" s="155">
        <v>-17.923999999999999</v>
      </c>
      <c r="ER43" s="155">
        <v>-36.468800000000002</v>
      </c>
      <c r="ES43" s="155">
        <v>-36.103099999999998</v>
      </c>
      <c r="ET43" s="155">
        <v>15.8025</v>
      </c>
      <c r="EU43" s="155">
        <v>19.170000000000002</v>
      </c>
      <c r="EV43" s="155">
        <v>-5.32</v>
      </c>
      <c r="EW43" s="155">
        <v>2</v>
      </c>
      <c r="EX43" s="155">
        <v>6.0087999999999999</v>
      </c>
      <c r="EY43" s="155">
        <v>-2.3315000000000001</v>
      </c>
      <c r="EZ43" s="155">
        <v>-12.321</v>
      </c>
      <c r="FA43" s="155">
        <v>-12.434200000000001</v>
      </c>
      <c r="FB43" s="155">
        <v>9.5951000000000004</v>
      </c>
      <c r="FC43" s="155">
        <v>13.641400000000001</v>
      </c>
      <c r="FD43" s="155">
        <v>-28.802600000000002</v>
      </c>
      <c r="FE43" s="155">
        <v>4.5640000000000001</v>
      </c>
      <c r="FF43" s="154"/>
      <c r="FG43" s="155">
        <v>4.2450999999999999</v>
      </c>
      <c r="FH43" s="155">
        <v>0</v>
      </c>
      <c r="FI43" s="155">
        <v>5.0904999999999996</v>
      </c>
      <c r="FJ43" s="154"/>
      <c r="FK43" s="155">
        <v>10.8847</v>
      </c>
      <c r="FL43" s="155">
        <v>10.8847</v>
      </c>
      <c r="FM43" s="155">
        <v>23.6113</v>
      </c>
      <c r="FN43" s="155">
        <v>23.900500000000001</v>
      </c>
      <c r="FO43" s="155">
        <v>23.602499999999999</v>
      </c>
      <c r="FP43" s="155">
        <v>23.423300000000001</v>
      </c>
      <c r="FQ43" s="155">
        <v>34.723700000000001</v>
      </c>
      <c r="FR43" s="155">
        <v>9.8451000000000004</v>
      </c>
      <c r="FS43" s="155">
        <v>-14.84</v>
      </c>
      <c r="FT43" s="155">
        <v>-1.8965000000000001</v>
      </c>
      <c r="FU43" s="155">
        <v>0.20069999999999999</v>
      </c>
      <c r="FV43" s="155">
        <v>0.36</v>
      </c>
      <c r="FW43" s="155">
        <v>-1.65</v>
      </c>
      <c r="FX43" s="155">
        <v>-9.8756000000000004</v>
      </c>
      <c r="FY43" s="154"/>
      <c r="FZ43" s="154"/>
      <c r="GA43" s="154"/>
      <c r="GB43" s="154"/>
      <c r="GC43" s="155">
        <v>20.28</v>
      </c>
      <c r="GD43" s="155">
        <v>-43.162199999999999</v>
      </c>
      <c r="GE43" s="155">
        <v>-34.537799999999997</v>
      </c>
      <c r="GF43" s="155">
        <v>-3.08</v>
      </c>
      <c r="GG43" s="155">
        <v>33.9236</v>
      </c>
      <c r="GH43" s="154"/>
      <c r="GI43" s="155">
        <v>23.5227</v>
      </c>
      <c r="GJ43" s="155">
        <v>-8.3512000000000004</v>
      </c>
      <c r="GK43" s="155">
        <v>-8.9507999999999992</v>
      </c>
      <c r="GL43" s="155">
        <v>3.0173000000000001</v>
      </c>
      <c r="GM43" s="154"/>
      <c r="GN43" s="154"/>
      <c r="GO43" s="155">
        <v>-12.3492</v>
      </c>
      <c r="GP43" s="155">
        <v>-23.535499999999999</v>
      </c>
      <c r="GQ43" s="155">
        <v>6.4343000000000004</v>
      </c>
      <c r="GR43" s="155">
        <v>-18.9833</v>
      </c>
      <c r="GS43" s="155">
        <v>7.008</v>
      </c>
      <c r="GT43" s="155">
        <v>5.6464999999999996</v>
      </c>
      <c r="GU43" s="155">
        <v>176.4453</v>
      </c>
      <c r="GV43" s="155">
        <v>-3.1711</v>
      </c>
      <c r="GW43" s="155">
        <v>-6.7290999999999999</v>
      </c>
      <c r="GX43" s="155">
        <v>-7.1078999999999999</v>
      </c>
      <c r="GY43" s="155">
        <v>3.1861000000000002</v>
      </c>
      <c r="GZ43" s="155">
        <v>9.5015999999999998</v>
      </c>
      <c r="HA43" s="155">
        <v>9.5340000000000007</v>
      </c>
      <c r="HB43" s="155">
        <v>2</v>
      </c>
      <c r="HC43" s="155">
        <v>24.076499999999999</v>
      </c>
      <c r="HD43" s="155">
        <v>24.826699999999999</v>
      </c>
      <c r="HE43" s="154"/>
      <c r="HF43" s="154"/>
      <c r="HG43" s="155">
        <v>-60.487299999999998</v>
      </c>
      <c r="HH43" s="155">
        <v>66.867800000000003</v>
      </c>
      <c r="HI43" s="155">
        <v>100.71599999999999</v>
      </c>
      <c r="HJ43" s="154"/>
      <c r="HK43" s="155">
        <v>-4.2697000000000003</v>
      </c>
      <c r="HL43" s="154"/>
      <c r="HM43" s="155">
        <v>7.6271000000000004</v>
      </c>
      <c r="HN43" s="155">
        <v>0</v>
      </c>
      <c r="HO43" s="155">
        <v>-11.602600000000001</v>
      </c>
      <c r="HP43" s="155">
        <v>18.6876</v>
      </c>
      <c r="HQ43" s="155">
        <v>18.521999999999998</v>
      </c>
      <c r="HR43" s="155">
        <v>-20.636800000000001</v>
      </c>
      <c r="HS43" s="155">
        <v>-19.686399999999999</v>
      </c>
      <c r="HT43" s="155">
        <v>-9.9804999999999993</v>
      </c>
      <c r="HU43" s="155">
        <v>-10.4725</v>
      </c>
      <c r="HV43" s="155">
        <v>-2.31</v>
      </c>
      <c r="HW43" s="155">
        <v>-2.0699999999999998</v>
      </c>
      <c r="HX43" s="155">
        <v>-22.3</v>
      </c>
      <c r="HY43" s="155">
        <v>-23.2</v>
      </c>
      <c r="HZ43" s="155">
        <v>0.63449999999999995</v>
      </c>
      <c r="IA43" s="155">
        <v>-3.68</v>
      </c>
      <c r="IB43" s="155">
        <v>47.800600000000003</v>
      </c>
      <c r="IC43" s="155">
        <v>24.195799999999998</v>
      </c>
      <c r="ID43" s="155">
        <v>24.130400000000002</v>
      </c>
      <c r="IE43" s="155">
        <v>-14.8</v>
      </c>
      <c r="IF43" s="155">
        <v>-28.6</v>
      </c>
      <c r="IG43" s="155">
        <v>4.7</v>
      </c>
      <c r="IH43" s="155">
        <v>4.2</v>
      </c>
      <c r="II43" s="155">
        <v>-18.255800000000001</v>
      </c>
      <c r="IJ43" s="155">
        <v>-18.067</v>
      </c>
      <c r="IK43" s="155">
        <v>-185.38630000000001</v>
      </c>
      <c r="IL43" s="155">
        <v>65.761300000000006</v>
      </c>
      <c r="IM43" s="155">
        <v>-240.73439999999999</v>
      </c>
      <c r="IN43" s="155">
        <v>-25.5153</v>
      </c>
      <c r="IO43" s="155">
        <v>-28.3858</v>
      </c>
      <c r="IP43" s="154"/>
      <c r="IQ43" s="155">
        <v>61.5886</v>
      </c>
      <c r="IR43" s="155">
        <v>82.119900000000001</v>
      </c>
      <c r="IS43" s="155">
        <v>130.8125</v>
      </c>
      <c r="IT43" s="155">
        <v>38.322899999999997</v>
      </c>
      <c r="IU43" s="155">
        <v>7.0335000000000001</v>
      </c>
      <c r="IV43" s="155">
        <v>4.4119000000000002</v>
      </c>
      <c r="IW43" s="155">
        <v>26.503399999999999</v>
      </c>
      <c r="IX43" s="155">
        <v>166.74440000000001</v>
      </c>
      <c r="IY43" s="155">
        <v>-231.45939999999999</v>
      </c>
      <c r="IZ43" s="155">
        <v>73.236699999999999</v>
      </c>
      <c r="JA43" s="155">
        <v>-67.0124</v>
      </c>
      <c r="JB43" s="155">
        <v>-4.0759999999999996</v>
      </c>
      <c r="JC43" s="155">
        <v>-0.496</v>
      </c>
      <c r="JD43" s="155">
        <v>-7.84</v>
      </c>
      <c r="JE43" s="155">
        <v>-2.2280000000000002</v>
      </c>
      <c r="JF43" s="155">
        <v>-2.234</v>
      </c>
      <c r="JG43" s="155">
        <v>3.04</v>
      </c>
      <c r="JH43" s="155">
        <v>2.72</v>
      </c>
      <c r="JI43" s="155">
        <v>-5.1723999999999997</v>
      </c>
      <c r="JJ43" s="155">
        <v>-9.6085999999999991</v>
      </c>
      <c r="JK43" s="155">
        <v>5.391</v>
      </c>
      <c r="JL43" s="155">
        <v>-1.1704000000000001</v>
      </c>
      <c r="JM43" s="155">
        <v>0</v>
      </c>
      <c r="JN43" s="155">
        <v>1.9550000000000001</v>
      </c>
      <c r="JO43" s="155">
        <v>0.96599999999999997</v>
      </c>
      <c r="JP43" s="154"/>
      <c r="JQ43" s="154"/>
      <c r="JR43" s="155">
        <v>4.9645999999999999</v>
      </c>
      <c r="JS43" s="155">
        <v>3.5735000000000001</v>
      </c>
      <c r="JT43" s="155">
        <v>4.0052000000000003</v>
      </c>
      <c r="JU43" s="154"/>
      <c r="JV43" s="155">
        <v>13.4</v>
      </c>
      <c r="JW43" s="155">
        <v>9.0906000000000002</v>
      </c>
      <c r="JX43" s="155">
        <v>0.86</v>
      </c>
      <c r="JY43" s="154"/>
      <c r="JZ43" s="155">
        <v>-4.9901</v>
      </c>
      <c r="KA43" s="155">
        <v>-4.9161000000000001</v>
      </c>
      <c r="KB43" s="155">
        <v>-28.580200000000001</v>
      </c>
      <c r="KC43" s="155">
        <v>-2.5177999999999998</v>
      </c>
      <c r="KD43" s="154"/>
      <c r="KE43" s="155">
        <v>-31.085699999999999</v>
      </c>
      <c r="KF43" s="154"/>
      <c r="KG43" s="155">
        <v>-3.7</v>
      </c>
      <c r="KH43" s="155">
        <v>-12.7</v>
      </c>
      <c r="KI43" s="155">
        <v>-19.490100000000002</v>
      </c>
      <c r="KJ43" s="155">
        <v>25.981300000000001</v>
      </c>
    </row>
    <row r="44" spans="1:296" ht="18" customHeight="1" x14ac:dyDescent="0.35">
      <c r="A44" s="150" t="s">
        <v>91</v>
      </c>
      <c r="B44" s="150" t="s">
        <v>849</v>
      </c>
      <c r="C44" s="154"/>
      <c r="D44" s="155">
        <v>0</v>
      </c>
      <c r="E44" s="155">
        <v>4.5876000000000001</v>
      </c>
      <c r="F44" s="155">
        <v>-10.087899999999999</v>
      </c>
      <c r="G44" s="155">
        <v>11.4557</v>
      </c>
      <c r="H44" s="155">
        <v>9.1408000000000005</v>
      </c>
      <c r="I44" s="154"/>
      <c r="J44" s="155">
        <v>11.3323</v>
      </c>
      <c r="K44" s="154"/>
      <c r="L44" s="155">
        <v>23.8217</v>
      </c>
      <c r="M44" s="155">
        <v>10.2097</v>
      </c>
      <c r="N44" s="155">
        <v>9.8314000000000004</v>
      </c>
      <c r="O44" s="155">
        <v>-15.54</v>
      </c>
      <c r="P44" s="154"/>
      <c r="Q44" s="155">
        <v>2.2000000000000002</v>
      </c>
      <c r="R44" s="155">
        <v>1.6559999999999999</v>
      </c>
      <c r="S44" s="154"/>
      <c r="T44" s="155">
        <v>1.3977999999999999</v>
      </c>
      <c r="U44" s="155">
        <v>-0.71179999999999999</v>
      </c>
      <c r="V44" s="155">
        <v>5.2942999999999998</v>
      </c>
      <c r="W44" s="155">
        <v>5.07</v>
      </c>
      <c r="X44" s="155">
        <v>9.2643000000000004</v>
      </c>
      <c r="Y44" s="155">
        <v>1.3327</v>
      </c>
      <c r="Z44" s="155">
        <v>-0.3629</v>
      </c>
      <c r="AA44" s="155">
        <v>2.5089000000000001</v>
      </c>
      <c r="AB44" s="154"/>
      <c r="AC44" s="155">
        <v>-0.81379999999999997</v>
      </c>
      <c r="AD44" s="155">
        <v>0.107</v>
      </c>
      <c r="AE44" s="155">
        <v>0.115</v>
      </c>
      <c r="AF44" s="155">
        <v>4.5540000000000003</v>
      </c>
      <c r="AG44" s="155">
        <v>-4.4400000000000004</v>
      </c>
      <c r="AH44" s="155">
        <v>-4.4000000000000004</v>
      </c>
      <c r="AI44" s="155">
        <v>0.34799999999999998</v>
      </c>
      <c r="AJ44" s="155">
        <v>0.27700000000000002</v>
      </c>
      <c r="AK44" s="154"/>
      <c r="AL44" s="155">
        <v>-7.63</v>
      </c>
      <c r="AM44" s="154"/>
      <c r="AN44" s="155">
        <v>-13.42</v>
      </c>
      <c r="AO44" s="155">
        <v>-13.47</v>
      </c>
      <c r="AP44" s="155">
        <v>4.1768000000000001</v>
      </c>
      <c r="AQ44" s="155">
        <v>3.9241000000000001</v>
      </c>
      <c r="AR44" s="155">
        <v>22.7576</v>
      </c>
      <c r="AS44" s="155">
        <v>25.126200000000001</v>
      </c>
      <c r="AT44" s="155">
        <v>-9.0669000000000004</v>
      </c>
      <c r="AU44" s="155">
        <v>3.0200999999999998</v>
      </c>
      <c r="AV44" s="155">
        <v>3.1564000000000001</v>
      </c>
      <c r="AW44" s="155">
        <v>-0.6885</v>
      </c>
      <c r="AX44" s="155">
        <v>-0.45100000000000001</v>
      </c>
      <c r="AY44" s="155">
        <v>-16.272099999999998</v>
      </c>
      <c r="AZ44" s="155">
        <v>-13.5098</v>
      </c>
      <c r="BA44" s="155">
        <v>24.703800000000001</v>
      </c>
      <c r="BB44" s="155">
        <v>25.376100000000001</v>
      </c>
      <c r="BC44" s="155">
        <v>88.768500000000003</v>
      </c>
      <c r="BD44" s="155">
        <v>10.3926</v>
      </c>
      <c r="BE44" s="155">
        <v>-4.2</v>
      </c>
      <c r="BF44" s="155">
        <v>-4.2</v>
      </c>
      <c r="BG44" s="155">
        <v>-33.436599999999999</v>
      </c>
      <c r="BH44" s="155">
        <v>-33.135599999999997</v>
      </c>
      <c r="BI44" s="155">
        <v>-3.5306999999999999</v>
      </c>
      <c r="BJ44" s="154"/>
      <c r="BK44" s="155">
        <v>4.5670000000000002</v>
      </c>
      <c r="BL44" s="155">
        <v>7.1569000000000003</v>
      </c>
      <c r="BM44" s="155">
        <v>4.0483000000000002</v>
      </c>
      <c r="BN44" s="155">
        <v>2.7904</v>
      </c>
      <c r="BO44" s="155">
        <v>-141.51429999999999</v>
      </c>
      <c r="BP44" s="155">
        <v>64.638199999999998</v>
      </c>
      <c r="BQ44" s="155">
        <v>64.638199999999998</v>
      </c>
      <c r="BR44" s="155">
        <v>54.148200000000003</v>
      </c>
      <c r="BS44" s="155">
        <v>-83.675299999999993</v>
      </c>
      <c r="BT44" s="154"/>
      <c r="BU44" s="154"/>
      <c r="BV44" s="154"/>
      <c r="BW44" s="155">
        <v>28.411799999999999</v>
      </c>
      <c r="BX44" s="155">
        <v>12.57</v>
      </c>
      <c r="BY44" s="155">
        <v>9.4499999999999993</v>
      </c>
      <c r="BZ44" s="155">
        <v>-2.4500000000000002</v>
      </c>
      <c r="CA44" s="155">
        <v>11.92</v>
      </c>
      <c r="CB44" s="155">
        <v>-19.017700000000001</v>
      </c>
      <c r="CC44" s="155">
        <v>-18.4819</v>
      </c>
      <c r="CD44" s="155">
        <v>35.515999999999998</v>
      </c>
      <c r="CE44" s="155">
        <v>33.629100000000001</v>
      </c>
      <c r="CF44" s="155">
        <v>-1.9887999999999999</v>
      </c>
      <c r="CG44" s="155">
        <v>-26.219000000000001</v>
      </c>
      <c r="CH44" s="155">
        <v>-27.0122</v>
      </c>
      <c r="CI44" s="155">
        <v>4.468</v>
      </c>
      <c r="CJ44" s="154"/>
      <c r="CK44" s="154"/>
      <c r="CL44" s="154"/>
      <c r="CM44" s="155">
        <v>11.3</v>
      </c>
      <c r="CN44" s="155">
        <v>8.9</v>
      </c>
      <c r="CO44" s="155">
        <v>-5.03</v>
      </c>
      <c r="CP44" s="155">
        <v>25.738099999999999</v>
      </c>
      <c r="CQ44" s="155">
        <v>25.887899999999998</v>
      </c>
      <c r="CR44" s="155">
        <v>25.453399999999998</v>
      </c>
      <c r="CS44" s="155">
        <v>40.543700000000001</v>
      </c>
      <c r="CT44" s="155">
        <v>40.999200000000002</v>
      </c>
      <c r="CU44" s="155">
        <v>-25.036100000000001</v>
      </c>
      <c r="CV44" s="155">
        <v>-32.246000000000002</v>
      </c>
      <c r="CW44" s="155">
        <v>-19.172599999999999</v>
      </c>
      <c r="CX44" s="155">
        <v>2.5345</v>
      </c>
      <c r="CY44" s="155">
        <v>35.36</v>
      </c>
      <c r="CZ44" s="155">
        <v>15</v>
      </c>
      <c r="DA44" s="155">
        <v>-3.75</v>
      </c>
      <c r="DB44" s="155">
        <v>-4.1016000000000004</v>
      </c>
      <c r="DC44" s="154"/>
      <c r="DD44" s="154"/>
      <c r="DE44" s="154"/>
      <c r="DF44" s="154"/>
      <c r="DG44" s="155">
        <v>17.9238</v>
      </c>
      <c r="DH44" s="154"/>
      <c r="DI44" s="154"/>
      <c r="DJ44" s="155">
        <v>-41.2</v>
      </c>
      <c r="DK44" s="155">
        <v>-41.3</v>
      </c>
      <c r="DL44" s="155">
        <v>-1.1169</v>
      </c>
      <c r="DM44" s="155">
        <v>21.5</v>
      </c>
      <c r="DN44" s="155">
        <v>15.776400000000001</v>
      </c>
      <c r="DO44" s="155">
        <v>26.539000000000001</v>
      </c>
      <c r="DP44" s="155">
        <v>14.63</v>
      </c>
      <c r="DQ44" s="155">
        <v>-3.41</v>
      </c>
      <c r="DR44" s="155">
        <v>9.4704999999999995</v>
      </c>
      <c r="DS44" s="155">
        <v>-18.663599999999999</v>
      </c>
      <c r="DT44" s="155">
        <v>-4.0599999999999996</v>
      </c>
      <c r="DU44" s="155">
        <v>-4.13</v>
      </c>
      <c r="DV44" s="155">
        <v>21.7</v>
      </c>
      <c r="DW44" s="155">
        <v>-68.56</v>
      </c>
      <c r="DX44" s="155">
        <v>-20.072700000000001</v>
      </c>
      <c r="DY44" s="155">
        <v>-10.2545</v>
      </c>
      <c r="DZ44" s="155">
        <v>-40.794400000000003</v>
      </c>
      <c r="EA44" s="155">
        <v>-39.409100000000002</v>
      </c>
      <c r="EB44" s="155">
        <v>10.145799999999999</v>
      </c>
      <c r="EC44" s="155">
        <v>-12.4358</v>
      </c>
      <c r="ED44" s="155">
        <v>-22.507400000000001</v>
      </c>
      <c r="EE44" s="155">
        <v>-22.258600000000001</v>
      </c>
      <c r="EF44" s="155">
        <v>-22.635400000000001</v>
      </c>
      <c r="EG44" s="155">
        <v>-29.4392</v>
      </c>
      <c r="EH44" s="155">
        <v>-13.942</v>
      </c>
      <c r="EI44" s="155">
        <v>-116.0855</v>
      </c>
      <c r="EJ44" s="155">
        <v>-68.073599999999999</v>
      </c>
      <c r="EK44" s="154"/>
      <c r="EL44" s="155">
        <v>-7.6809000000000003</v>
      </c>
      <c r="EM44" s="155">
        <v>-6.9302999999999999</v>
      </c>
      <c r="EN44" s="155">
        <v>24.719799999999999</v>
      </c>
      <c r="EO44" s="155">
        <v>1.9879</v>
      </c>
      <c r="EP44" s="155">
        <v>1.3541000000000001</v>
      </c>
      <c r="EQ44" s="155">
        <v>-25.091999999999999</v>
      </c>
      <c r="ER44" s="155">
        <v>-35.353999999999999</v>
      </c>
      <c r="ES44" s="155">
        <v>-35.161999999999999</v>
      </c>
      <c r="ET44" s="155">
        <v>13.6996</v>
      </c>
      <c r="EU44" s="155">
        <v>12.78</v>
      </c>
      <c r="EV44" s="155">
        <v>-4.26</v>
      </c>
      <c r="EW44" s="155">
        <v>0.1</v>
      </c>
      <c r="EX44" s="155">
        <v>5.7969999999999997</v>
      </c>
      <c r="EY44" s="155">
        <v>2.1575000000000002</v>
      </c>
      <c r="EZ44" s="155">
        <v>-11.5724</v>
      </c>
      <c r="FA44" s="155">
        <v>-11.666700000000001</v>
      </c>
      <c r="FB44" s="155">
        <v>9.7768999999999995</v>
      </c>
      <c r="FC44" s="155">
        <v>13.808299999999999</v>
      </c>
      <c r="FD44" s="155">
        <v>-26.825199999999999</v>
      </c>
      <c r="FE44" s="155">
        <v>4.0400999999999998</v>
      </c>
      <c r="FF44" s="154"/>
      <c r="FG44" s="155">
        <v>3.8338999999999999</v>
      </c>
      <c r="FH44" s="154"/>
      <c r="FI44" s="155">
        <v>0</v>
      </c>
      <c r="FJ44" s="154"/>
      <c r="FK44" s="155">
        <v>7.7030000000000003</v>
      </c>
      <c r="FL44" s="155">
        <v>8.8751999999999995</v>
      </c>
      <c r="FM44" s="155">
        <v>31.816700000000001</v>
      </c>
      <c r="FN44" s="155">
        <v>22.146999999999998</v>
      </c>
      <c r="FO44" s="155">
        <v>22.706199999999999</v>
      </c>
      <c r="FP44" s="155">
        <v>29.291799999999999</v>
      </c>
      <c r="FQ44" s="155">
        <v>38.039099999999998</v>
      </c>
      <c r="FR44" s="155">
        <v>5.0793999999999997</v>
      </c>
      <c r="FS44" s="155">
        <v>-15.65</v>
      </c>
      <c r="FT44" s="155">
        <v>-1.6109</v>
      </c>
      <c r="FU44" s="155">
        <v>0.25290000000000001</v>
      </c>
      <c r="FV44" s="155">
        <v>0.84</v>
      </c>
      <c r="FW44" s="155">
        <v>1.29</v>
      </c>
      <c r="FX44" s="155">
        <v>0</v>
      </c>
      <c r="FY44" s="154"/>
      <c r="FZ44" s="154"/>
      <c r="GA44" s="154"/>
      <c r="GB44" s="154"/>
      <c r="GC44" s="155">
        <v>20.8</v>
      </c>
      <c r="GD44" s="155">
        <v>-46.342199999999998</v>
      </c>
      <c r="GE44" s="155">
        <v>-39.515799999999999</v>
      </c>
      <c r="GF44" s="155">
        <v>-3.66</v>
      </c>
      <c r="GG44" s="155">
        <v>32.8902</v>
      </c>
      <c r="GH44" s="154"/>
      <c r="GI44" s="155">
        <v>24.427199999999999</v>
      </c>
      <c r="GJ44" s="155">
        <v>-7.5697000000000001</v>
      </c>
      <c r="GK44" s="155">
        <v>-7.8455000000000004</v>
      </c>
      <c r="GL44" s="155">
        <v>3.1976</v>
      </c>
      <c r="GM44" s="154"/>
      <c r="GN44" s="154"/>
      <c r="GO44" s="155">
        <v>-11.790699999999999</v>
      </c>
      <c r="GP44" s="155">
        <v>-17.0229</v>
      </c>
      <c r="GQ44" s="155">
        <v>6.5576999999999996</v>
      </c>
      <c r="GR44" s="155">
        <v>-19.065999999999999</v>
      </c>
      <c r="GS44" s="155">
        <v>6.3018000000000001</v>
      </c>
      <c r="GT44" s="155">
        <v>5.3371000000000004</v>
      </c>
      <c r="GU44" s="155">
        <v>174.33869999999999</v>
      </c>
      <c r="GV44" s="155">
        <v>-3.9258999999999999</v>
      </c>
      <c r="GW44" s="155">
        <v>-9.4998000000000005</v>
      </c>
      <c r="GX44" s="155">
        <v>-5.9961000000000002</v>
      </c>
      <c r="GY44" s="155">
        <v>2.9325000000000001</v>
      </c>
      <c r="GZ44" s="155">
        <v>9.7360000000000007</v>
      </c>
      <c r="HA44" s="155">
        <v>9.9533000000000005</v>
      </c>
      <c r="HB44" s="155">
        <v>2.2690999999999999</v>
      </c>
      <c r="HC44" s="155">
        <v>-2.6778</v>
      </c>
      <c r="HD44" s="155">
        <v>0</v>
      </c>
      <c r="HE44" s="154"/>
      <c r="HF44" s="154"/>
      <c r="HG44" s="155">
        <v>-59.9925</v>
      </c>
      <c r="HH44" s="155">
        <v>73.274699999999996</v>
      </c>
      <c r="HI44" s="155">
        <v>111.8758</v>
      </c>
      <c r="HJ44" s="155">
        <v>-18.025300000000001</v>
      </c>
      <c r="HK44" s="155">
        <v>31.977</v>
      </c>
      <c r="HL44" s="154"/>
      <c r="HM44" s="155">
        <v>0</v>
      </c>
      <c r="HN44" s="155">
        <v>0</v>
      </c>
      <c r="HO44" s="155">
        <v>0</v>
      </c>
      <c r="HP44" s="154"/>
      <c r="HQ44" s="154"/>
      <c r="HR44" s="155">
        <v>-20.268699999999999</v>
      </c>
      <c r="HS44" s="155">
        <v>-19.8018</v>
      </c>
      <c r="HT44" s="155">
        <v>-9.8214000000000006</v>
      </c>
      <c r="HU44" s="155">
        <v>-10.2311</v>
      </c>
      <c r="HV44" s="155">
        <v>9.65</v>
      </c>
      <c r="HW44" s="155">
        <v>9.86</v>
      </c>
      <c r="HX44" s="155">
        <v>-22.8</v>
      </c>
      <c r="HY44" s="155">
        <v>-23.1</v>
      </c>
      <c r="HZ44" s="155">
        <v>-0.56120000000000003</v>
      </c>
      <c r="IA44" s="155">
        <v>-5.36</v>
      </c>
      <c r="IB44" s="155">
        <v>37.662100000000002</v>
      </c>
      <c r="IC44" s="155">
        <v>30.546700000000001</v>
      </c>
      <c r="ID44" s="155">
        <v>30.059200000000001</v>
      </c>
      <c r="IE44" s="155">
        <v>-14.8</v>
      </c>
      <c r="IF44" s="155">
        <v>-29.9</v>
      </c>
      <c r="IG44" s="155">
        <v>4.5999999999999996</v>
      </c>
      <c r="IH44" s="155">
        <v>4.0999999999999996</v>
      </c>
      <c r="II44" s="155">
        <v>-18.018899999999999</v>
      </c>
      <c r="IJ44" s="155">
        <v>-18.133199999999999</v>
      </c>
      <c r="IK44" s="155">
        <v>-177.0393</v>
      </c>
      <c r="IL44" s="155">
        <v>70.375699999999995</v>
      </c>
      <c r="IM44" s="155">
        <v>-268.77409999999998</v>
      </c>
      <c r="IN44" s="155">
        <v>-15.507</v>
      </c>
      <c r="IO44" s="155">
        <v>-28.3064</v>
      </c>
      <c r="IP44" s="154"/>
      <c r="IQ44" s="155">
        <v>47.5715</v>
      </c>
      <c r="IR44" s="155">
        <v>106.8409</v>
      </c>
      <c r="IS44" s="155">
        <v>91.456299999999999</v>
      </c>
      <c r="IT44" s="155">
        <v>52.148499999999999</v>
      </c>
      <c r="IU44" s="155">
        <v>10.7776</v>
      </c>
      <c r="IV44" s="155">
        <v>8.8971</v>
      </c>
      <c r="IW44" s="155">
        <v>5.8577000000000004</v>
      </c>
      <c r="IX44" s="155">
        <v>231.87569999999999</v>
      </c>
      <c r="IY44" s="155">
        <v>-188.09899999999999</v>
      </c>
      <c r="IZ44" s="155">
        <v>50.338799999999999</v>
      </c>
      <c r="JA44" s="155">
        <v>-36.415599999999998</v>
      </c>
      <c r="JB44" s="155">
        <v>-1.8029999999999999</v>
      </c>
      <c r="JC44" s="155">
        <v>-0.63900000000000001</v>
      </c>
      <c r="JD44" s="155">
        <v>-8.16</v>
      </c>
      <c r="JE44" s="155">
        <v>-2.42</v>
      </c>
      <c r="JF44" s="155">
        <v>-2.4430000000000001</v>
      </c>
      <c r="JG44" s="155">
        <v>2.88</v>
      </c>
      <c r="JH44" s="155">
        <v>1.52</v>
      </c>
      <c r="JI44" s="155">
        <v>-4.8910999999999998</v>
      </c>
      <c r="JJ44" s="155">
        <v>-8.3787000000000003</v>
      </c>
      <c r="JK44" s="155">
        <v>3.9872000000000001</v>
      </c>
      <c r="JL44" s="155">
        <v>-0.87739999999999996</v>
      </c>
      <c r="JM44" s="155">
        <v>-0.8</v>
      </c>
      <c r="JN44" s="155">
        <v>-0.67200000000000004</v>
      </c>
      <c r="JO44" s="155">
        <v>-0.34100000000000003</v>
      </c>
      <c r="JP44" s="154"/>
      <c r="JQ44" s="154"/>
      <c r="JR44" s="155">
        <v>5.2916999999999996</v>
      </c>
      <c r="JS44" s="155">
        <v>4.4428999999999998</v>
      </c>
      <c r="JT44" s="155">
        <v>3.0956000000000001</v>
      </c>
      <c r="JU44" s="154"/>
      <c r="JV44" s="155">
        <v>13.6</v>
      </c>
      <c r="JW44" s="155">
        <v>8.7110000000000003</v>
      </c>
      <c r="JX44" s="155">
        <v>1.03</v>
      </c>
      <c r="JY44" s="154"/>
      <c r="JZ44" s="155">
        <v>-10.1272</v>
      </c>
      <c r="KA44" s="155">
        <v>-1.3755999999999999</v>
      </c>
      <c r="KB44" s="155">
        <v>-25.187200000000001</v>
      </c>
      <c r="KC44" s="155">
        <v>-8.8092000000000006</v>
      </c>
      <c r="KD44" s="155">
        <v>-2.8555000000000001</v>
      </c>
      <c r="KE44" s="155">
        <v>-28.1663</v>
      </c>
      <c r="KF44" s="155">
        <v>0</v>
      </c>
      <c r="KG44" s="155">
        <v>-4</v>
      </c>
      <c r="KH44" s="155">
        <v>-12.9</v>
      </c>
      <c r="KI44" s="155">
        <v>-6.7135999999999996</v>
      </c>
      <c r="KJ44" s="155">
        <v>13.411</v>
      </c>
    </row>
    <row r="45" spans="1:296" ht="18" customHeight="1" x14ac:dyDescent="0.35">
      <c r="A45" s="150" t="s">
        <v>91</v>
      </c>
      <c r="B45" s="150" t="s">
        <v>850</v>
      </c>
      <c r="C45" s="154"/>
      <c r="D45" s="155">
        <v>0</v>
      </c>
      <c r="E45" s="155">
        <v>4.7012</v>
      </c>
      <c r="F45" s="155">
        <v>-9.9494000000000007</v>
      </c>
      <c r="G45" s="155">
        <v>8.7266999999999992</v>
      </c>
      <c r="H45" s="155">
        <v>8.6693999999999996</v>
      </c>
      <c r="I45" s="154"/>
      <c r="J45" s="155">
        <v>12.136200000000001</v>
      </c>
      <c r="K45" s="154"/>
      <c r="L45" s="155">
        <v>22.901499999999999</v>
      </c>
      <c r="M45" s="155">
        <v>10.0047</v>
      </c>
      <c r="N45" s="155">
        <v>9.6354000000000006</v>
      </c>
      <c r="O45" s="155">
        <v>-19.98</v>
      </c>
      <c r="P45" s="155">
        <v>-33</v>
      </c>
      <c r="Q45" s="155">
        <v>8.8000000000000007</v>
      </c>
      <c r="R45" s="155">
        <v>1.6559999999999999</v>
      </c>
      <c r="S45" s="155">
        <v>-22</v>
      </c>
      <c r="T45" s="155">
        <v>2.8929999999999998</v>
      </c>
      <c r="U45" s="155">
        <v>-11.8148</v>
      </c>
      <c r="V45" s="155">
        <v>6.5118</v>
      </c>
      <c r="W45" s="155">
        <v>6.3921000000000001</v>
      </c>
      <c r="X45" s="155">
        <v>11.124700000000001</v>
      </c>
      <c r="Y45" s="155">
        <v>1</v>
      </c>
      <c r="Z45" s="155">
        <v>-0.218</v>
      </c>
      <c r="AA45" s="155">
        <v>2.2892000000000001</v>
      </c>
      <c r="AB45" s="154"/>
      <c r="AC45" s="155">
        <v>-1.2556</v>
      </c>
      <c r="AD45" s="155">
        <v>0.36699999999999999</v>
      </c>
      <c r="AE45" s="155">
        <v>0.39</v>
      </c>
      <c r="AF45" s="155">
        <v>4.3179999999999996</v>
      </c>
      <c r="AG45" s="155">
        <v>0</v>
      </c>
      <c r="AH45" s="155">
        <v>4.4000000000000004</v>
      </c>
      <c r="AI45" s="155">
        <v>0.14599999999999999</v>
      </c>
      <c r="AJ45" s="155">
        <v>0.28199999999999997</v>
      </c>
      <c r="AK45" s="154"/>
      <c r="AL45" s="155">
        <v>-5.81</v>
      </c>
      <c r="AM45" s="154"/>
      <c r="AN45" s="155">
        <v>-12.43</v>
      </c>
      <c r="AO45" s="155">
        <v>-12.52</v>
      </c>
      <c r="AP45" s="155">
        <v>4.3422000000000001</v>
      </c>
      <c r="AQ45" s="155">
        <v>3.5371999999999999</v>
      </c>
      <c r="AR45" s="155">
        <v>22.857600000000001</v>
      </c>
      <c r="AS45" s="155">
        <v>25.3065</v>
      </c>
      <c r="AT45" s="155">
        <v>-8.9458000000000002</v>
      </c>
      <c r="AU45" s="155">
        <v>1.7902</v>
      </c>
      <c r="AV45" s="155">
        <v>2.3163</v>
      </c>
      <c r="AW45" s="155">
        <v>0.3306</v>
      </c>
      <c r="AX45" s="155">
        <v>1.2363</v>
      </c>
      <c r="AY45" s="155">
        <v>-14.6953</v>
      </c>
      <c r="AZ45" s="155">
        <v>-11.725</v>
      </c>
      <c r="BA45" s="155">
        <v>18.563300000000002</v>
      </c>
      <c r="BB45" s="155">
        <v>17.9405</v>
      </c>
      <c r="BC45" s="155">
        <v>92.504999999999995</v>
      </c>
      <c r="BD45" s="155">
        <v>6.4786000000000001</v>
      </c>
      <c r="BE45" s="155">
        <v>-2.7</v>
      </c>
      <c r="BF45" s="155">
        <v>-2.8</v>
      </c>
      <c r="BG45" s="155">
        <v>-29.186900000000001</v>
      </c>
      <c r="BH45" s="155">
        <v>-28.6995</v>
      </c>
      <c r="BI45" s="155">
        <v>-3.4666999999999999</v>
      </c>
      <c r="BJ45" s="154"/>
      <c r="BK45" s="155">
        <v>6.7210999999999999</v>
      </c>
      <c r="BL45" s="155">
        <v>7.6540999999999997</v>
      </c>
      <c r="BM45" s="155">
        <v>3.8353000000000002</v>
      </c>
      <c r="BN45" s="155">
        <v>2.7383000000000002</v>
      </c>
      <c r="BO45" s="155">
        <v>-117.893</v>
      </c>
      <c r="BP45" s="155">
        <v>64.882300000000001</v>
      </c>
      <c r="BQ45" s="155">
        <v>64.790800000000004</v>
      </c>
      <c r="BR45" s="155">
        <v>26.3736</v>
      </c>
      <c r="BS45" s="155">
        <v>-73.742099999999994</v>
      </c>
      <c r="BT45" s="154"/>
      <c r="BU45" s="154"/>
      <c r="BV45" s="154"/>
      <c r="BW45" s="155">
        <v>32.523400000000002</v>
      </c>
      <c r="BX45" s="155">
        <v>12.11</v>
      </c>
      <c r="BY45" s="155">
        <v>12.17</v>
      </c>
      <c r="BZ45" s="155">
        <v>2.54</v>
      </c>
      <c r="CA45" s="155">
        <v>9.58</v>
      </c>
      <c r="CB45" s="155">
        <v>-13.525499999999999</v>
      </c>
      <c r="CC45" s="155">
        <v>-13.1236</v>
      </c>
      <c r="CD45" s="155">
        <v>28.677199999999999</v>
      </c>
      <c r="CE45" s="155">
        <v>27.004000000000001</v>
      </c>
      <c r="CF45" s="155">
        <v>-1.9617</v>
      </c>
      <c r="CG45" s="155">
        <v>-37.771299999999997</v>
      </c>
      <c r="CH45" s="155">
        <v>-37.714100000000002</v>
      </c>
      <c r="CI45" s="155">
        <v>6.1688999999999998</v>
      </c>
      <c r="CJ45" s="155">
        <v>3.8186</v>
      </c>
      <c r="CK45" s="154"/>
      <c r="CL45" s="154"/>
      <c r="CM45" s="155">
        <v>32.200000000000003</v>
      </c>
      <c r="CN45" s="155">
        <v>-9.5</v>
      </c>
      <c r="CO45" s="155">
        <v>-4.87</v>
      </c>
      <c r="CP45" s="155">
        <v>28.819900000000001</v>
      </c>
      <c r="CQ45" s="155">
        <v>28.801600000000001</v>
      </c>
      <c r="CR45" s="155">
        <v>28.227399999999999</v>
      </c>
      <c r="CS45" s="155">
        <v>35.779600000000002</v>
      </c>
      <c r="CT45" s="155">
        <v>35.647300000000001</v>
      </c>
      <c r="CU45" s="155">
        <v>-23.577100000000002</v>
      </c>
      <c r="CV45" s="155">
        <v>-31.147300000000001</v>
      </c>
      <c r="CW45" s="155">
        <v>-16.4755</v>
      </c>
      <c r="CX45" s="155">
        <v>2.468</v>
      </c>
      <c r="CY45" s="155">
        <v>33.950000000000003</v>
      </c>
      <c r="CZ45" s="155">
        <v>14.09</v>
      </c>
      <c r="DA45" s="155">
        <v>7.8174000000000001</v>
      </c>
      <c r="DB45" s="155">
        <v>7.0343</v>
      </c>
      <c r="DC45" s="154"/>
      <c r="DD45" s="154"/>
      <c r="DE45" s="155">
        <v>-4.1086999999999998</v>
      </c>
      <c r="DF45" s="155">
        <v>-3.621</v>
      </c>
      <c r="DG45" s="155">
        <v>28.558800000000002</v>
      </c>
      <c r="DH45" s="154"/>
      <c r="DI45" s="154"/>
      <c r="DJ45" s="155">
        <v>-47.5</v>
      </c>
      <c r="DK45" s="155">
        <v>-47.6</v>
      </c>
      <c r="DL45" s="155">
        <v>-1.8176000000000001</v>
      </c>
      <c r="DM45" s="155">
        <v>19.600000000000001</v>
      </c>
      <c r="DN45" s="155">
        <v>16.091799999999999</v>
      </c>
      <c r="DO45" s="155">
        <v>24.3124</v>
      </c>
      <c r="DP45" s="155">
        <v>12.81</v>
      </c>
      <c r="DQ45" s="155">
        <v>-3.08</v>
      </c>
      <c r="DR45" s="155">
        <v>10.400499999999999</v>
      </c>
      <c r="DS45" s="155">
        <v>-28.0916</v>
      </c>
      <c r="DT45" s="155">
        <v>-4.04</v>
      </c>
      <c r="DU45" s="155">
        <v>-4.1100000000000003</v>
      </c>
      <c r="DV45" s="155">
        <v>22.74</v>
      </c>
      <c r="DW45" s="155">
        <v>-39.61</v>
      </c>
      <c r="DX45" s="155">
        <v>-25.854500000000002</v>
      </c>
      <c r="DY45" s="155">
        <v>-13.081799999999999</v>
      </c>
      <c r="DZ45" s="155">
        <v>-36.766100000000002</v>
      </c>
      <c r="EA45" s="155">
        <v>-35.572699999999998</v>
      </c>
      <c r="EB45" s="155">
        <v>21.588100000000001</v>
      </c>
      <c r="EC45" s="155">
        <v>-1.45</v>
      </c>
      <c r="ED45" s="155">
        <v>-13.1617</v>
      </c>
      <c r="EE45" s="155">
        <v>-12.4642</v>
      </c>
      <c r="EF45" s="155">
        <v>-18.1816</v>
      </c>
      <c r="EG45" s="155">
        <v>-27.8216</v>
      </c>
      <c r="EH45" s="155">
        <v>-15.362</v>
      </c>
      <c r="EI45" s="155">
        <v>-87.205799999999996</v>
      </c>
      <c r="EJ45" s="155">
        <v>-67.873199999999997</v>
      </c>
      <c r="EK45" s="154"/>
      <c r="EL45" s="155">
        <v>-7.2846000000000002</v>
      </c>
      <c r="EM45" s="155">
        <v>-6.1773999999999996</v>
      </c>
      <c r="EN45" s="155">
        <v>23.612100000000002</v>
      </c>
      <c r="EO45" s="155">
        <v>-0.13109999999999999</v>
      </c>
      <c r="EP45" s="155">
        <v>-0.36480000000000001</v>
      </c>
      <c r="EQ45" s="155">
        <v>-29.7</v>
      </c>
      <c r="ER45" s="155">
        <v>-27.6419</v>
      </c>
      <c r="ES45" s="155">
        <v>-27.450199999999999</v>
      </c>
      <c r="ET45" s="155">
        <v>13.5296</v>
      </c>
      <c r="EU45" s="155">
        <v>12.59</v>
      </c>
      <c r="EV45" s="155">
        <v>0</v>
      </c>
      <c r="EW45" s="155">
        <v>0</v>
      </c>
      <c r="EX45" s="155">
        <v>5.8223000000000003</v>
      </c>
      <c r="EY45" s="155">
        <v>-2.7728999999999999</v>
      </c>
      <c r="EZ45" s="155">
        <v>-11.982699999999999</v>
      </c>
      <c r="FA45" s="155">
        <v>-12.1015</v>
      </c>
      <c r="FB45" s="155">
        <v>8.6378000000000004</v>
      </c>
      <c r="FC45" s="155">
        <v>11.4407</v>
      </c>
      <c r="FD45" s="155">
        <v>-25.109500000000001</v>
      </c>
      <c r="FE45" s="155">
        <v>4.5049000000000001</v>
      </c>
      <c r="FF45" s="154"/>
      <c r="FG45" s="155">
        <v>4.2766999999999999</v>
      </c>
      <c r="FH45" s="154"/>
      <c r="FI45" s="155">
        <v>4.6440000000000001</v>
      </c>
      <c r="FJ45" s="154"/>
      <c r="FK45" s="155">
        <v>2.0095000000000001</v>
      </c>
      <c r="FL45" s="155">
        <v>1.8420000000000001</v>
      </c>
      <c r="FM45" s="155">
        <v>19.927299999999999</v>
      </c>
      <c r="FN45" s="155">
        <v>18.928000000000001</v>
      </c>
      <c r="FO45" s="155">
        <v>18.824400000000001</v>
      </c>
      <c r="FP45" s="155">
        <v>19.669699999999999</v>
      </c>
      <c r="FQ45" s="155">
        <v>29.526399999999999</v>
      </c>
      <c r="FR45" s="155">
        <v>9.8451000000000004</v>
      </c>
      <c r="FS45" s="155">
        <v>-17.100000000000001</v>
      </c>
      <c r="FT45" s="155">
        <v>-1.4168000000000001</v>
      </c>
      <c r="FU45" s="155">
        <v>0.29959999999999998</v>
      </c>
      <c r="FV45" s="155">
        <v>0.49</v>
      </c>
      <c r="FW45" s="155">
        <v>0.23</v>
      </c>
      <c r="FX45" s="155">
        <v>-9.5410000000000004</v>
      </c>
      <c r="FY45" s="154"/>
      <c r="FZ45" s="154"/>
      <c r="GA45" s="154"/>
      <c r="GB45" s="154"/>
      <c r="GC45" s="155">
        <v>19.670000000000002</v>
      </c>
      <c r="GD45" s="155">
        <v>-39.151800000000001</v>
      </c>
      <c r="GE45" s="155">
        <v>-31.307400000000001</v>
      </c>
      <c r="GF45" s="155">
        <v>-3.45</v>
      </c>
      <c r="GG45" s="155">
        <v>33.325499999999998</v>
      </c>
      <c r="GH45" s="154"/>
      <c r="GI45" s="155">
        <v>24.004899999999999</v>
      </c>
      <c r="GJ45" s="155">
        <v>-9.0683000000000007</v>
      </c>
      <c r="GK45" s="155">
        <v>-9.6471</v>
      </c>
      <c r="GL45" s="155">
        <v>3.4821</v>
      </c>
      <c r="GM45" s="155">
        <v>4.0500000000000001E-2</v>
      </c>
      <c r="GN45" s="154"/>
      <c r="GO45" s="155">
        <v>-11.7837</v>
      </c>
      <c r="GP45" s="155">
        <v>-21.158999999999999</v>
      </c>
      <c r="GQ45" s="155">
        <v>6.3491</v>
      </c>
      <c r="GR45" s="155">
        <v>-16.497</v>
      </c>
      <c r="GS45" s="155">
        <v>4.8086000000000002</v>
      </c>
      <c r="GT45" s="155">
        <v>3.8950999999999998</v>
      </c>
      <c r="GU45" s="155">
        <v>180.24809999999999</v>
      </c>
      <c r="GV45" s="155">
        <v>-1.5302</v>
      </c>
      <c r="GW45" s="155">
        <v>-6.3453999999999997</v>
      </c>
      <c r="GX45" s="155">
        <v>-8.2841000000000005</v>
      </c>
      <c r="GY45" s="155">
        <v>2.6528</v>
      </c>
      <c r="GZ45" s="155">
        <v>10.7028</v>
      </c>
      <c r="HA45" s="155">
        <v>11.0686</v>
      </c>
      <c r="HB45" s="155">
        <v>2</v>
      </c>
      <c r="HC45" s="155">
        <v>-10.702999999999999</v>
      </c>
      <c r="HD45" s="155">
        <v>-10.1058</v>
      </c>
      <c r="HE45" s="154"/>
      <c r="HF45" s="154"/>
      <c r="HG45" s="155">
        <v>-28.209599999999998</v>
      </c>
      <c r="HH45" s="155">
        <v>40.8384</v>
      </c>
      <c r="HI45" s="155">
        <v>89.013199999999998</v>
      </c>
      <c r="HJ45" s="155">
        <v>-10.551</v>
      </c>
      <c r="HK45" s="155">
        <v>39.803600000000003</v>
      </c>
      <c r="HL45" s="154"/>
      <c r="HM45" s="155">
        <v>0</v>
      </c>
      <c r="HN45" s="155">
        <v>-10.902100000000001</v>
      </c>
      <c r="HO45" s="155">
        <v>0</v>
      </c>
      <c r="HP45" s="154"/>
      <c r="HQ45" s="154"/>
      <c r="HR45" s="155">
        <v>-19.713899999999999</v>
      </c>
      <c r="HS45" s="155">
        <v>-19.0932</v>
      </c>
      <c r="HT45" s="155">
        <v>-9.4111999999999991</v>
      </c>
      <c r="HU45" s="155">
        <v>-9.5196000000000005</v>
      </c>
      <c r="HV45" s="155">
        <v>7.22</v>
      </c>
      <c r="HW45" s="155">
        <v>7.42</v>
      </c>
      <c r="HX45" s="155">
        <v>-24.7</v>
      </c>
      <c r="HY45" s="155">
        <v>-24.5</v>
      </c>
      <c r="HZ45" s="155">
        <v>-0.26279999999999998</v>
      </c>
      <c r="IA45" s="155">
        <v>-4.96</v>
      </c>
      <c r="IB45" s="155">
        <v>37.380899999999997</v>
      </c>
      <c r="IC45" s="155">
        <v>29.914300000000001</v>
      </c>
      <c r="ID45" s="155">
        <v>29.790400000000002</v>
      </c>
      <c r="IE45" s="155">
        <v>-15.2</v>
      </c>
      <c r="IF45" s="155">
        <v>-29.5</v>
      </c>
      <c r="IG45" s="155">
        <v>3.8</v>
      </c>
      <c r="IH45" s="155">
        <v>2.9</v>
      </c>
      <c r="II45" s="154"/>
      <c r="IJ45" s="154"/>
      <c r="IK45" s="155">
        <v>-154.94999999999999</v>
      </c>
      <c r="IL45" s="155">
        <v>69.024699999999996</v>
      </c>
      <c r="IM45" s="155">
        <v>-274.62909999999999</v>
      </c>
      <c r="IN45" s="155">
        <v>-21.316400000000002</v>
      </c>
      <c r="IO45" s="155">
        <v>-25.282299999999999</v>
      </c>
      <c r="IP45" s="154"/>
      <c r="IQ45" s="155">
        <v>38.412500000000001</v>
      </c>
      <c r="IR45" s="155">
        <v>104.018</v>
      </c>
      <c r="IS45" s="155">
        <v>95.687399999999997</v>
      </c>
      <c r="IT45" s="155">
        <v>65.558400000000006</v>
      </c>
      <c r="IU45" s="155">
        <v>10.875999999999999</v>
      </c>
      <c r="IV45" s="155">
        <v>10.363</v>
      </c>
      <c r="IW45" s="155">
        <v>5.1452999999999998</v>
      </c>
      <c r="IX45" s="155">
        <v>241.60599999999999</v>
      </c>
      <c r="IY45" s="155">
        <v>-190.70830000000001</v>
      </c>
      <c r="IZ45" s="155">
        <v>54.267400000000002</v>
      </c>
      <c r="JA45" s="155">
        <v>-44.561500000000002</v>
      </c>
      <c r="JB45" s="155">
        <v>-1.9910000000000001</v>
      </c>
      <c r="JC45" s="155">
        <v>-1.831</v>
      </c>
      <c r="JD45" s="155">
        <v>-8.08</v>
      </c>
      <c r="JE45" s="155">
        <v>-2.3940000000000001</v>
      </c>
      <c r="JF45" s="155">
        <v>-2.4009999999999998</v>
      </c>
      <c r="JG45" s="155">
        <v>2.96</v>
      </c>
      <c r="JH45" s="155">
        <v>2</v>
      </c>
      <c r="JI45" s="155">
        <v>-4.7876000000000003</v>
      </c>
      <c r="JJ45" s="155">
        <v>-8.3787000000000003</v>
      </c>
      <c r="JK45" s="155">
        <v>4.4265999999999996</v>
      </c>
      <c r="JL45" s="155">
        <v>-0.64239999999999997</v>
      </c>
      <c r="JM45" s="155">
        <v>-0.5</v>
      </c>
      <c r="JN45" s="155">
        <v>-2.0219999999999998</v>
      </c>
      <c r="JO45" s="155">
        <v>-0.72199999999999998</v>
      </c>
      <c r="JP45" s="155">
        <v>0</v>
      </c>
      <c r="JQ45" s="155">
        <v>0</v>
      </c>
      <c r="JR45" s="155">
        <v>4.2301000000000002</v>
      </c>
      <c r="JS45" s="155">
        <v>3.7067999999999999</v>
      </c>
      <c r="JT45" s="155">
        <v>3.2831999999999999</v>
      </c>
      <c r="JU45" s="154"/>
      <c r="JV45" s="155">
        <v>13.6</v>
      </c>
      <c r="JW45" s="155">
        <v>9.5824999999999996</v>
      </c>
      <c r="JX45" s="155">
        <v>0.94</v>
      </c>
      <c r="JY45" s="154"/>
      <c r="JZ45" s="155">
        <v>-13.7796</v>
      </c>
      <c r="KA45" s="155">
        <v>0.19439999999999999</v>
      </c>
      <c r="KB45" s="155">
        <v>-23.665199999999999</v>
      </c>
      <c r="KC45" s="155">
        <v>-12.0029</v>
      </c>
      <c r="KD45" s="155">
        <v>-4.1479999999999997</v>
      </c>
      <c r="KE45" s="155">
        <v>-25.869199999999999</v>
      </c>
      <c r="KF45" s="155">
        <v>0</v>
      </c>
      <c r="KG45" s="155">
        <v>-3.4</v>
      </c>
      <c r="KH45" s="155">
        <v>-13</v>
      </c>
      <c r="KI45" s="155">
        <v>2.4266999999999999</v>
      </c>
      <c r="KJ45" s="155">
        <v>2.3371</v>
      </c>
    </row>
    <row r="46" spans="1:296" ht="18" customHeight="1" x14ac:dyDescent="0.35">
      <c r="A46" s="150" t="s">
        <v>91</v>
      </c>
      <c r="B46" s="150" t="s">
        <v>851</v>
      </c>
      <c r="C46" s="154"/>
      <c r="D46" s="155">
        <v>0</v>
      </c>
      <c r="E46" s="155">
        <v>5.2175000000000002</v>
      </c>
      <c r="F46" s="155">
        <v>-10.5777</v>
      </c>
      <c r="G46" s="155">
        <v>5.9387999999999996</v>
      </c>
      <c r="H46" s="155">
        <v>11.0741</v>
      </c>
      <c r="I46" s="154"/>
      <c r="J46" s="155">
        <v>14.1104</v>
      </c>
      <c r="K46" s="154"/>
      <c r="L46" s="155">
        <v>25.249300000000002</v>
      </c>
      <c r="M46" s="155">
        <v>10.893700000000001</v>
      </c>
      <c r="N46" s="155">
        <v>10.577299999999999</v>
      </c>
      <c r="O46" s="155">
        <v>-22.2</v>
      </c>
      <c r="P46" s="155">
        <v>-33</v>
      </c>
      <c r="Q46" s="155">
        <v>8.8000000000000007</v>
      </c>
      <c r="R46" s="155">
        <v>3.3119999999999998</v>
      </c>
      <c r="S46" s="155">
        <v>-19.8</v>
      </c>
      <c r="T46" s="155">
        <v>3.0099</v>
      </c>
      <c r="U46" s="155">
        <v>-12.7195</v>
      </c>
      <c r="V46" s="155">
        <v>7.2880000000000003</v>
      </c>
      <c r="W46" s="155">
        <v>7.2377000000000002</v>
      </c>
      <c r="X46" s="155">
        <v>12.7296</v>
      </c>
      <c r="Y46" s="155">
        <v>0.77300000000000002</v>
      </c>
      <c r="Z46" s="155">
        <v>-0.42199999999999999</v>
      </c>
      <c r="AA46" s="155">
        <v>2.4036</v>
      </c>
      <c r="AB46" s="154"/>
      <c r="AC46" s="155">
        <v>-0.85570000000000002</v>
      </c>
      <c r="AD46" s="155">
        <v>0.66</v>
      </c>
      <c r="AE46" s="155">
        <v>0.67300000000000004</v>
      </c>
      <c r="AF46" s="155">
        <v>4.6550000000000002</v>
      </c>
      <c r="AG46" s="155">
        <v>2.2200000000000002</v>
      </c>
      <c r="AH46" s="155">
        <v>6.6</v>
      </c>
      <c r="AI46" s="155">
        <v>-0.23599999999999999</v>
      </c>
      <c r="AJ46" s="155">
        <v>0.30599999999999999</v>
      </c>
      <c r="AK46" s="154"/>
      <c r="AL46" s="155">
        <v>-7.42</v>
      </c>
      <c r="AM46" s="154"/>
      <c r="AN46" s="155">
        <v>-11.27</v>
      </c>
      <c r="AO46" s="155">
        <v>-11.34</v>
      </c>
      <c r="AP46" s="155">
        <v>4.5130999999999997</v>
      </c>
      <c r="AQ46" s="155">
        <v>3.6547999999999998</v>
      </c>
      <c r="AR46" s="155">
        <v>25.163799999999998</v>
      </c>
      <c r="AS46" s="155">
        <v>27.228100000000001</v>
      </c>
      <c r="AT46" s="155">
        <v>-8.1396999999999995</v>
      </c>
      <c r="AU46" s="155">
        <v>1.7243999999999999</v>
      </c>
      <c r="AV46" s="155">
        <v>1.9639</v>
      </c>
      <c r="AW46" s="155">
        <v>-2.6650999999999998</v>
      </c>
      <c r="AX46" s="155">
        <v>-2.5459999999999998</v>
      </c>
      <c r="AY46" s="155">
        <v>-12.2042</v>
      </c>
      <c r="AZ46" s="155">
        <v>-9.2428000000000008</v>
      </c>
      <c r="BA46" s="155">
        <v>14.6387</v>
      </c>
      <c r="BB46" s="155">
        <v>14.806100000000001</v>
      </c>
      <c r="BC46" s="155">
        <v>89.471000000000004</v>
      </c>
      <c r="BD46" s="155">
        <v>6.8659999999999997</v>
      </c>
      <c r="BE46" s="155">
        <v>-3.7</v>
      </c>
      <c r="BF46" s="155">
        <v>-3.7</v>
      </c>
      <c r="BG46" s="155">
        <v>-26.948699999999999</v>
      </c>
      <c r="BH46" s="155">
        <v>-26.783000000000001</v>
      </c>
      <c r="BI46" s="155">
        <v>-3.0949</v>
      </c>
      <c r="BJ46" s="154"/>
      <c r="BK46" s="155">
        <v>4.5167999999999999</v>
      </c>
      <c r="BL46" s="155">
        <v>7.1943000000000001</v>
      </c>
      <c r="BM46" s="155">
        <v>4.8007999999999997</v>
      </c>
      <c r="BN46" s="155">
        <v>3.1661000000000001</v>
      </c>
      <c r="BO46" s="155">
        <v>-97.476100000000002</v>
      </c>
      <c r="BP46" s="155">
        <v>60.853900000000003</v>
      </c>
      <c r="BQ46" s="155">
        <v>60.792900000000003</v>
      </c>
      <c r="BR46" s="155">
        <v>31.117000000000001</v>
      </c>
      <c r="BS46" s="155">
        <v>-70.076099999999997</v>
      </c>
      <c r="BT46" s="154"/>
      <c r="BU46" s="154"/>
      <c r="BV46" s="154"/>
      <c r="BW46" s="155">
        <v>31.1661</v>
      </c>
      <c r="BX46" s="155">
        <v>12.36</v>
      </c>
      <c r="BY46" s="155">
        <v>11.35</v>
      </c>
      <c r="BZ46" s="155">
        <v>-0.61</v>
      </c>
      <c r="CA46" s="155">
        <v>8.5299999999999994</v>
      </c>
      <c r="CB46" s="155">
        <v>-13.1236</v>
      </c>
      <c r="CC46" s="155">
        <v>-12.855700000000001</v>
      </c>
      <c r="CD46" s="155">
        <v>28.898700000000002</v>
      </c>
      <c r="CE46" s="155">
        <v>26.913399999999999</v>
      </c>
      <c r="CF46" s="155">
        <v>-0.67859999999999998</v>
      </c>
      <c r="CG46" s="155">
        <v>-37.683700000000002</v>
      </c>
      <c r="CH46" s="155">
        <v>-37.590899999999998</v>
      </c>
      <c r="CI46" s="155">
        <v>4.2690000000000001</v>
      </c>
      <c r="CJ46" s="155">
        <v>3.9634999999999998</v>
      </c>
      <c r="CK46" s="154"/>
      <c r="CL46" s="154"/>
      <c r="CM46" s="155">
        <v>29.2</v>
      </c>
      <c r="CN46" s="155">
        <v>-11.8</v>
      </c>
      <c r="CO46" s="155">
        <v>-4.79</v>
      </c>
      <c r="CP46" s="155">
        <v>27.898700000000002</v>
      </c>
      <c r="CQ46" s="155">
        <v>28.026499999999999</v>
      </c>
      <c r="CR46" s="155">
        <v>26.926100000000002</v>
      </c>
      <c r="CS46" s="155">
        <v>36.126399999999997</v>
      </c>
      <c r="CT46" s="155">
        <v>35.823599999999999</v>
      </c>
      <c r="CU46" s="155">
        <v>-21.582100000000001</v>
      </c>
      <c r="CV46" s="155">
        <v>-31.084499999999998</v>
      </c>
      <c r="CW46" s="155">
        <v>-15.925800000000001</v>
      </c>
      <c r="CX46" s="155">
        <v>2.5331000000000001</v>
      </c>
      <c r="CY46" s="155">
        <v>32.35</v>
      </c>
      <c r="CZ46" s="155">
        <v>13.13</v>
      </c>
      <c r="DA46" s="155">
        <v>7.0361000000000002</v>
      </c>
      <c r="DB46" s="155">
        <v>6.3506999999999998</v>
      </c>
      <c r="DC46" s="154"/>
      <c r="DD46" s="154"/>
      <c r="DE46" s="155">
        <v>-4.3367000000000004</v>
      </c>
      <c r="DF46" s="155">
        <v>-4.5564999999999998</v>
      </c>
      <c r="DG46" s="155">
        <v>29.694400000000002</v>
      </c>
      <c r="DH46" s="154"/>
      <c r="DI46" s="154"/>
      <c r="DJ46" s="155">
        <v>-41.5</v>
      </c>
      <c r="DK46" s="155">
        <v>-43</v>
      </c>
      <c r="DL46" s="155">
        <v>-2.1215999999999999</v>
      </c>
      <c r="DM46" s="155">
        <v>18.100000000000001</v>
      </c>
      <c r="DN46" s="155">
        <v>14.199299999999999</v>
      </c>
      <c r="DO46" s="155">
        <v>22.642499999999998</v>
      </c>
      <c r="DP46" s="155">
        <v>11.64</v>
      </c>
      <c r="DQ46" s="155">
        <v>-2.63</v>
      </c>
      <c r="DR46" s="155">
        <v>9.5169999999999995</v>
      </c>
      <c r="DS46" s="155">
        <v>-29.7517</v>
      </c>
      <c r="DT46" s="155">
        <v>-4.21</v>
      </c>
      <c r="DU46" s="155">
        <v>-4.2699999999999996</v>
      </c>
      <c r="DV46" s="155">
        <v>24.55</v>
      </c>
      <c r="DW46" s="155">
        <v>-40.909999999999997</v>
      </c>
      <c r="DX46" s="155">
        <v>-25.7818</v>
      </c>
      <c r="DY46" s="155">
        <v>-13.427300000000001</v>
      </c>
      <c r="DZ46" s="155">
        <v>-36.7941</v>
      </c>
      <c r="EA46" s="155">
        <v>-35.7545</v>
      </c>
      <c r="EB46" s="155">
        <v>18.497900000000001</v>
      </c>
      <c r="EC46" s="155">
        <v>-3.3573</v>
      </c>
      <c r="ED46" s="155">
        <v>-15.5008</v>
      </c>
      <c r="EE46" s="155">
        <v>-15.1014</v>
      </c>
      <c r="EF46" s="155">
        <v>-18.518899999999999</v>
      </c>
      <c r="EG46" s="155">
        <v>-29.0153</v>
      </c>
      <c r="EH46" s="155">
        <v>-15.260999999999999</v>
      </c>
      <c r="EI46" s="155">
        <v>-90.103200000000001</v>
      </c>
      <c r="EJ46" s="155">
        <v>-70.997799999999998</v>
      </c>
      <c r="EK46" s="154"/>
      <c r="EL46" s="155">
        <v>-7.2093999999999996</v>
      </c>
      <c r="EM46" s="155">
        <v>-6.3034999999999997</v>
      </c>
      <c r="EN46" s="155">
        <v>22.972200000000001</v>
      </c>
      <c r="EO46" s="155">
        <v>0.97509999999999997</v>
      </c>
      <c r="EP46" s="155">
        <v>0.18229999999999999</v>
      </c>
      <c r="EQ46" s="155">
        <v>-34.82</v>
      </c>
      <c r="ER46" s="155">
        <v>-27.104299999999999</v>
      </c>
      <c r="ES46" s="155">
        <v>-27.055</v>
      </c>
      <c r="ET46" s="155">
        <v>14.4495</v>
      </c>
      <c r="EU46" s="155">
        <v>12.72</v>
      </c>
      <c r="EV46" s="155">
        <v>3.18</v>
      </c>
      <c r="EW46" s="155">
        <v>0</v>
      </c>
      <c r="EX46" s="155">
        <v>5.6052</v>
      </c>
      <c r="EY46" s="155">
        <v>0.80259999999999998</v>
      </c>
      <c r="EZ46" s="155">
        <v>-11.0745</v>
      </c>
      <c r="FA46" s="155">
        <v>-11.3264</v>
      </c>
      <c r="FB46" s="155">
        <v>7.8068999999999997</v>
      </c>
      <c r="FC46" s="155">
        <v>13.216699999999999</v>
      </c>
      <c r="FD46" s="155">
        <v>-24.705300000000001</v>
      </c>
      <c r="FE46" s="155">
        <v>4.3780000000000001</v>
      </c>
      <c r="FF46" s="154"/>
      <c r="FG46" s="155">
        <v>4.2046000000000001</v>
      </c>
      <c r="FH46" s="154"/>
      <c r="FI46" s="155">
        <v>4.2563000000000004</v>
      </c>
      <c r="FJ46" s="154"/>
      <c r="FK46" s="155">
        <v>1.6746000000000001</v>
      </c>
      <c r="FL46" s="155">
        <v>1.8420000000000001</v>
      </c>
      <c r="FM46" s="155">
        <v>19.09</v>
      </c>
      <c r="FN46" s="155">
        <v>18.587700000000002</v>
      </c>
      <c r="FO46" s="155">
        <v>19.334399999999999</v>
      </c>
      <c r="FP46" s="155">
        <v>20.3995</v>
      </c>
      <c r="FQ46" s="155">
        <v>30.8706</v>
      </c>
      <c r="FR46" s="155">
        <v>10.7338</v>
      </c>
      <c r="FS46" s="155">
        <v>-16.77</v>
      </c>
      <c r="FT46" s="155">
        <v>-1.3106</v>
      </c>
      <c r="FU46" s="155">
        <v>0.28860000000000002</v>
      </c>
      <c r="FV46" s="155">
        <v>0.39</v>
      </c>
      <c r="FW46" s="155">
        <v>-0.01</v>
      </c>
      <c r="FX46" s="155">
        <v>-10.413600000000001</v>
      </c>
      <c r="FY46" s="155">
        <v>2.4416000000000002</v>
      </c>
      <c r="FZ46" s="155">
        <v>6.8719999999999999</v>
      </c>
      <c r="GA46" s="155">
        <v>0.64600000000000002</v>
      </c>
      <c r="GB46" s="155">
        <v>3.0114000000000001</v>
      </c>
      <c r="GC46" s="155">
        <v>18.77</v>
      </c>
      <c r="GD46" s="155">
        <v>-40.382899999999999</v>
      </c>
      <c r="GE46" s="155">
        <v>-32.256399999999999</v>
      </c>
      <c r="GF46" s="155">
        <v>-3.57</v>
      </c>
      <c r="GG46" s="155">
        <v>32.321800000000003</v>
      </c>
      <c r="GH46" s="154"/>
      <c r="GI46" s="155">
        <v>24.801600000000001</v>
      </c>
      <c r="GJ46" s="155">
        <v>-8.6545000000000005</v>
      </c>
      <c r="GK46" s="155">
        <v>-9.2621000000000002</v>
      </c>
      <c r="GL46" s="155">
        <v>3.6027</v>
      </c>
      <c r="GM46" s="154"/>
      <c r="GN46" s="154"/>
      <c r="GO46" s="155">
        <v>-10.867699999999999</v>
      </c>
      <c r="GP46" s="155">
        <v>-18.597999999999999</v>
      </c>
      <c r="GQ46" s="155">
        <v>6.1981999999999999</v>
      </c>
      <c r="GR46" s="155">
        <v>-15.824400000000001</v>
      </c>
      <c r="GS46" s="155">
        <v>5.0000999999999998</v>
      </c>
      <c r="GT46" s="155">
        <v>4.9519000000000002</v>
      </c>
      <c r="GU46" s="155">
        <v>181.52109999999999</v>
      </c>
      <c r="GV46" s="155">
        <v>-1.3954</v>
      </c>
      <c r="GW46" s="155">
        <v>-7.7173999999999996</v>
      </c>
      <c r="GX46" s="155">
        <v>-7.4089</v>
      </c>
      <c r="GY46" s="155">
        <v>2.7867000000000002</v>
      </c>
      <c r="GZ46" s="155">
        <v>10.8127</v>
      </c>
      <c r="HA46" s="154"/>
      <c r="HB46" s="155">
        <v>2.1244000000000001</v>
      </c>
      <c r="HC46" s="155">
        <v>-12.322100000000001</v>
      </c>
      <c r="HD46" s="155">
        <v>-11.0595</v>
      </c>
      <c r="HE46" s="154"/>
      <c r="HF46" s="154"/>
      <c r="HG46" s="155">
        <v>-27.859300000000001</v>
      </c>
      <c r="HH46" s="155">
        <v>39.182200000000002</v>
      </c>
      <c r="HI46" s="155">
        <v>85.027000000000001</v>
      </c>
      <c r="HJ46" s="155">
        <v>-12.4026</v>
      </c>
      <c r="HK46" s="155">
        <v>39.082000000000001</v>
      </c>
      <c r="HL46" s="154"/>
      <c r="HM46" s="154"/>
      <c r="HN46" s="155">
        <v>0</v>
      </c>
      <c r="HO46" s="155">
        <v>-10.4969</v>
      </c>
      <c r="HP46" s="155">
        <v>24.846399999999999</v>
      </c>
      <c r="HQ46" s="155">
        <v>25.200399999999998</v>
      </c>
      <c r="HR46" s="155">
        <v>-21.499199999999998</v>
      </c>
      <c r="HS46" s="155">
        <v>-20.878499999999999</v>
      </c>
      <c r="HT46" s="155">
        <v>-11.2704</v>
      </c>
      <c r="HU46" s="155">
        <v>-11.3828</v>
      </c>
      <c r="HV46" s="155">
        <v>10.6</v>
      </c>
      <c r="HW46" s="155">
        <v>10.74</v>
      </c>
      <c r="HX46" s="155">
        <v>-27.6</v>
      </c>
      <c r="HY46" s="155">
        <v>-27.8</v>
      </c>
      <c r="HZ46" s="155">
        <v>-0.1053</v>
      </c>
      <c r="IA46" s="155">
        <v>-5.92</v>
      </c>
      <c r="IB46" s="155">
        <v>43.626300000000001</v>
      </c>
      <c r="IC46" s="155">
        <v>27.9573</v>
      </c>
      <c r="ID46" s="155">
        <v>28.003599999999999</v>
      </c>
      <c r="IE46" s="155">
        <v>-15.3</v>
      </c>
      <c r="IF46" s="155">
        <v>-29</v>
      </c>
      <c r="IG46" s="155">
        <v>6</v>
      </c>
      <c r="IH46" s="155">
        <v>5.5</v>
      </c>
      <c r="II46" s="155">
        <v>-18.261500000000002</v>
      </c>
      <c r="IJ46" s="154"/>
      <c r="IK46" s="155">
        <v>-152.46899999999999</v>
      </c>
      <c r="IL46" s="155">
        <v>72.714200000000005</v>
      </c>
      <c r="IM46" s="155">
        <v>-277.77980000000002</v>
      </c>
      <c r="IN46" s="155">
        <v>-24.8245</v>
      </c>
      <c r="IO46" s="155">
        <v>-26.508299999999998</v>
      </c>
      <c r="IP46" s="154"/>
      <c r="IQ46" s="155">
        <v>42.8003</v>
      </c>
      <c r="IR46" s="155">
        <v>111.0792</v>
      </c>
      <c r="IS46" s="155">
        <v>97.408000000000001</v>
      </c>
      <c r="IT46" s="155">
        <v>55.228000000000002</v>
      </c>
      <c r="IU46" s="155">
        <v>14.911</v>
      </c>
      <c r="IV46" s="155">
        <v>13.1241</v>
      </c>
      <c r="IW46" s="155">
        <v>-1.9519</v>
      </c>
      <c r="IX46" s="155">
        <v>235.8638</v>
      </c>
      <c r="IY46" s="155">
        <v>-192.80529999999999</v>
      </c>
      <c r="IZ46" s="155">
        <v>47.606400000000001</v>
      </c>
      <c r="JA46" s="155">
        <v>-37.247300000000003</v>
      </c>
      <c r="JB46" s="155">
        <v>-0.84350000000000003</v>
      </c>
      <c r="JC46" s="155">
        <v>-5.101</v>
      </c>
      <c r="JD46" s="155">
        <v>-8.8800000000000008</v>
      </c>
      <c r="JE46" s="155">
        <v>-2.399</v>
      </c>
      <c r="JF46" s="155">
        <v>-2.4049999999999998</v>
      </c>
      <c r="JG46" s="155">
        <v>4.08</v>
      </c>
      <c r="JH46" s="155">
        <v>0.4</v>
      </c>
      <c r="JI46" s="155">
        <v>-4.3964999999999996</v>
      </c>
      <c r="JJ46" s="155">
        <v>-6.7369000000000003</v>
      </c>
      <c r="JK46" s="155">
        <v>4.5121000000000002</v>
      </c>
      <c r="JL46" s="155">
        <v>-0.49590000000000001</v>
      </c>
      <c r="JM46" s="155">
        <v>-2.2999999999999998</v>
      </c>
      <c r="JN46" s="155">
        <v>-5.3520000000000003</v>
      </c>
      <c r="JO46" s="155">
        <v>-5.8129999999999997</v>
      </c>
      <c r="JP46" s="154"/>
      <c r="JQ46" s="154"/>
      <c r="JR46" s="155">
        <v>4.4809000000000001</v>
      </c>
      <c r="JS46" s="155">
        <v>2.8852000000000002</v>
      </c>
      <c r="JT46" s="155">
        <v>3.6259999999999999</v>
      </c>
      <c r="JU46" s="154"/>
      <c r="JV46" s="155">
        <v>13.4</v>
      </c>
      <c r="JW46" s="155">
        <v>9.5105000000000004</v>
      </c>
      <c r="JX46" s="155">
        <v>0.86</v>
      </c>
      <c r="JY46" s="154"/>
      <c r="JZ46" s="155">
        <v>-12.4132</v>
      </c>
      <c r="KA46" s="155">
        <v>-1.1459999999999999</v>
      </c>
      <c r="KB46" s="155">
        <v>-23.746300000000002</v>
      </c>
      <c r="KC46" s="155">
        <v>-10.3711</v>
      </c>
      <c r="KD46" s="155">
        <v>-3.0979999999999999</v>
      </c>
      <c r="KE46" s="155">
        <v>-25.92</v>
      </c>
      <c r="KF46" s="155">
        <v>-2.3014000000000001</v>
      </c>
      <c r="KG46" s="155">
        <v>-4.5</v>
      </c>
      <c r="KH46" s="155">
        <v>-12.4</v>
      </c>
      <c r="KI46" s="155">
        <v>0.63790000000000002</v>
      </c>
      <c r="KJ46" s="155">
        <v>0.95709999999999995</v>
      </c>
    </row>
    <row r="47" spans="1:296" ht="18" customHeight="1" x14ac:dyDescent="0.35">
      <c r="A47" s="150" t="s">
        <v>91</v>
      </c>
      <c r="B47" s="150" t="s">
        <v>852</v>
      </c>
      <c r="C47" s="154"/>
      <c r="D47" s="155">
        <v>0</v>
      </c>
      <c r="E47" s="155">
        <v>5.1197999999999997</v>
      </c>
      <c r="F47" s="155">
        <v>-10.597899999999999</v>
      </c>
      <c r="G47" s="155">
        <v>6.1951999999999998</v>
      </c>
      <c r="H47" s="155">
        <v>10.834899999999999</v>
      </c>
      <c r="I47" s="154"/>
      <c r="J47" s="155">
        <v>14.0886</v>
      </c>
      <c r="K47" s="154"/>
      <c r="L47" s="155">
        <v>24.294799999999999</v>
      </c>
      <c r="M47" s="155">
        <v>10.466699999999999</v>
      </c>
      <c r="N47" s="155">
        <v>10.1144</v>
      </c>
      <c r="O47" s="155">
        <v>-19.98</v>
      </c>
      <c r="P47" s="155">
        <v>-33</v>
      </c>
      <c r="Q47" s="155">
        <v>8.8000000000000007</v>
      </c>
      <c r="R47" s="154"/>
      <c r="S47" s="154"/>
      <c r="T47" s="155">
        <v>3.1597</v>
      </c>
      <c r="U47" s="155">
        <v>-12.6463</v>
      </c>
      <c r="V47" s="155">
        <v>7.2026000000000003</v>
      </c>
      <c r="W47" s="155">
        <v>7.1890000000000001</v>
      </c>
      <c r="X47" s="155">
        <v>12.2601</v>
      </c>
      <c r="Y47" s="155">
        <v>0.79649999999999999</v>
      </c>
      <c r="Z47" s="155">
        <v>-0.39479999999999998</v>
      </c>
      <c r="AA47" s="155">
        <v>2.3685</v>
      </c>
      <c r="AB47" s="154"/>
      <c r="AC47" s="155">
        <v>-0.93679999999999997</v>
      </c>
      <c r="AD47" s="155">
        <v>0.79600000000000004</v>
      </c>
      <c r="AE47" s="155">
        <v>0.78100000000000003</v>
      </c>
      <c r="AF47" s="155">
        <v>4.899</v>
      </c>
      <c r="AG47" s="155">
        <v>0</v>
      </c>
      <c r="AH47" s="155">
        <v>4.4000000000000004</v>
      </c>
      <c r="AI47" s="155">
        <v>-0.30499999999999999</v>
      </c>
      <c r="AJ47" s="155">
        <v>0.309</v>
      </c>
      <c r="AK47" s="154"/>
      <c r="AL47" s="155">
        <v>-8.83</v>
      </c>
      <c r="AM47" s="154"/>
      <c r="AN47" s="155">
        <v>-11.31</v>
      </c>
      <c r="AO47" s="155">
        <v>-11.5</v>
      </c>
      <c r="AP47" s="155">
        <v>5.42</v>
      </c>
      <c r="AQ47" s="155">
        <v>3.3820000000000001</v>
      </c>
      <c r="AR47" s="155">
        <v>25.698799999999999</v>
      </c>
      <c r="AS47" s="155">
        <v>28.109200000000001</v>
      </c>
      <c r="AT47" s="155">
        <v>-8.7665000000000006</v>
      </c>
      <c r="AU47" s="155">
        <v>1.8678999999999999</v>
      </c>
      <c r="AV47" s="155">
        <v>2.0708000000000002</v>
      </c>
      <c r="AW47" s="155">
        <v>-2.5981999999999998</v>
      </c>
      <c r="AX47" s="155">
        <v>-2.5535999999999999</v>
      </c>
      <c r="AY47" s="155">
        <v>-12.204599999999999</v>
      </c>
      <c r="AZ47" s="155">
        <v>-8.9652999999999992</v>
      </c>
      <c r="BA47" s="155">
        <v>15.252700000000001</v>
      </c>
      <c r="BB47" s="155">
        <v>15.473800000000001</v>
      </c>
      <c r="BC47" s="155">
        <v>87.411299999999997</v>
      </c>
      <c r="BD47" s="155">
        <v>6.5529000000000002</v>
      </c>
      <c r="BE47" s="155">
        <v>-3.9</v>
      </c>
      <c r="BF47" s="155">
        <v>-3.7</v>
      </c>
      <c r="BG47" s="155">
        <v>-26.604299999999999</v>
      </c>
      <c r="BH47" s="155">
        <v>-26.538799999999998</v>
      </c>
      <c r="BI47" s="155">
        <v>-3.1025999999999998</v>
      </c>
      <c r="BJ47" s="154"/>
      <c r="BK47" s="155">
        <v>3.6549</v>
      </c>
      <c r="BL47" s="155">
        <v>7.4261999999999997</v>
      </c>
      <c r="BM47" s="155">
        <v>4.7245999999999997</v>
      </c>
      <c r="BN47" s="155">
        <v>3.1116999999999999</v>
      </c>
      <c r="BO47" s="155">
        <v>-98.3001</v>
      </c>
      <c r="BP47" s="155">
        <v>60.701300000000003</v>
      </c>
      <c r="BQ47" s="155">
        <v>60.274000000000001</v>
      </c>
      <c r="BR47" s="155">
        <v>32.3461</v>
      </c>
      <c r="BS47" s="155">
        <v>-75.313299999999998</v>
      </c>
      <c r="BT47" s="154"/>
      <c r="BU47" s="154"/>
      <c r="BV47" s="154"/>
      <c r="BW47" s="155">
        <v>30.138200000000001</v>
      </c>
      <c r="BX47" s="155">
        <v>12.21</v>
      </c>
      <c r="BY47" s="155">
        <v>11.1</v>
      </c>
      <c r="BZ47" s="155">
        <v>-1.1399999999999999</v>
      </c>
      <c r="CA47" s="155">
        <v>8.1300000000000008</v>
      </c>
      <c r="CB47" s="155">
        <v>-12.453799999999999</v>
      </c>
      <c r="CC47" s="155">
        <v>-12.5878</v>
      </c>
      <c r="CD47" s="155">
        <v>27.947299999999998</v>
      </c>
      <c r="CE47" s="155">
        <v>26.1357</v>
      </c>
      <c r="CF47" s="155">
        <v>-0.23569999999999999</v>
      </c>
      <c r="CG47" s="155">
        <v>-37.383600000000001</v>
      </c>
      <c r="CH47" s="155">
        <v>-37.527799999999999</v>
      </c>
      <c r="CI47" s="155">
        <v>3.3517999999999999</v>
      </c>
      <c r="CJ47" s="155">
        <v>4.5892999999999997</v>
      </c>
      <c r="CK47" s="154"/>
      <c r="CL47" s="154"/>
      <c r="CM47" s="155">
        <v>28.1</v>
      </c>
      <c r="CN47" s="155">
        <v>-12.6</v>
      </c>
      <c r="CO47" s="155">
        <v>-4.4800000000000004</v>
      </c>
      <c r="CP47" s="155">
        <v>27.577999999999999</v>
      </c>
      <c r="CQ47" s="155">
        <v>27.7376</v>
      </c>
      <c r="CR47" s="155">
        <v>26.540500000000002</v>
      </c>
      <c r="CS47" s="155">
        <v>36.1614</v>
      </c>
      <c r="CT47" s="155">
        <v>36.146599999999999</v>
      </c>
      <c r="CU47" s="155">
        <v>-21.6921</v>
      </c>
      <c r="CV47" s="155">
        <v>-31.1433</v>
      </c>
      <c r="CW47" s="155">
        <v>-15.6008</v>
      </c>
      <c r="CX47" s="155">
        <v>2.5207999999999999</v>
      </c>
      <c r="CY47" s="155">
        <v>30.12</v>
      </c>
      <c r="CZ47" s="155">
        <v>12.16</v>
      </c>
      <c r="DA47" s="155">
        <v>4.6924000000000001</v>
      </c>
      <c r="DB47" s="155">
        <v>4.1045999999999996</v>
      </c>
      <c r="DC47" s="155">
        <v>15.526</v>
      </c>
      <c r="DD47" s="154"/>
      <c r="DE47" s="155">
        <v>-4.9401000000000002</v>
      </c>
      <c r="DF47" s="155">
        <v>-4.8217999999999996</v>
      </c>
      <c r="DG47" s="155">
        <v>32.264099999999999</v>
      </c>
      <c r="DH47" s="154"/>
      <c r="DI47" s="154"/>
      <c r="DJ47" s="155">
        <v>-41.7</v>
      </c>
      <c r="DK47" s="155">
        <v>-40.700000000000003</v>
      </c>
      <c r="DL47" s="155">
        <v>-2.3572000000000002</v>
      </c>
      <c r="DM47" s="155">
        <v>16.7</v>
      </c>
      <c r="DN47" s="155">
        <v>13.883800000000001</v>
      </c>
      <c r="DO47" s="155">
        <v>21.158100000000001</v>
      </c>
      <c r="DP47" s="155">
        <v>10.63</v>
      </c>
      <c r="DQ47" s="155">
        <v>-2.48</v>
      </c>
      <c r="DR47" s="155">
        <v>9.6875</v>
      </c>
      <c r="DS47" s="155">
        <v>-30.831800000000001</v>
      </c>
      <c r="DT47" s="155">
        <v>-3.9</v>
      </c>
      <c r="DU47" s="155">
        <v>-3.97</v>
      </c>
      <c r="DV47" s="155">
        <v>24.23</v>
      </c>
      <c r="DW47" s="155">
        <v>-41.11</v>
      </c>
      <c r="DX47" s="155">
        <v>-27.909099999999999</v>
      </c>
      <c r="DY47" s="155">
        <v>-13.845499999999999</v>
      </c>
      <c r="DZ47" s="155">
        <v>-36.865699999999997</v>
      </c>
      <c r="EA47" s="155">
        <v>-35.136400000000002</v>
      </c>
      <c r="EB47" s="155">
        <v>16.499700000000001</v>
      </c>
      <c r="EC47" s="155">
        <v>-4.8376999999999999</v>
      </c>
      <c r="ED47" s="155">
        <v>-17.101800000000001</v>
      </c>
      <c r="EE47" s="155">
        <v>-16.523900000000001</v>
      </c>
      <c r="EF47" s="155">
        <v>-18.8062</v>
      </c>
      <c r="EG47" s="155">
        <v>-28.7227</v>
      </c>
      <c r="EH47" s="155">
        <v>-15.186</v>
      </c>
      <c r="EI47" s="155">
        <v>-93.456699999999998</v>
      </c>
      <c r="EJ47" s="155">
        <v>-65.613500000000002</v>
      </c>
      <c r="EK47" s="154"/>
      <c r="EL47" s="155">
        <v>-7.1657999999999999</v>
      </c>
      <c r="EM47" s="155">
        <v>-6.1604000000000001</v>
      </c>
      <c r="EN47" s="155">
        <v>23.8475</v>
      </c>
      <c r="EO47" s="155">
        <v>-5.9499999999999997E-2</v>
      </c>
      <c r="EP47" s="155">
        <v>-0.53669999999999995</v>
      </c>
      <c r="EQ47" s="155">
        <v>-35.844000000000001</v>
      </c>
      <c r="ER47" s="155">
        <v>-26.893799999999999</v>
      </c>
      <c r="ES47" s="155">
        <v>-26.666799999999999</v>
      </c>
      <c r="ET47" s="155">
        <v>14.863099999999999</v>
      </c>
      <c r="EU47" s="154"/>
      <c r="EV47" s="155">
        <v>2.93</v>
      </c>
      <c r="EW47" s="155">
        <v>0</v>
      </c>
      <c r="EX47" s="155">
        <v>5.4035000000000002</v>
      </c>
      <c r="EY47" s="155">
        <v>-0.78159999999999996</v>
      </c>
      <c r="EZ47" s="155">
        <v>-11.842000000000001</v>
      </c>
      <c r="FA47" s="155">
        <v>-12.0695</v>
      </c>
      <c r="FB47" s="155">
        <v>7.7736000000000001</v>
      </c>
      <c r="FC47" s="155">
        <v>13.375400000000001</v>
      </c>
      <c r="FD47" s="155">
        <v>-26.3476</v>
      </c>
      <c r="FE47" s="155">
        <v>4.5578000000000003</v>
      </c>
      <c r="FF47" s="154"/>
      <c r="FG47" s="155">
        <v>4.3807999999999998</v>
      </c>
      <c r="FH47" s="155">
        <v>0</v>
      </c>
      <c r="FI47" s="155">
        <v>4.3015999999999996</v>
      </c>
      <c r="FJ47" s="154"/>
      <c r="FK47" s="155">
        <v>1.1721999999999999</v>
      </c>
      <c r="FL47" s="155">
        <v>1.1721999999999999</v>
      </c>
      <c r="FM47" s="155">
        <v>19.424900000000001</v>
      </c>
      <c r="FN47" s="155">
        <v>17.9237</v>
      </c>
      <c r="FO47" s="155">
        <v>17.9711</v>
      </c>
      <c r="FP47" s="155">
        <v>20.845099999999999</v>
      </c>
      <c r="FQ47" s="155">
        <v>31.105699999999999</v>
      </c>
      <c r="FR47" s="155">
        <v>10.3139</v>
      </c>
      <c r="FS47" s="155">
        <v>-16.989999999999998</v>
      </c>
      <c r="FT47" s="155">
        <v>-0.71179999999999999</v>
      </c>
      <c r="FU47" s="155">
        <v>0.28949999999999998</v>
      </c>
      <c r="FV47" s="155">
        <v>7.0000000000000007E-2</v>
      </c>
      <c r="FW47" s="155">
        <v>0.98</v>
      </c>
      <c r="FX47" s="155">
        <v>-9.7120999999999995</v>
      </c>
      <c r="FY47" s="155">
        <v>2.4416000000000002</v>
      </c>
      <c r="FZ47" s="155">
        <v>6.8719999999999999</v>
      </c>
      <c r="GA47" s="155">
        <v>0.64600000000000002</v>
      </c>
      <c r="GB47" s="155">
        <v>3.0114000000000001</v>
      </c>
      <c r="GC47" s="155">
        <v>19.2</v>
      </c>
      <c r="GD47" s="155">
        <v>-40.794899999999998</v>
      </c>
      <c r="GE47" s="155">
        <v>-32.6676</v>
      </c>
      <c r="GF47" s="155">
        <v>-3.62</v>
      </c>
      <c r="GG47" s="155">
        <v>33.223799999999997</v>
      </c>
      <c r="GH47" s="154"/>
      <c r="GI47" s="155">
        <v>24.8248</v>
      </c>
      <c r="GJ47" s="155">
        <v>-8.6047999999999991</v>
      </c>
      <c r="GK47" s="155">
        <v>-9.0231999999999992</v>
      </c>
      <c r="GL47" s="155">
        <v>3.6013999999999999</v>
      </c>
      <c r="GM47" s="155">
        <v>7.4999999999999997E-2</v>
      </c>
      <c r="GN47" s="154"/>
      <c r="GO47" s="155">
        <v>-10.9543</v>
      </c>
      <c r="GP47" s="155">
        <v>-17.192799999999998</v>
      </c>
      <c r="GQ47" s="155">
        <v>6.9629000000000003</v>
      </c>
      <c r="GR47" s="155">
        <v>-16.714500000000001</v>
      </c>
      <c r="GS47" s="155">
        <v>4.5157999999999996</v>
      </c>
      <c r="GT47" s="155">
        <v>5.3308999999999997</v>
      </c>
      <c r="GU47" s="155">
        <v>181.0249</v>
      </c>
      <c r="GV47" s="155">
        <v>-1.5114000000000001</v>
      </c>
      <c r="GW47" s="155">
        <v>-8.1679999999999993</v>
      </c>
      <c r="GX47" s="155">
        <v>-7.2492000000000001</v>
      </c>
      <c r="GY47" s="155">
        <v>2.6663999999999999</v>
      </c>
      <c r="GZ47" s="155">
        <v>10.6882</v>
      </c>
      <c r="HA47" s="155">
        <v>10.934100000000001</v>
      </c>
      <c r="HB47" s="155">
        <v>2</v>
      </c>
      <c r="HC47" s="155">
        <v>-10.2438</v>
      </c>
      <c r="HD47" s="155">
        <v>-8.1875999999999998</v>
      </c>
      <c r="HE47" s="154"/>
      <c r="HF47" s="155">
        <v>0</v>
      </c>
      <c r="HG47" s="155">
        <v>-27.746700000000001</v>
      </c>
      <c r="HH47" s="155">
        <v>39.313299999999998</v>
      </c>
      <c r="HI47" s="155">
        <v>88.245800000000003</v>
      </c>
      <c r="HJ47" s="155">
        <v>-12.056800000000001</v>
      </c>
      <c r="HK47" s="155">
        <v>39.1676</v>
      </c>
      <c r="HL47" s="154"/>
      <c r="HM47" s="154"/>
      <c r="HN47" s="155">
        <v>0</v>
      </c>
      <c r="HO47" s="155">
        <v>0</v>
      </c>
      <c r="HP47" s="154"/>
      <c r="HQ47" s="154"/>
      <c r="HR47" s="155">
        <v>-22.339700000000001</v>
      </c>
      <c r="HS47" s="155">
        <v>-21.729900000000001</v>
      </c>
      <c r="HT47" s="155">
        <v>-11.168900000000001</v>
      </c>
      <c r="HU47" s="155">
        <v>-11.3193</v>
      </c>
      <c r="HV47" s="155">
        <v>9.33</v>
      </c>
      <c r="HW47" s="155">
        <v>9.5500000000000007</v>
      </c>
      <c r="HX47" s="155">
        <v>-24.7</v>
      </c>
      <c r="HY47" s="155">
        <v>-24.5</v>
      </c>
      <c r="HZ47" s="155">
        <v>-0.40379999999999999</v>
      </c>
      <c r="IA47" s="155">
        <v>-6</v>
      </c>
      <c r="IB47" s="155">
        <v>46.289499999999997</v>
      </c>
      <c r="IC47" s="155">
        <v>26.716899999999999</v>
      </c>
      <c r="ID47" s="155">
        <v>26.6038</v>
      </c>
      <c r="IE47" s="155">
        <v>-15.2</v>
      </c>
      <c r="IF47" s="155">
        <v>-28.2</v>
      </c>
      <c r="IG47" s="155">
        <v>6</v>
      </c>
      <c r="IH47" s="155">
        <v>5.5</v>
      </c>
      <c r="II47" s="154"/>
      <c r="IJ47" s="154"/>
      <c r="IK47" s="155">
        <v>-151.1558</v>
      </c>
      <c r="IL47" s="155">
        <v>71.330799999999996</v>
      </c>
      <c r="IM47" s="155">
        <v>-277.81959999999998</v>
      </c>
      <c r="IN47" s="155">
        <v>-23.624300000000002</v>
      </c>
      <c r="IO47" s="155">
        <v>-27.6006</v>
      </c>
      <c r="IP47" s="154"/>
      <c r="IQ47" s="155">
        <v>40.929499999999997</v>
      </c>
      <c r="IR47" s="155">
        <v>111.2193</v>
      </c>
      <c r="IS47" s="155">
        <v>98.894499999999994</v>
      </c>
      <c r="IT47" s="155">
        <v>59.238100000000003</v>
      </c>
      <c r="IU47" s="155">
        <v>14.206099999999999</v>
      </c>
      <c r="IV47" s="155">
        <v>14.041600000000001</v>
      </c>
      <c r="IW47" s="155">
        <v>0.192</v>
      </c>
      <c r="IX47" s="155">
        <v>240.25290000000001</v>
      </c>
      <c r="IY47" s="155">
        <v>-195.05119999999999</v>
      </c>
      <c r="IZ47" s="155">
        <v>48.230600000000003</v>
      </c>
      <c r="JA47" s="155">
        <v>-38.280900000000003</v>
      </c>
      <c r="JB47" s="155">
        <v>-1.1243000000000001</v>
      </c>
      <c r="JC47" s="155">
        <v>-5.4189999999999996</v>
      </c>
      <c r="JD47" s="155">
        <v>-7.52</v>
      </c>
      <c r="JE47" s="155">
        <v>-2.3980000000000001</v>
      </c>
      <c r="JF47" s="155">
        <v>-2.4039999999999999</v>
      </c>
      <c r="JG47" s="155">
        <v>2.88</v>
      </c>
      <c r="JH47" s="155">
        <v>1.36</v>
      </c>
      <c r="JI47" s="155">
        <v>-4.6285999999999996</v>
      </c>
      <c r="JJ47" s="155">
        <v>-7.5273000000000003</v>
      </c>
      <c r="JK47" s="155">
        <v>3.8102</v>
      </c>
      <c r="JL47" s="155">
        <v>-0.90790000000000004</v>
      </c>
      <c r="JM47" s="155">
        <v>-1.1000000000000001</v>
      </c>
      <c r="JN47" s="155">
        <v>-2.0139999999999998</v>
      </c>
      <c r="JO47" s="155">
        <v>-1.38</v>
      </c>
      <c r="JP47" s="154"/>
      <c r="JQ47" s="154"/>
      <c r="JR47" s="155">
        <v>4.1494999999999997</v>
      </c>
      <c r="JS47" s="155">
        <v>3.9986000000000002</v>
      </c>
      <c r="JT47" s="155">
        <v>4.3029000000000002</v>
      </c>
      <c r="JU47" s="154"/>
      <c r="JV47" s="155">
        <v>12.2</v>
      </c>
      <c r="JW47" s="155">
        <v>10.6945</v>
      </c>
      <c r="JX47" s="155">
        <v>0.87</v>
      </c>
      <c r="JY47" s="154"/>
      <c r="JZ47" s="155">
        <v>-14.2896</v>
      </c>
      <c r="KA47" s="155">
        <v>-0.29959999999999998</v>
      </c>
      <c r="KB47" s="155">
        <v>-22.732600000000001</v>
      </c>
      <c r="KC47" s="155">
        <v>-12.0373</v>
      </c>
      <c r="KD47" s="155">
        <v>-3.1775000000000002</v>
      </c>
      <c r="KE47" s="155">
        <v>-25.297599999999999</v>
      </c>
      <c r="KF47" s="155">
        <v>-2.1873999999999998</v>
      </c>
      <c r="KG47" s="155">
        <v>-2.8</v>
      </c>
      <c r="KH47" s="155">
        <v>-13.5</v>
      </c>
      <c r="KI47" s="155">
        <v>4.9970999999999997</v>
      </c>
      <c r="KJ47" s="155">
        <v>-3.0735999999999999</v>
      </c>
    </row>
    <row r="48" spans="1:296" ht="18" customHeight="1" x14ac:dyDescent="0.35">
      <c r="A48" s="150" t="s">
        <v>91</v>
      </c>
      <c r="B48" s="150" t="s">
        <v>853</v>
      </c>
      <c r="C48" s="157"/>
      <c r="D48" s="158">
        <v>0</v>
      </c>
      <c r="E48" s="158">
        <v>4.5792999999999999</v>
      </c>
      <c r="F48" s="158">
        <v>-9.9844000000000008</v>
      </c>
      <c r="G48" s="158">
        <v>7.4604999999999997</v>
      </c>
      <c r="H48" s="158">
        <v>10.958</v>
      </c>
      <c r="I48" s="157"/>
      <c r="J48" s="158">
        <v>13.283799999999999</v>
      </c>
      <c r="K48" s="157"/>
      <c r="L48" s="158">
        <v>23.221900000000002</v>
      </c>
      <c r="M48" s="158">
        <v>9.9877000000000002</v>
      </c>
      <c r="N48" s="158">
        <v>9.5686999999999998</v>
      </c>
      <c r="O48" s="158">
        <v>-17.760000000000002</v>
      </c>
      <c r="P48" s="158">
        <v>-33</v>
      </c>
      <c r="Q48" s="158">
        <v>8.8000000000000007</v>
      </c>
      <c r="R48" s="158">
        <v>3.3119999999999998</v>
      </c>
      <c r="S48" s="158">
        <v>-19.8</v>
      </c>
      <c r="T48" s="158">
        <v>3.0413999999999999</v>
      </c>
      <c r="U48" s="158">
        <v>-12.026999999999999</v>
      </c>
      <c r="V48" s="158">
        <v>7.2234999999999996</v>
      </c>
      <c r="W48" s="158">
        <v>7.0940000000000003</v>
      </c>
      <c r="X48" s="158">
        <v>12.4885</v>
      </c>
      <c r="Y48" s="158">
        <v>1.3446</v>
      </c>
      <c r="Z48" s="158">
        <v>-0.24640000000000001</v>
      </c>
      <c r="AA48" s="158">
        <v>2.4861</v>
      </c>
      <c r="AB48" s="157"/>
      <c r="AC48" s="158">
        <v>-1.3987000000000001</v>
      </c>
      <c r="AD48" s="158">
        <v>0.748</v>
      </c>
      <c r="AE48" s="158">
        <v>0.75600000000000001</v>
      </c>
      <c r="AF48" s="158">
        <v>4.4880000000000004</v>
      </c>
      <c r="AG48" s="158">
        <v>-2.2200000000000002</v>
      </c>
      <c r="AH48" s="158">
        <v>4.4000000000000004</v>
      </c>
      <c r="AI48" s="158">
        <v>-0.23599999999999999</v>
      </c>
      <c r="AJ48" s="158">
        <v>0.30099999999999999</v>
      </c>
      <c r="AK48" s="157"/>
      <c r="AL48" s="158">
        <v>-9.52</v>
      </c>
      <c r="AM48" s="157"/>
      <c r="AN48" s="158">
        <v>-11.09</v>
      </c>
      <c r="AO48" s="158">
        <v>-11.14</v>
      </c>
      <c r="AP48" s="158">
        <v>5.1783999999999999</v>
      </c>
      <c r="AQ48" s="158">
        <v>3.5068000000000001</v>
      </c>
      <c r="AR48" s="158">
        <v>26.0136</v>
      </c>
      <c r="AS48" s="158">
        <v>28.198399999999999</v>
      </c>
      <c r="AT48" s="158">
        <v>-9.2250999999999994</v>
      </c>
      <c r="AU48" s="158">
        <v>1.5311999999999999</v>
      </c>
      <c r="AV48" s="158">
        <v>1.7526999999999999</v>
      </c>
      <c r="AW48" s="158">
        <v>-1.2073</v>
      </c>
      <c r="AX48" s="158">
        <v>-0.96330000000000005</v>
      </c>
      <c r="AY48" s="158">
        <v>-12.6586</v>
      </c>
      <c r="AZ48" s="158">
        <v>-9.3964999999999996</v>
      </c>
      <c r="BA48" s="158">
        <v>17.355499999999999</v>
      </c>
      <c r="BB48" s="158">
        <v>17.264299999999999</v>
      </c>
      <c r="BC48" s="158">
        <v>84.869900000000001</v>
      </c>
      <c r="BD48" s="158">
        <v>6.4953000000000003</v>
      </c>
      <c r="BE48" s="158">
        <v>-2.8</v>
      </c>
      <c r="BF48" s="158">
        <v>-2.8</v>
      </c>
      <c r="BG48" s="158">
        <v>-26.931699999999999</v>
      </c>
      <c r="BH48" s="158">
        <v>-26.706199999999999</v>
      </c>
      <c r="BI48" s="158">
        <v>-3.1265999999999998</v>
      </c>
      <c r="BJ48" s="157"/>
      <c r="BK48" s="158">
        <v>2.1574</v>
      </c>
      <c r="BL48" s="158">
        <v>7.0434999999999999</v>
      </c>
      <c r="BM48" s="158">
        <v>4.4675000000000002</v>
      </c>
      <c r="BN48" s="158">
        <v>2.9361999999999999</v>
      </c>
      <c r="BO48" s="158">
        <v>-105.1973</v>
      </c>
      <c r="BP48" s="158">
        <v>60.152000000000001</v>
      </c>
      <c r="BQ48" s="158">
        <v>60.274000000000001</v>
      </c>
      <c r="BR48" s="158">
        <v>42.531799999999997</v>
      </c>
      <c r="BS48" s="158">
        <v>-82.021600000000007</v>
      </c>
      <c r="BT48" s="157"/>
      <c r="BU48" s="157"/>
      <c r="BV48" s="157"/>
      <c r="BW48" s="158">
        <v>30.228100000000001</v>
      </c>
      <c r="BX48" s="158">
        <v>12.06</v>
      </c>
      <c r="BY48" s="158">
        <v>10.83</v>
      </c>
      <c r="BZ48" s="158">
        <v>-1.54</v>
      </c>
      <c r="CA48" s="158">
        <v>8.01</v>
      </c>
      <c r="CB48" s="158">
        <v>-10.176500000000001</v>
      </c>
      <c r="CC48" s="158">
        <v>-10.712400000000001</v>
      </c>
      <c r="CD48" s="158">
        <v>25.973600000000001</v>
      </c>
      <c r="CE48" s="158">
        <v>24.110600000000002</v>
      </c>
      <c r="CF48" s="158">
        <v>0.30930000000000002</v>
      </c>
      <c r="CG48" s="158">
        <v>-39.993099999999998</v>
      </c>
      <c r="CH48" s="158">
        <v>-40.31</v>
      </c>
      <c r="CI48" s="158">
        <v>2.2696999999999998</v>
      </c>
      <c r="CJ48" s="158">
        <v>6.6971999999999996</v>
      </c>
      <c r="CK48" s="157"/>
      <c r="CL48" s="157"/>
      <c r="CM48" s="158">
        <v>27.2</v>
      </c>
      <c r="CN48" s="158">
        <v>-15.9</v>
      </c>
      <c r="CO48" s="158">
        <v>-4.5999999999999996</v>
      </c>
      <c r="CP48" s="158">
        <v>25.439</v>
      </c>
      <c r="CQ48" s="158">
        <v>26.610399999999998</v>
      </c>
      <c r="CR48" s="158">
        <v>24.980599999999999</v>
      </c>
      <c r="CS48" s="158">
        <v>37.3596</v>
      </c>
      <c r="CT48" s="158">
        <v>36.8538</v>
      </c>
      <c r="CU48" s="158">
        <v>-21.369599999999998</v>
      </c>
      <c r="CV48" s="158">
        <v>-32.055399999999999</v>
      </c>
      <c r="CW48" s="158">
        <v>-15.2408</v>
      </c>
      <c r="CX48" s="158">
        <v>2.7553999999999998</v>
      </c>
      <c r="CY48" s="158">
        <v>29.82</v>
      </c>
      <c r="CZ48" s="158">
        <v>11.96</v>
      </c>
      <c r="DA48" s="158">
        <v>4.5361000000000002</v>
      </c>
      <c r="DB48" s="158">
        <v>3.9093</v>
      </c>
      <c r="DC48" s="158">
        <v>15.615399999999999</v>
      </c>
      <c r="DD48" s="157"/>
      <c r="DE48" s="158">
        <v>-7.1234000000000002</v>
      </c>
      <c r="DF48" s="158">
        <v>-6.7298999999999998</v>
      </c>
      <c r="DG48" s="158">
        <v>36.101199999999999</v>
      </c>
      <c r="DH48" s="157"/>
      <c r="DI48" s="157"/>
      <c r="DJ48" s="158">
        <v>-41.7</v>
      </c>
      <c r="DK48" s="158">
        <v>-40.200000000000003</v>
      </c>
      <c r="DL48" s="158">
        <v>-2.2008999999999999</v>
      </c>
      <c r="DM48" s="158">
        <v>15.2</v>
      </c>
      <c r="DN48" s="158">
        <v>13.0953</v>
      </c>
      <c r="DO48" s="158">
        <v>19.859300000000001</v>
      </c>
      <c r="DP48" s="158">
        <v>9.5299999999999994</v>
      </c>
      <c r="DQ48" s="158">
        <v>-2.4</v>
      </c>
      <c r="DR48" s="158">
        <v>8.4629999999999992</v>
      </c>
      <c r="DS48" s="158">
        <v>-33.921900000000001</v>
      </c>
      <c r="DT48" s="158">
        <v>-3.9</v>
      </c>
      <c r="DU48" s="158">
        <v>-3.97</v>
      </c>
      <c r="DV48" s="158">
        <v>23.19</v>
      </c>
      <c r="DW48" s="158">
        <v>-41.9</v>
      </c>
      <c r="DX48" s="158">
        <v>-29.709099999999999</v>
      </c>
      <c r="DY48" s="158">
        <v>-15.0909</v>
      </c>
      <c r="DZ48" s="158">
        <v>-36.646099999999997</v>
      </c>
      <c r="EA48" s="158">
        <v>-34.918199999999999</v>
      </c>
      <c r="EB48" s="158">
        <v>15.867699999999999</v>
      </c>
      <c r="EC48" s="158">
        <v>-7.0567000000000002</v>
      </c>
      <c r="ED48" s="158">
        <v>-19.210899999999999</v>
      </c>
      <c r="EE48" s="158">
        <v>-18.958200000000001</v>
      </c>
      <c r="EF48" s="158">
        <v>-19.6919</v>
      </c>
      <c r="EG48" s="158">
        <v>-29.477900000000002</v>
      </c>
      <c r="EH48" s="158">
        <v>-14.978</v>
      </c>
      <c r="EI48" s="158">
        <v>-102.5227</v>
      </c>
      <c r="EJ48" s="158">
        <v>-60.541800000000002</v>
      </c>
      <c r="EK48" s="157"/>
      <c r="EL48" s="158">
        <v>-7.1925999999999997</v>
      </c>
      <c r="EM48" s="158">
        <v>-6.3522999999999996</v>
      </c>
      <c r="EN48" s="158">
        <v>23.795000000000002</v>
      </c>
      <c r="EO48" s="158">
        <v>-8.9999999999999993E-3</v>
      </c>
      <c r="EP48" s="158">
        <v>-0.58630000000000004</v>
      </c>
      <c r="EQ48" s="158">
        <v>-37.380000000000003</v>
      </c>
      <c r="ER48" s="158">
        <v>-26.361499999999999</v>
      </c>
      <c r="ES48" s="158">
        <v>-26.156199999999998</v>
      </c>
      <c r="ET48" s="158">
        <v>15.0039</v>
      </c>
      <c r="EU48" s="157"/>
      <c r="EV48" s="158">
        <v>3.38</v>
      </c>
      <c r="EW48" s="158">
        <v>0.1</v>
      </c>
      <c r="EX48" s="158">
        <v>5.2061000000000002</v>
      </c>
      <c r="EY48" s="158">
        <v>0.28079999999999999</v>
      </c>
      <c r="EZ48" s="158">
        <v>-12.6953</v>
      </c>
      <c r="FA48" s="158">
        <v>-12.802300000000001</v>
      </c>
      <c r="FB48" s="158">
        <v>9.3218999999999994</v>
      </c>
      <c r="FC48" s="158">
        <v>14.3353</v>
      </c>
      <c r="FD48" s="158">
        <v>-26.845300000000002</v>
      </c>
      <c r="FE48" s="158">
        <v>4.3856999999999999</v>
      </c>
      <c r="FF48" s="157"/>
      <c r="FG48" s="158">
        <v>4.1792999999999996</v>
      </c>
      <c r="FH48" s="157"/>
      <c r="FI48" s="158">
        <v>4.3665000000000003</v>
      </c>
      <c r="FJ48" s="157"/>
      <c r="FK48" s="158">
        <v>-0.50239999999999996</v>
      </c>
      <c r="FL48" s="158">
        <v>-1.0046999999999999</v>
      </c>
      <c r="FM48" s="158">
        <v>23.946300000000001</v>
      </c>
      <c r="FN48" s="158">
        <v>18.014900000000001</v>
      </c>
      <c r="FO48" s="158">
        <v>17.722999999999999</v>
      </c>
      <c r="FP48" s="158">
        <v>21.538799999999998</v>
      </c>
      <c r="FQ48" s="158">
        <v>32.183</v>
      </c>
      <c r="FR48" s="158">
        <v>8.4436999999999998</v>
      </c>
      <c r="FS48" s="158">
        <v>-17.12</v>
      </c>
      <c r="FT48" s="158">
        <v>-1.4168000000000001</v>
      </c>
      <c r="FU48" s="158">
        <v>0.32429999999999998</v>
      </c>
      <c r="FV48" s="158">
        <v>0.15</v>
      </c>
      <c r="FW48" s="158">
        <v>1.43</v>
      </c>
      <c r="FX48" s="158">
        <v>0</v>
      </c>
      <c r="FY48" s="157"/>
      <c r="FZ48" s="157"/>
      <c r="GA48" s="157"/>
      <c r="GB48" s="157"/>
      <c r="GC48" s="158">
        <v>19.37</v>
      </c>
      <c r="GD48" s="158">
        <v>-41.170699999999997</v>
      </c>
      <c r="GE48" s="158">
        <v>-33.114400000000003</v>
      </c>
      <c r="GF48" s="157"/>
      <c r="GG48" s="158">
        <v>33.098199999999999</v>
      </c>
      <c r="GH48" s="157"/>
      <c r="GI48" s="158">
        <v>24.8049</v>
      </c>
      <c r="GJ48" s="158">
        <v>-8.2263000000000002</v>
      </c>
      <c r="GK48" s="158">
        <v>-9.0084</v>
      </c>
      <c r="GL48" s="158">
        <v>3.7707999999999999</v>
      </c>
      <c r="GM48" s="158">
        <v>4.3499999999999997E-2</v>
      </c>
      <c r="GN48" s="157"/>
      <c r="GO48" s="158">
        <v>-11.1303</v>
      </c>
      <c r="GP48" s="158">
        <v>-16.185099999999998</v>
      </c>
      <c r="GQ48" s="158">
        <v>6.0529999999999999</v>
      </c>
      <c r="GR48" s="158">
        <v>-17.255500000000001</v>
      </c>
      <c r="GS48" s="158">
        <v>6.3728999999999996</v>
      </c>
      <c r="GT48" s="158">
        <v>4.3898999999999999</v>
      </c>
      <c r="GU48" s="158">
        <v>176.67400000000001</v>
      </c>
      <c r="GV48" s="158">
        <v>-2.0259</v>
      </c>
      <c r="GW48" s="158">
        <v>-8.7433999999999994</v>
      </c>
      <c r="GX48" s="158">
        <v>-6.6542000000000003</v>
      </c>
      <c r="GY48" s="158">
        <v>2.5922000000000001</v>
      </c>
      <c r="GZ48" s="158">
        <v>10.6662</v>
      </c>
      <c r="HA48" s="158">
        <v>10.934100000000001</v>
      </c>
      <c r="HB48" s="158">
        <v>1.8907</v>
      </c>
      <c r="HC48" s="158">
        <v>-10.375400000000001</v>
      </c>
      <c r="HD48" s="158">
        <v>-9.2391000000000005</v>
      </c>
      <c r="HE48" s="157"/>
      <c r="HF48" s="157"/>
      <c r="HG48" s="158">
        <v>-25.296299999999999</v>
      </c>
      <c r="HH48" s="158">
        <v>39.941000000000003</v>
      </c>
      <c r="HI48" s="158">
        <v>91.613399999999999</v>
      </c>
      <c r="HJ48" s="158">
        <v>-10.5684</v>
      </c>
      <c r="HK48" s="158">
        <v>40.176699999999997</v>
      </c>
      <c r="HL48" s="157"/>
      <c r="HM48" s="157"/>
      <c r="HN48" s="158">
        <v>0</v>
      </c>
      <c r="HO48" s="158">
        <v>0</v>
      </c>
      <c r="HP48" s="157"/>
      <c r="HQ48" s="157"/>
      <c r="HR48" s="158">
        <v>-23.3339</v>
      </c>
      <c r="HS48" s="158">
        <v>-22.416599999999999</v>
      </c>
      <c r="HT48" s="158">
        <v>-10.9785</v>
      </c>
      <c r="HU48" s="158">
        <v>-11.0565</v>
      </c>
      <c r="HV48" s="158">
        <v>10.33</v>
      </c>
      <c r="HW48" s="158">
        <v>10.51</v>
      </c>
      <c r="HX48" s="158">
        <v>-26.1</v>
      </c>
      <c r="HY48" s="158">
        <v>-25.9</v>
      </c>
      <c r="HZ48" s="158">
        <v>-0.1053</v>
      </c>
      <c r="IA48" s="158">
        <v>-5.68</v>
      </c>
      <c r="IB48" s="158">
        <v>52.366900000000001</v>
      </c>
      <c r="IC48" s="158">
        <v>18.920000000000002</v>
      </c>
      <c r="ID48" s="158">
        <v>18.809200000000001</v>
      </c>
      <c r="IE48" s="158">
        <v>-15.7</v>
      </c>
      <c r="IF48" s="158">
        <v>-28.1</v>
      </c>
      <c r="IG48" s="158">
        <v>6.5</v>
      </c>
      <c r="IH48" s="158">
        <v>6</v>
      </c>
      <c r="II48" s="157"/>
      <c r="IJ48" s="158">
        <v>-18.223700000000001</v>
      </c>
      <c r="IK48" s="158">
        <v>-150.6592</v>
      </c>
      <c r="IL48" s="158">
        <v>71.366500000000002</v>
      </c>
      <c r="IM48" s="158">
        <v>-280.79090000000002</v>
      </c>
      <c r="IN48" s="158">
        <v>-23.278500000000001</v>
      </c>
      <c r="IO48" s="158">
        <v>-29.1053</v>
      </c>
      <c r="IP48" s="157"/>
      <c r="IQ48" s="158">
        <v>40.425199999999997</v>
      </c>
      <c r="IR48" s="158">
        <v>113.83240000000001</v>
      </c>
      <c r="IS48" s="158">
        <v>102.06229999999999</v>
      </c>
      <c r="IT48" s="158">
        <v>59.371000000000002</v>
      </c>
      <c r="IU48" s="158">
        <v>14.616</v>
      </c>
      <c r="IV48" s="158">
        <v>13.308199999999999</v>
      </c>
      <c r="IW48" s="158">
        <v>-5.0216000000000003</v>
      </c>
      <c r="IX48" s="158">
        <v>241.6634</v>
      </c>
      <c r="IY48" s="158">
        <v>-198.20140000000001</v>
      </c>
      <c r="IZ48" s="158">
        <v>44.628100000000003</v>
      </c>
      <c r="JA48" s="158">
        <v>-34.552399999999999</v>
      </c>
      <c r="JB48" s="158">
        <v>-2.8576999999999999</v>
      </c>
      <c r="JC48" s="158">
        <v>-3.5710000000000002</v>
      </c>
      <c r="JD48" s="158">
        <v>-7.92</v>
      </c>
      <c r="JE48" s="158">
        <v>-2.3879999999999999</v>
      </c>
      <c r="JF48" s="158">
        <v>-2.3849999999999998</v>
      </c>
      <c r="JG48" s="158">
        <v>2.96</v>
      </c>
      <c r="JH48" s="158">
        <v>0.64</v>
      </c>
      <c r="JI48" s="158">
        <v>-4.3207000000000004</v>
      </c>
      <c r="JJ48" s="158">
        <v>-7.0877999999999997</v>
      </c>
      <c r="JK48" s="158">
        <v>4.2496</v>
      </c>
      <c r="JL48" s="158">
        <v>-0.70040000000000002</v>
      </c>
      <c r="JM48" s="158">
        <v>-2.6</v>
      </c>
      <c r="JN48" s="158">
        <v>-3.76</v>
      </c>
      <c r="JO48" s="158">
        <v>-2.6549999999999998</v>
      </c>
      <c r="JP48" s="157"/>
      <c r="JQ48" s="157"/>
      <c r="JR48" s="158">
        <v>4.1231999999999998</v>
      </c>
      <c r="JS48" s="158">
        <v>3.3717000000000001</v>
      </c>
      <c r="JT48" s="158">
        <v>3.4550999999999998</v>
      </c>
      <c r="JU48" s="157"/>
      <c r="JV48" s="158">
        <v>12.8</v>
      </c>
      <c r="JW48" s="158">
        <v>10.569699999999999</v>
      </c>
      <c r="JX48" s="158">
        <v>0.79</v>
      </c>
      <c r="JY48" s="157"/>
      <c r="JZ48" s="158">
        <v>-14.309799999999999</v>
      </c>
      <c r="KA48" s="158">
        <v>-0.7792</v>
      </c>
      <c r="KB48" s="158">
        <v>-22.360499999999998</v>
      </c>
      <c r="KC48" s="158">
        <v>-12.3758</v>
      </c>
      <c r="KD48" s="158">
        <v>-3.3073000000000001</v>
      </c>
      <c r="KE48" s="158">
        <v>-24.626000000000001</v>
      </c>
      <c r="KF48" s="158">
        <v>-2.6696</v>
      </c>
      <c r="KG48" s="158">
        <v>-3.3</v>
      </c>
      <c r="KH48" s="158">
        <v>-13.3</v>
      </c>
      <c r="KI48" s="158">
        <v>9.1408000000000005</v>
      </c>
      <c r="KJ48" s="158">
        <v>-6.6721000000000004</v>
      </c>
    </row>
    <row r="49" spans="1:296" ht="18" customHeight="1" x14ac:dyDescent="0.35">
      <c r="A49" s="150" t="s">
        <v>91</v>
      </c>
      <c r="B49" s="150" t="s">
        <v>854</v>
      </c>
      <c r="C49" s="151"/>
      <c r="D49" s="152">
        <v>0</v>
      </c>
      <c r="E49" s="152">
        <v>2.6516000000000002</v>
      </c>
      <c r="F49" s="152">
        <v>-7.7927</v>
      </c>
      <c r="G49" s="152">
        <v>10.377700000000001</v>
      </c>
      <c r="H49" s="152">
        <v>11.742000000000001</v>
      </c>
      <c r="I49" s="151"/>
      <c r="J49" s="152">
        <v>12.1511</v>
      </c>
      <c r="K49" s="151"/>
      <c r="L49" s="152">
        <v>22.209800000000001</v>
      </c>
      <c r="M49" s="152">
        <v>9.4227000000000007</v>
      </c>
      <c r="N49" s="152">
        <v>9.0975999999999999</v>
      </c>
      <c r="O49" s="152">
        <v>-19.98</v>
      </c>
      <c r="P49" s="152">
        <v>-33</v>
      </c>
      <c r="Q49" s="152">
        <v>8.8000000000000007</v>
      </c>
      <c r="R49" s="152">
        <v>2.484</v>
      </c>
      <c r="S49" s="152">
        <v>-19.8</v>
      </c>
      <c r="T49" s="152">
        <v>3.2665000000000002</v>
      </c>
      <c r="U49" s="152">
        <v>-12.1394</v>
      </c>
      <c r="V49" s="152">
        <v>7.0880999999999998</v>
      </c>
      <c r="W49" s="152">
        <v>6.907</v>
      </c>
      <c r="X49" s="152">
        <v>12.168799999999999</v>
      </c>
      <c r="Y49" s="152">
        <v>1.3951</v>
      </c>
      <c r="Z49" s="152">
        <v>-0.22889999999999999</v>
      </c>
      <c r="AA49" s="152">
        <v>2.5714999999999999</v>
      </c>
      <c r="AB49" s="151"/>
      <c r="AC49" s="152">
        <v>-1.4021999999999999</v>
      </c>
      <c r="AD49" s="152">
        <v>0.60399999999999998</v>
      </c>
      <c r="AE49" s="152">
        <v>0.63300000000000001</v>
      </c>
      <c r="AF49" s="152">
        <v>4.609</v>
      </c>
      <c r="AG49" s="152">
        <v>0</v>
      </c>
      <c r="AH49" s="152">
        <v>4.4000000000000004</v>
      </c>
      <c r="AI49" s="152">
        <v>-0.155</v>
      </c>
      <c r="AJ49" s="152">
        <v>0.307</v>
      </c>
      <c r="AK49" s="151"/>
      <c r="AL49" s="152">
        <v>-10.119999999999999</v>
      </c>
      <c r="AM49" s="151"/>
      <c r="AN49" s="152">
        <v>-11.06</v>
      </c>
      <c r="AO49" s="152">
        <v>-11.1</v>
      </c>
      <c r="AP49" s="152">
        <v>5.2638999999999996</v>
      </c>
      <c r="AQ49" s="152">
        <v>3.431</v>
      </c>
      <c r="AR49" s="152">
        <v>26.892399999999999</v>
      </c>
      <c r="AS49" s="152">
        <v>28.898900000000001</v>
      </c>
      <c r="AT49" s="152">
        <v>-8.8705999999999996</v>
      </c>
      <c r="AU49" s="152">
        <v>0.50570000000000004</v>
      </c>
      <c r="AV49" s="152">
        <v>0.83420000000000005</v>
      </c>
      <c r="AW49" s="152">
        <v>-0.13469999999999999</v>
      </c>
      <c r="AX49" s="152">
        <v>6.6E-3</v>
      </c>
      <c r="AY49" s="152">
        <v>-12.1784</v>
      </c>
      <c r="AZ49" s="152">
        <v>-9.1523000000000003</v>
      </c>
      <c r="BA49" s="152">
        <v>19.023800000000001</v>
      </c>
      <c r="BB49" s="152">
        <v>19.2102</v>
      </c>
      <c r="BC49" s="152">
        <v>79.882599999999996</v>
      </c>
      <c r="BD49" s="152">
        <v>7.0415999999999999</v>
      </c>
      <c r="BE49" s="152">
        <v>-3.1</v>
      </c>
      <c r="BF49" s="152">
        <v>-3</v>
      </c>
      <c r="BG49" s="152">
        <v>-27.272200000000002</v>
      </c>
      <c r="BH49" s="152">
        <v>-27.026199999999999</v>
      </c>
      <c r="BI49" s="152">
        <v>-3.16</v>
      </c>
      <c r="BJ49" s="151"/>
      <c r="BK49" s="152">
        <v>1.5698000000000001</v>
      </c>
      <c r="BL49" s="152">
        <v>6.6901999999999999</v>
      </c>
      <c r="BM49" s="152">
        <v>4.6371000000000002</v>
      </c>
      <c r="BN49" s="152">
        <v>3.0775999999999999</v>
      </c>
      <c r="BO49" s="152">
        <v>-112.6438</v>
      </c>
      <c r="BP49" s="152">
        <v>58.931199999999997</v>
      </c>
      <c r="BQ49" s="152">
        <v>59.0533</v>
      </c>
      <c r="BR49" s="152">
        <v>50.802199999999999</v>
      </c>
      <c r="BS49" s="152">
        <v>-90.867699999999999</v>
      </c>
      <c r="BT49" s="151"/>
      <c r="BU49" s="151"/>
      <c r="BV49" s="151"/>
      <c r="BW49" s="152">
        <v>28.142299999999999</v>
      </c>
      <c r="BX49" s="152">
        <v>11.58</v>
      </c>
      <c r="BY49" s="152">
        <v>10.65</v>
      </c>
      <c r="BZ49" s="152">
        <v>-2.41</v>
      </c>
      <c r="CA49" s="152">
        <v>6.86</v>
      </c>
      <c r="CB49" s="152">
        <v>-9.1049000000000007</v>
      </c>
      <c r="CC49" s="152">
        <v>-8.9709000000000003</v>
      </c>
      <c r="CD49" s="152">
        <v>25.5977</v>
      </c>
      <c r="CE49" s="152">
        <v>23.7746</v>
      </c>
      <c r="CF49" s="152">
        <v>1.4061999999999999</v>
      </c>
      <c r="CG49" s="152">
        <v>-42.090899999999998</v>
      </c>
      <c r="CH49" s="152">
        <v>-41.711500000000001</v>
      </c>
      <c r="CI49" s="152">
        <v>1.4157</v>
      </c>
      <c r="CJ49" s="152">
        <v>6.2060000000000004</v>
      </c>
      <c r="CK49" s="151"/>
      <c r="CL49" s="151"/>
      <c r="CM49" s="152">
        <v>24.9</v>
      </c>
      <c r="CN49" s="152">
        <v>-16</v>
      </c>
      <c r="CO49" s="152">
        <v>-4.63</v>
      </c>
      <c r="CP49" s="152">
        <v>23.683299999999999</v>
      </c>
      <c r="CQ49" s="152">
        <v>24.0198</v>
      </c>
      <c r="CR49" s="152">
        <v>23.378900000000002</v>
      </c>
      <c r="CS49" s="152">
        <v>39.0227</v>
      </c>
      <c r="CT49" s="152">
        <v>38.790500000000002</v>
      </c>
      <c r="CU49" s="152">
        <v>-21.830500000000001</v>
      </c>
      <c r="CV49" s="152">
        <v>-32.188099999999999</v>
      </c>
      <c r="CW49" s="152">
        <v>-16.4544</v>
      </c>
      <c r="CX49" s="152">
        <v>2.778</v>
      </c>
      <c r="CY49" s="152">
        <v>29.45</v>
      </c>
      <c r="CZ49" s="152">
        <v>11.69</v>
      </c>
      <c r="DA49" s="152">
        <v>3.4424000000000001</v>
      </c>
      <c r="DB49" s="152">
        <v>2.7374000000000001</v>
      </c>
      <c r="DC49" s="152">
        <v>14.849500000000001</v>
      </c>
      <c r="DD49" s="151"/>
      <c r="DE49" s="152">
        <v>-6.9789000000000003</v>
      </c>
      <c r="DF49" s="152">
        <v>-6.6111000000000004</v>
      </c>
      <c r="DG49" s="152">
        <v>29.079499999999999</v>
      </c>
      <c r="DH49" s="151"/>
      <c r="DI49" s="151"/>
      <c r="DJ49" s="152">
        <v>-39.9</v>
      </c>
      <c r="DK49" s="152">
        <v>-38.4</v>
      </c>
      <c r="DL49" s="152">
        <v>-2.4377</v>
      </c>
      <c r="DM49" s="152">
        <v>13.9</v>
      </c>
      <c r="DN49" s="152">
        <v>12.306699999999999</v>
      </c>
      <c r="DO49" s="152">
        <v>18.560500000000001</v>
      </c>
      <c r="DP49" s="152">
        <v>8.56</v>
      </c>
      <c r="DQ49" s="152">
        <v>-2.27</v>
      </c>
      <c r="DR49" s="152">
        <v>8.9124999999999996</v>
      </c>
      <c r="DS49" s="152">
        <v>-29.5717</v>
      </c>
      <c r="DT49" s="152">
        <v>-4.03</v>
      </c>
      <c r="DU49" s="152">
        <v>-4.0599999999999996</v>
      </c>
      <c r="DV49" s="152">
        <v>23.13</v>
      </c>
      <c r="DW49" s="152">
        <v>-41.71</v>
      </c>
      <c r="DX49" s="152">
        <v>-27.2182</v>
      </c>
      <c r="DY49" s="152">
        <v>-13.945499999999999</v>
      </c>
      <c r="DZ49" s="152">
        <v>-34.495899999999999</v>
      </c>
      <c r="EA49" s="152">
        <v>-33.318199999999997</v>
      </c>
      <c r="EB49" s="152">
        <v>11.8498</v>
      </c>
      <c r="EC49" s="152">
        <v>-10.841900000000001</v>
      </c>
      <c r="ED49" s="152">
        <v>-21.6447</v>
      </c>
      <c r="EE49" s="152">
        <v>-21.143999999999998</v>
      </c>
      <c r="EF49" s="152">
        <v>-18.911100000000001</v>
      </c>
      <c r="EG49" s="152">
        <v>-28.962800000000001</v>
      </c>
      <c r="EH49" s="152">
        <v>-15.368</v>
      </c>
      <c r="EI49" s="152">
        <v>-113.3648</v>
      </c>
      <c r="EJ49" s="152">
        <v>-55.621899999999997</v>
      </c>
      <c r="EK49" s="151"/>
      <c r="EL49" s="152">
        <v>-7.1631</v>
      </c>
      <c r="EM49" s="152">
        <v>-6.6604999999999999</v>
      </c>
      <c r="EN49" s="152">
        <v>22.052099999999999</v>
      </c>
      <c r="EO49" s="152">
        <v>-0.251</v>
      </c>
      <c r="EP49" s="152">
        <v>-0.72019999999999995</v>
      </c>
      <c r="EQ49" s="152">
        <v>-34.308</v>
      </c>
      <c r="ER49" s="152">
        <v>-25.732299999999999</v>
      </c>
      <c r="ES49" s="152">
        <v>-25.508400000000002</v>
      </c>
      <c r="ET49" s="152">
        <v>14.170299999999999</v>
      </c>
      <c r="EU49" s="152">
        <v>12.85</v>
      </c>
      <c r="EV49" s="152">
        <v>0</v>
      </c>
      <c r="EW49" s="152">
        <v>0</v>
      </c>
      <c r="EX49" s="152">
        <v>5.0606</v>
      </c>
      <c r="EY49" s="152">
        <v>0.43919999999999998</v>
      </c>
      <c r="EZ49" s="152">
        <v>-13.511900000000001</v>
      </c>
      <c r="FA49" s="152">
        <v>-13.703099999999999</v>
      </c>
      <c r="FB49" s="152">
        <v>10.545299999999999</v>
      </c>
      <c r="FC49" s="152">
        <v>13.402699999999999</v>
      </c>
      <c r="FD49" s="152">
        <v>-25.976099999999999</v>
      </c>
      <c r="FE49" s="152">
        <v>4.4782999999999999</v>
      </c>
      <c r="FF49" s="151"/>
      <c r="FG49" s="152">
        <v>4.1399999999999997</v>
      </c>
      <c r="FH49" s="151"/>
      <c r="FI49" s="152">
        <v>4.3920000000000003</v>
      </c>
      <c r="FJ49" s="151"/>
      <c r="FK49" s="152">
        <v>-2.5118</v>
      </c>
      <c r="FL49" s="152">
        <v>-3.0142000000000002</v>
      </c>
      <c r="FM49" s="152">
        <v>25.453399999999998</v>
      </c>
      <c r="FN49" s="152">
        <v>15.5199</v>
      </c>
      <c r="FO49" s="152">
        <v>16.3306</v>
      </c>
      <c r="FP49" s="152">
        <v>23.452400000000001</v>
      </c>
      <c r="FQ49" s="152">
        <v>34.117800000000003</v>
      </c>
      <c r="FR49" s="152">
        <v>8.4436999999999998</v>
      </c>
      <c r="FS49" s="152">
        <v>-16.89</v>
      </c>
      <c r="FT49" s="152">
        <v>-1.0121</v>
      </c>
      <c r="FU49" s="152">
        <v>0.28860000000000002</v>
      </c>
      <c r="FV49" s="152">
        <v>0.42</v>
      </c>
      <c r="FW49" s="152">
        <v>1.55</v>
      </c>
      <c r="FX49" s="152">
        <v>0</v>
      </c>
      <c r="FY49" s="151"/>
      <c r="FZ49" s="151"/>
      <c r="GA49" s="151"/>
      <c r="GB49" s="151"/>
      <c r="GC49" s="152">
        <v>20.03</v>
      </c>
      <c r="GD49" s="152">
        <v>-42.222999999999999</v>
      </c>
      <c r="GE49" s="152">
        <v>-34.029299999999999</v>
      </c>
      <c r="GF49" s="152">
        <v>-3.22</v>
      </c>
      <c r="GG49" s="152">
        <v>33.471499999999999</v>
      </c>
      <c r="GH49" s="151"/>
      <c r="GI49" s="151"/>
      <c r="GJ49" s="152">
        <v>-7.9301000000000004</v>
      </c>
      <c r="GK49" s="152">
        <v>-8.5154999999999994</v>
      </c>
      <c r="GL49" s="152">
        <v>3.6124999999999998</v>
      </c>
      <c r="GM49" s="152">
        <v>7.4999999999999997E-2</v>
      </c>
      <c r="GN49" s="151"/>
      <c r="GO49" s="152">
        <v>-12.704700000000001</v>
      </c>
      <c r="GP49" s="152">
        <v>-17.728200000000001</v>
      </c>
      <c r="GQ49" s="152">
        <v>6.1234999999999999</v>
      </c>
      <c r="GR49" s="152">
        <v>-18.0716</v>
      </c>
      <c r="GS49" s="152">
        <v>6.1321000000000003</v>
      </c>
      <c r="GT49" s="152">
        <v>5.1207000000000003</v>
      </c>
      <c r="GU49" s="152">
        <v>174.86420000000001</v>
      </c>
      <c r="GV49" s="152">
        <v>-2.6646000000000001</v>
      </c>
      <c r="GW49" s="152">
        <v>-9.1732999999999993</v>
      </c>
      <c r="GX49" s="152">
        <v>-6.0541</v>
      </c>
      <c r="GY49" s="152">
        <v>1.8691</v>
      </c>
      <c r="GZ49" s="152">
        <v>10.248699999999999</v>
      </c>
      <c r="HA49" s="152">
        <v>10.6256</v>
      </c>
      <c r="HB49" s="152">
        <v>1.0544</v>
      </c>
      <c r="HC49" s="152">
        <v>-9.2507999999999999</v>
      </c>
      <c r="HD49" s="152">
        <v>-7.9170999999999996</v>
      </c>
      <c r="HE49" s="151"/>
      <c r="HF49" s="151"/>
      <c r="HG49" s="152">
        <v>-24.360099999999999</v>
      </c>
      <c r="HH49" s="152">
        <v>37.945300000000003</v>
      </c>
      <c r="HI49" s="152">
        <v>97.226600000000005</v>
      </c>
      <c r="HJ49" s="152">
        <v>-11.025</v>
      </c>
      <c r="HK49" s="152">
        <v>39.326900000000002</v>
      </c>
      <c r="HL49" s="151"/>
      <c r="HM49" s="151"/>
      <c r="HN49" s="152">
        <v>0</v>
      </c>
      <c r="HO49" s="152">
        <v>0</v>
      </c>
      <c r="HP49" s="151"/>
      <c r="HQ49" s="151"/>
      <c r="HR49" s="152">
        <v>-22.680199999999999</v>
      </c>
      <c r="HS49" s="152">
        <v>-22.202300000000001</v>
      </c>
      <c r="HT49" s="152">
        <v>-12.0771</v>
      </c>
      <c r="HU49" s="152">
        <v>-12.163399999999999</v>
      </c>
      <c r="HV49" s="152">
        <v>9.18</v>
      </c>
      <c r="HW49" s="152">
        <v>9.36</v>
      </c>
      <c r="HX49" s="152">
        <v>-25.4</v>
      </c>
      <c r="HY49" s="152">
        <v>-25.3</v>
      </c>
      <c r="HZ49" s="152">
        <v>-0.24440000000000001</v>
      </c>
      <c r="IA49" s="152">
        <v>-4.88</v>
      </c>
      <c r="IB49" s="152">
        <v>48.054900000000004</v>
      </c>
      <c r="IC49" s="152">
        <v>19.5761</v>
      </c>
      <c r="ID49" s="152">
        <v>19.5717</v>
      </c>
      <c r="IE49" s="152">
        <v>-16.100000000000001</v>
      </c>
      <c r="IF49" s="152">
        <v>-28.5</v>
      </c>
      <c r="IG49" s="152">
        <v>6.9</v>
      </c>
      <c r="IH49" s="152">
        <v>6.3</v>
      </c>
      <c r="II49" s="151"/>
      <c r="IJ49" s="152">
        <v>-18.136500000000002</v>
      </c>
      <c r="IK49" s="152">
        <v>-151.2971</v>
      </c>
      <c r="IL49" s="152">
        <v>73.834199999999996</v>
      </c>
      <c r="IM49" s="152">
        <v>-279.07380000000001</v>
      </c>
      <c r="IN49" s="152">
        <v>-22.4678</v>
      </c>
      <c r="IO49" s="152">
        <v>-29.8263</v>
      </c>
      <c r="IP49" s="151"/>
      <c r="IQ49" s="152">
        <v>38.715499999999999</v>
      </c>
      <c r="IR49" s="152">
        <v>111.6756</v>
      </c>
      <c r="IS49" s="152">
        <v>99.873500000000007</v>
      </c>
      <c r="IT49" s="152">
        <v>59.8917</v>
      </c>
      <c r="IU49" s="152">
        <v>14.1332</v>
      </c>
      <c r="IV49" s="152">
        <v>12.294499999999999</v>
      </c>
      <c r="IW49" s="152">
        <v>-1.7608999999999999</v>
      </c>
      <c r="IX49" s="152">
        <v>241.01130000000001</v>
      </c>
      <c r="IY49" s="152">
        <v>-196.29249999999999</v>
      </c>
      <c r="IZ49" s="152">
        <v>44.747700000000002</v>
      </c>
      <c r="JA49" s="152">
        <v>-36.128100000000003</v>
      </c>
      <c r="JB49" s="152">
        <v>-3.1164999999999998</v>
      </c>
      <c r="JC49" s="152">
        <v>-1.81</v>
      </c>
      <c r="JD49" s="152">
        <v>-6.8</v>
      </c>
      <c r="JE49" s="152">
        <v>-2.363</v>
      </c>
      <c r="JF49" s="152">
        <v>-2.367</v>
      </c>
      <c r="JG49" s="152">
        <v>1.68</v>
      </c>
      <c r="JH49" s="152">
        <v>0.64</v>
      </c>
      <c r="JI49" s="152">
        <v>-3.5045999999999999</v>
      </c>
      <c r="JJ49" s="152">
        <v>-6.5598999999999998</v>
      </c>
      <c r="JK49" s="152">
        <v>3.9567000000000001</v>
      </c>
      <c r="JL49" s="152">
        <v>-1.0544</v>
      </c>
      <c r="JM49" s="152">
        <v>-2.2000000000000002</v>
      </c>
      <c r="JN49" s="152">
        <v>-1.6910000000000001</v>
      </c>
      <c r="JO49" s="152">
        <v>-2.3439999999999999</v>
      </c>
      <c r="JP49" s="151"/>
      <c r="JQ49" s="151"/>
      <c r="JR49" s="152">
        <v>4.1300999999999997</v>
      </c>
      <c r="JS49" s="152">
        <v>2.9763999999999999</v>
      </c>
      <c r="JT49" s="152">
        <v>3.383</v>
      </c>
      <c r="JU49" s="151"/>
      <c r="JV49" s="152">
        <v>12.7</v>
      </c>
      <c r="JW49" s="152">
        <v>10.4838</v>
      </c>
      <c r="JX49" s="152">
        <v>0.51</v>
      </c>
      <c r="JY49" s="151"/>
      <c r="JZ49" s="152">
        <v>-14.8704</v>
      </c>
      <c r="KA49" s="152">
        <v>-0.67930000000000001</v>
      </c>
      <c r="KB49" s="152">
        <v>-22.497699999999998</v>
      </c>
      <c r="KC49" s="152">
        <v>-12.375500000000001</v>
      </c>
      <c r="KD49" s="152">
        <v>-3.2886000000000002</v>
      </c>
      <c r="KE49" s="152">
        <v>-24.308499999999999</v>
      </c>
      <c r="KF49" s="152">
        <v>-2.8199000000000001</v>
      </c>
      <c r="KG49" s="152">
        <v>-4.3</v>
      </c>
      <c r="KH49" s="152">
        <v>-12.7</v>
      </c>
      <c r="KI49" s="152">
        <v>16.413799999999998</v>
      </c>
      <c r="KJ49" s="152">
        <v>-11.3665</v>
      </c>
    </row>
    <row r="50" spans="1:296" ht="18" customHeight="1" x14ac:dyDescent="0.35">
      <c r="A50" s="150" t="s">
        <v>91</v>
      </c>
      <c r="B50" s="150" t="s">
        <v>855</v>
      </c>
      <c r="C50" s="154"/>
      <c r="D50" s="155">
        <v>0</v>
      </c>
      <c r="E50" s="155">
        <v>1.7714000000000001</v>
      </c>
      <c r="F50" s="155">
        <v>-6.5891999999999999</v>
      </c>
      <c r="G50" s="155">
        <v>11.244</v>
      </c>
      <c r="H50" s="155">
        <v>12.037599999999999</v>
      </c>
      <c r="I50" s="154"/>
      <c r="J50" s="155">
        <v>10.6311</v>
      </c>
      <c r="K50" s="154"/>
      <c r="L50" s="155">
        <v>21.6234</v>
      </c>
      <c r="M50" s="155">
        <v>9.1187000000000005</v>
      </c>
      <c r="N50" s="155">
        <v>8.8815000000000008</v>
      </c>
      <c r="O50" s="155">
        <v>-17.760000000000002</v>
      </c>
      <c r="P50" s="155">
        <v>-33</v>
      </c>
      <c r="Q50" s="155">
        <v>8.8000000000000007</v>
      </c>
      <c r="R50" s="155">
        <v>2.484</v>
      </c>
      <c r="S50" s="155">
        <v>-22</v>
      </c>
      <c r="T50" s="155">
        <v>3.2985000000000002</v>
      </c>
      <c r="U50" s="155">
        <v>-12.746499999999999</v>
      </c>
      <c r="V50" s="155">
        <v>6.4846000000000004</v>
      </c>
      <c r="W50" s="155">
        <v>6.4621000000000004</v>
      </c>
      <c r="X50" s="155">
        <v>11.320499999999999</v>
      </c>
      <c r="Y50" s="155">
        <v>1.2532000000000001</v>
      </c>
      <c r="Z50" s="155">
        <v>-0.22600000000000001</v>
      </c>
      <c r="AA50" s="155">
        <v>2.0979000000000001</v>
      </c>
      <c r="AB50" s="154"/>
      <c r="AC50" s="155">
        <v>-1.1016999999999999</v>
      </c>
      <c r="AD50" s="155">
        <v>0.68200000000000005</v>
      </c>
      <c r="AE50" s="155">
        <v>0.69599999999999995</v>
      </c>
      <c r="AF50" s="155">
        <v>4.3780000000000001</v>
      </c>
      <c r="AG50" s="155">
        <v>-2.2200000000000002</v>
      </c>
      <c r="AH50" s="155">
        <v>4.4000000000000004</v>
      </c>
      <c r="AI50" s="155">
        <v>-0.214</v>
      </c>
      <c r="AJ50" s="155">
        <v>0.29699999999999999</v>
      </c>
      <c r="AK50" s="154"/>
      <c r="AL50" s="155">
        <v>-9.91</v>
      </c>
      <c r="AM50" s="154"/>
      <c r="AN50" s="155">
        <v>-10.63</v>
      </c>
      <c r="AO50" s="155">
        <v>-10.6</v>
      </c>
      <c r="AP50" s="155">
        <v>5.4302000000000001</v>
      </c>
      <c r="AQ50" s="155">
        <v>3.3083</v>
      </c>
      <c r="AR50" s="155">
        <v>27.0032</v>
      </c>
      <c r="AS50" s="155">
        <v>29.225000000000001</v>
      </c>
      <c r="AT50" s="155">
        <v>-10.439500000000001</v>
      </c>
      <c r="AU50" s="155">
        <v>0.7359</v>
      </c>
      <c r="AV50" s="155">
        <v>0.90959999999999996</v>
      </c>
      <c r="AW50" s="155">
        <v>7.7827999999999999</v>
      </c>
      <c r="AX50" s="155">
        <v>13.010999999999999</v>
      </c>
      <c r="AY50" s="155">
        <v>-15.0083</v>
      </c>
      <c r="AZ50" s="155">
        <v>-11.933999999999999</v>
      </c>
      <c r="BA50" s="155">
        <v>27.9053</v>
      </c>
      <c r="BB50" s="155">
        <v>26.9907</v>
      </c>
      <c r="BC50" s="155">
        <v>74.158500000000004</v>
      </c>
      <c r="BD50" s="155">
        <v>6.4288999999999996</v>
      </c>
      <c r="BE50" s="155">
        <v>-2.4</v>
      </c>
      <c r="BF50" s="155">
        <v>-2.5</v>
      </c>
      <c r="BG50" s="155">
        <v>-25.9115</v>
      </c>
      <c r="BH50" s="155">
        <v>-25.535499999999999</v>
      </c>
      <c r="BI50" s="155">
        <v>-3.3092000000000001</v>
      </c>
      <c r="BJ50" s="154"/>
      <c r="BK50" s="155">
        <v>1.7963</v>
      </c>
      <c r="BL50" s="155">
        <v>6.5610999999999997</v>
      </c>
      <c r="BM50" s="155">
        <v>3.7862</v>
      </c>
      <c r="BN50" s="155">
        <v>2.6322000000000001</v>
      </c>
      <c r="BO50" s="155">
        <v>-99.948099999999997</v>
      </c>
      <c r="BP50" s="155">
        <v>64.027799999999999</v>
      </c>
      <c r="BQ50" s="155">
        <v>63.997300000000003</v>
      </c>
      <c r="BR50" s="155">
        <v>22.292100000000001</v>
      </c>
      <c r="BS50" s="155">
        <v>-86.846400000000003</v>
      </c>
      <c r="BT50" s="154"/>
      <c r="BU50" s="154"/>
      <c r="BV50" s="154"/>
      <c r="BW50" s="155">
        <v>26.9648</v>
      </c>
      <c r="BX50" s="155">
        <v>11.46</v>
      </c>
      <c r="BY50" s="155">
        <v>10.18</v>
      </c>
      <c r="BZ50" s="155">
        <v>-2.84</v>
      </c>
      <c r="CA50" s="155">
        <v>7.14</v>
      </c>
      <c r="CB50" s="155">
        <v>-9.3727999999999998</v>
      </c>
      <c r="CC50" s="155">
        <v>-9.2387999999999995</v>
      </c>
      <c r="CD50" s="155">
        <v>23.807200000000002</v>
      </c>
      <c r="CE50" s="155">
        <v>22.008099999999999</v>
      </c>
      <c r="CF50" s="155">
        <v>-3.5990000000000002</v>
      </c>
      <c r="CG50" s="155">
        <v>-39.1282</v>
      </c>
      <c r="CH50" s="155">
        <v>-39.110900000000001</v>
      </c>
      <c r="CI50" s="155">
        <v>1.7815000000000001</v>
      </c>
      <c r="CJ50" s="155">
        <v>11.364800000000001</v>
      </c>
      <c r="CK50" s="154"/>
      <c r="CL50" s="154"/>
      <c r="CM50" s="155">
        <v>27.6</v>
      </c>
      <c r="CN50" s="155">
        <v>-27.1</v>
      </c>
      <c r="CO50" s="155">
        <v>-4.4800000000000004</v>
      </c>
      <c r="CP50" s="155">
        <v>24.078399999999998</v>
      </c>
      <c r="CQ50" s="155">
        <v>24.898700000000002</v>
      </c>
      <c r="CR50" s="155">
        <v>24.318300000000001</v>
      </c>
      <c r="CS50" s="155">
        <v>41.9557</v>
      </c>
      <c r="CT50" s="155">
        <v>41.954799999999999</v>
      </c>
      <c r="CU50" s="155">
        <v>-21.2209</v>
      </c>
      <c r="CV50" s="155">
        <v>-36.275500000000001</v>
      </c>
      <c r="CW50" s="155">
        <v>-14.676500000000001</v>
      </c>
      <c r="CX50" s="155">
        <v>3.6168999999999998</v>
      </c>
      <c r="CY50" s="155">
        <v>32.89</v>
      </c>
      <c r="CZ50" s="155">
        <v>13.06</v>
      </c>
      <c r="DA50" s="155">
        <v>3.9110999999999998</v>
      </c>
      <c r="DB50" s="155">
        <v>3.2256999999999998</v>
      </c>
      <c r="DC50" s="155">
        <v>15.1028</v>
      </c>
      <c r="DD50" s="154"/>
      <c r="DE50" s="155">
        <v>-12.2417</v>
      </c>
      <c r="DF50" s="155">
        <v>-11.396699999999999</v>
      </c>
      <c r="DG50" s="155">
        <v>34.123199999999997</v>
      </c>
      <c r="DH50" s="154"/>
      <c r="DI50" s="154"/>
      <c r="DJ50" s="155">
        <v>-40.5</v>
      </c>
      <c r="DK50" s="155">
        <v>-40.5</v>
      </c>
      <c r="DL50" s="155">
        <v>-3.0457000000000001</v>
      </c>
      <c r="DM50" s="155">
        <v>13.7</v>
      </c>
      <c r="DN50" s="155">
        <v>14.8301</v>
      </c>
      <c r="DO50" s="155">
        <v>18.560500000000001</v>
      </c>
      <c r="DP50" s="155">
        <v>8.49</v>
      </c>
      <c r="DQ50" s="155">
        <v>-3.11</v>
      </c>
      <c r="DR50" s="155">
        <v>9.4085000000000001</v>
      </c>
      <c r="DS50" s="155">
        <v>-33.286900000000003</v>
      </c>
      <c r="DT50" s="155">
        <v>-4.1100000000000003</v>
      </c>
      <c r="DU50" s="155">
        <v>-4.2</v>
      </c>
      <c r="DV50" s="155">
        <v>21.79</v>
      </c>
      <c r="DW50" s="155">
        <v>-40.950000000000003</v>
      </c>
      <c r="DX50" s="155">
        <v>-31.072700000000001</v>
      </c>
      <c r="DY50" s="155">
        <v>-15.4</v>
      </c>
      <c r="DZ50" s="155">
        <v>-35.615400000000001</v>
      </c>
      <c r="EA50" s="155">
        <v>-34.363599999999998</v>
      </c>
      <c r="EB50" s="155">
        <v>12.1244</v>
      </c>
      <c r="EC50" s="155">
        <v>-10.8994</v>
      </c>
      <c r="ED50" s="155">
        <v>-22.284199999999998</v>
      </c>
      <c r="EE50" s="155">
        <v>-21.693300000000001</v>
      </c>
      <c r="EF50" s="155">
        <v>-18.9725</v>
      </c>
      <c r="EG50" s="155">
        <v>-27.432200000000002</v>
      </c>
      <c r="EH50" s="155">
        <v>-14.43</v>
      </c>
      <c r="EI50" s="155">
        <v>-88.314800000000005</v>
      </c>
      <c r="EJ50" s="155">
        <v>-35.752499999999998</v>
      </c>
      <c r="EK50" s="154"/>
      <c r="EL50" s="155">
        <v>-7.1093999999999999</v>
      </c>
      <c r="EM50" s="155">
        <v>-6.6566999999999998</v>
      </c>
      <c r="EN50" s="155">
        <v>23.210999999999999</v>
      </c>
      <c r="EO50" s="155">
        <v>-3.0844</v>
      </c>
      <c r="EP50" s="155">
        <v>-2.3355000000000001</v>
      </c>
      <c r="EQ50" s="155">
        <v>-32.26</v>
      </c>
      <c r="ER50" s="155">
        <v>-27.078399999999998</v>
      </c>
      <c r="ES50" s="155">
        <v>-26.800599999999999</v>
      </c>
      <c r="ET50" s="155">
        <v>14.3872</v>
      </c>
      <c r="EU50" s="155">
        <v>12.7</v>
      </c>
      <c r="EV50" s="155">
        <v>-3.45</v>
      </c>
      <c r="EW50" s="155">
        <v>0</v>
      </c>
      <c r="EX50" s="155">
        <v>4.8083999999999998</v>
      </c>
      <c r="EY50" s="155">
        <v>-4.1355000000000004</v>
      </c>
      <c r="EZ50" s="155">
        <v>-13.4153</v>
      </c>
      <c r="FA50" s="155">
        <v>-13.571999999999999</v>
      </c>
      <c r="FB50" s="155">
        <v>9.3469999999999995</v>
      </c>
      <c r="FC50" s="155">
        <v>13.6075</v>
      </c>
      <c r="FD50" s="155">
        <v>-27.283300000000001</v>
      </c>
      <c r="FE50" s="155">
        <v>4.4371</v>
      </c>
      <c r="FF50" s="154"/>
      <c r="FG50" s="155">
        <v>4.1738999999999997</v>
      </c>
      <c r="FH50" s="154"/>
      <c r="FI50" s="155">
        <v>4.7257999999999996</v>
      </c>
      <c r="FJ50" s="154"/>
      <c r="FK50" s="155">
        <v>-2.6793</v>
      </c>
      <c r="FL50" s="155">
        <v>-2.8468</v>
      </c>
      <c r="FM50" s="155">
        <v>24.113700000000001</v>
      </c>
      <c r="FN50" s="155">
        <v>17.286999999999999</v>
      </c>
      <c r="FO50" s="155">
        <v>16.671500000000002</v>
      </c>
      <c r="FP50" s="155">
        <v>22.656199999999998</v>
      </c>
      <c r="FQ50" s="155">
        <v>33.4756</v>
      </c>
      <c r="FR50" s="155">
        <v>7.8920000000000003</v>
      </c>
      <c r="FS50" s="155">
        <v>-16.32</v>
      </c>
      <c r="FT50" s="155">
        <v>-1.3106</v>
      </c>
      <c r="FU50" s="155">
        <v>0.28039999999999998</v>
      </c>
      <c r="FV50" s="155">
        <v>0.7</v>
      </c>
      <c r="FW50" s="155">
        <v>1.2</v>
      </c>
      <c r="FX50" s="155">
        <v>0</v>
      </c>
      <c r="FY50" s="154"/>
      <c r="FZ50" s="154"/>
      <c r="GA50" s="154"/>
      <c r="GB50" s="154"/>
      <c r="GC50" s="155">
        <v>20.02</v>
      </c>
      <c r="GD50" s="155">
        <v>-42.0137</v>
      </c>
      <c r="GE50" s="155">
        <v>-33.906999999999996</v>
      </c>
      <c r="GF50" s="155">
        <v>-3.12</v>
      </c>
      <c r="GG50" s="155">
        <v>33.427700000000002</v>
      </c>
      <c r="GH50" s="154"/>
      <c r="GI50" s="155">
        <v>24.0274</v>
      </c>
      <c r="GJ50" s="155">
        <v>-7.9511000000000003</v>
      </c>
      <c r="GK50" s="155">
        <v>-8.4908000000000001</v>
      </c>
      <c r="GL50" s="155">
        <v>3.4824999999999999</v>
      </c>
      <c r="GM50" s="154"/>
      <c r="GN50" s="154"/>
      <c r="GO50" s="155">
        <v>-12.045299999999999</v>
      </c>
      <c r="GP50" s="155">
        <v>-19.1494</v>
      </c>
      <c r="GQ50" s="155">
        <v>5.2918000000000003</v>
      </c>
      <c r="GR50" s="155">
        <v>-18.5991</v>
      </c>
      <c r="GS50" s="155">
        <v>5.8185000000000002</v>
      </c>
      <c r="GT50" s="155">
        <v>4.8354999999999997</v>
      </c>
      <c r="GU50" s="155">
        <v>175.2551</v>
      </c>
      <c r="GV50" s="155">
        <v>-2.9405000000000001</v>
      </c>
      <c r="GW50" s="155">
        <v>-8.3829999999999991</v>
      </c>
      <c r="GX50" s="155">
        <v>-6.3353000000000002</v>
      </c>
      <c r="GY50" s="155">
        <v>1.7101999999999999</v>
      </c>
      <c r="GZ50" s="155">
        <v>9.9411000000000005</v>
      </c>
      <c r="HA50" s="155">
        <v>10.182700000000001</v>
      </c>
      <c r="HB50" s="155">
        <v>1</v>
      </c>
      <c r="HC50" s="155">
        <v>-6.0827999999999998</v>
      </c>
      <c r="HD50" s="155">
        <v>-5.1506999999999996</v>
      </c>
      <c r="HE50" s="154"/>
      <c r="HF50" s="154"/>
      <c r="HG50" s="155">
        <v>-23.466999999999999</v>
      </c>
      <c r="HH50" s="155">
        <v>37.811300000000003</v>
      </c>
      <c r="HI50" s="155">
        <v>101.4311</v>
      </c>
      <c r="HJ50" s="155">
        <v>-8.452</v>
      </c>
      <c r="HK50" s="155">
        <v>41.813800000000001</v>
      </c>
      <c r="HL50" s="154"/>
      <c r="HM50" s="154"/>
      <c r="HN50" s="155">
        <v>0</v>
      </c>
      <c r="HO50" s="155">
        <v>0</v>
      </c>
      <c r="HP50" s="155">
        <v>32.090600000000002</v>
      </c>
      <c r="HQ50" s="155">
        <v>31.157699999999998</v>
      </c>
      <c r="HR50" s="155">
        <v>-21.471699999999998</v>
      </c>
      <c r="HS50" s="155">
        <v>-20.884</v>
      </c>
      <c r="HT50" s="155">
        <v>-7.7172999999999998</v>
      </c>
      <c r="HU50" s="155">
        <v>-7.9922000000000004</v>
      </c>
      <c r="HV50" s="155">
        <v>8.94</v>
      </c>
      <c r="HW50" s="155">
        <v>9.19</v>
      </c>
      <c r="HX50" s="155">
        <v>-24</v>
      </c>
      <c r="HY50" s="155">
        <v>-24.7</v>
      </c>
      <c r="HZ50" s="155">
        <v>-1.7399999999999999E-2</v>
      </c>
      <c r="IA50" s="155">
        <v>-5.52</v>
      </c>
      <c r="IB50" s="155">
        <v>43.271500000000003</v>
      </c>
      <c r="IC50" s="155">
        <v>23.366700000000002</v>
      </c>
      <c r="ID50" s="155">
        <v>23.251100000000001</v>
      </c>
      <c r="IE50" s="155">
        <v>-16.100000000000001</v>
      </c>
      <c r="IF50" s="155">
        <v>-28.9</v>
      </c>
      <c r="IG50" s="155">
        <v>5.0999999999999996</v>
      </c>
      <c r="IH50" s="155">
        <v>4.5999999999999996</v>
      </c>
      <c r="II50" s="154"/>
      <c r="IJ50" s="154"/>
      <c r="IK50" s="155">
        <v>-144.69820000000001</v>
      </c>
      <c r="IL50" s="155">
        <v>68.349900000000005</v>
      </c>
      <c r="IM50" s="155">
        <v>-273.98099999999999</v>
      </c>
      <c r="IN50" s="155">
        <v>-23.026700000000002</v>
      </c>
      <c r="IO50" s="155">
        <v>-29.331299999999999</v>
      </c>
      <c r="IP50" s="154"/>
      <c r="IQ50" s="155">
        <v>37.800400000000003</v>
      </c>
      <c r="IR50" s="155">
        <v>106.6915</v>
      </c>
      <c r="IS50" s="155">
        <v>100.13760000000001</v>
      </c>
      <c r="IT50" s="155">
        <v>66.019900000000007</v>
      </c>
      <c r="IU50" s="155">
        <v>14.182</v>
      </c>
      <c r="IV50" s="155">
        <v>14.4025</v>
      </c>
      <c r="IW50" s="155">
        <v>3.3801000000000001</v>
      </c>
      <c r="IX50" s="155">
        <v>244.6404</v>
      </c>
      <c r="IY50" s="155">
        <v>-193.71029999999999</v>
      </c>
      <c r="IZ50" s="155">
        <v>54.235199999999999</v>
      </c>
      <c r="JA50" s="155">
        <v>-40.045400000000001</v>
      </c>
      <c r="JB50" s="155">
        <v>-4.4055999999999997</v>
      </c>
      <c r="JC50" s="155">
        <v>0.69799999999999995</v>
      </c>
      <c r="JD50" s="155">
        <v>-6.08</v>
      </c>
      <c r="JE50" s="155">
        <v>-2.3149999999999999</v>
      </c>
      <c r="JF50" s="155">
        <v>-2.3210000000000002</v>
      </c>
      <c r="JG50" s="155">
        <v>0.64</v>
      </c>
      <c r="JH50" s="155">
        <v>1.28</v>
      </c>
      <c r="JI50" s="155">
        <v>-3.3889</v>
      </c>
      <c r="JJ50" s="155">
        <v>-7.3228</v>
      </c>
      <c r="JK50" s="155">
        <v>4.6585999999999999</v>
      </c>
      <c r="JL50" s="155">
        <v>-1.1124000000000001</v>
      </c>
      <c r="JM50" s="155">
        <v>-1.8</v>
      </c>
      <c r="JN50" s="155">
        <v>-0.28199999999999997</v>
      </c>
      <c r="JO50" s="155">
        <v>-1.0009999999999999</v>
      </c>
      <c r="JP50" s="154"/>
      <c r="JQ50" s="154"/>
      <c r="JR50" s="155">
        <v>4.6779000000000002</v>
      </c>
      <c r="JS50" s="155">
        <v>4.2869000000000002</v>
      </c>
      <c r="JT50" s="155">
        <v>3.9483000000000001</v>
      </c>
      <c r="JU50" s="154"/>
      <c r="JV50" s="155">
        <v>12.9</v>
      </c>
      <c r="JW50" s="155">
        <v>11.0318</v>
      </c>
      <c r="JX50" s="155">
        <v>0.54</v>
      </c>
      <c r="JY50" s="154"/>
      <c r="JZ50" s="155">
        <v>-16.337599999999998</v>
      </c>
      <c r="KA50" s="155">
        <v>0.3997</v>
      </c>
      <c r="KB50" s="155">
        <v>-20.8094</v>
      </c>
      <c r="KC50" s="155">
        <v>-13.703200000000001</v>
      </c>
      <c r="KD50" s="155">
        <v>-4.4424999999999999</v>
      </c>
      <c r="KE50" s="155">
        <v>-23.717600000000001</v>
      </c>
      <c r="KF50" s="155">
        <v>-3.5263</v>
      </c>
      <c r="KG50" s="155">
        <v>-5.3</v>
      </c>
      <c r="KH50" s="155">
        <v>-11</v>
      </c>
      <c r="KI50" s="155">
        <v>27.098199999999999</v>
      </c>
      <c r="KJ50" s="155">
        <v>-23.6008</v>
      </c>
    </row>
    <row r="51" spans="1:296" ht="18" customHeight="1" x14ac:dyDescent="0.35">
      <c r="A51" s="150" t="s">
        <v>91</v>
      </c>
      <c r="B51" s="150" t="s">
        <v>856</v>
      </c>
      <c r="C51" s="154"/>
      <c r="D51" s="155">
        <v>0</v>
      </c>
      <c r="E51" s="155">
        <v>1.8117000000000001</v>
      </c>
      <c r="F51" s="155">
        <v>-6.6421000000000001</v>
      </c>
      <c r="G51" s="155">
        <v>13.2425</v>
      </c>
      <c r="H51" s="155">
        <v>11.170199999999999</v>
      </c>
      <c r="I51" s="154"/>
      <c r="J51" s="155">
        <v>9.9933999999999994</v>
      </c>
      <c r="K51" s="154"/>
      <c r="L51" s="155">
        <v>20.317</v>
      </c>
      <c r="M51" s="155">
        <v>8.5306999999999995</v>
      </c>
      <c r="N51" s="155">
        <v>8.1527999999999992</v>
      </c>
      <c r="O51" s="155">
        <v>-17.760000000000002</v>
      </c>
      <c r="P51" s="155">
        <v>-28.6</v>
      </c>
      <c r="Q51" s="155">
        <v>4.4000000000000004</v>
      </c>
      <c r="R51" s="155">
        <v>0</v>
      </c>
      <c r="S51" s="155">
        <v>-17.600000000000001</v>
      </c>
      <c r="T51" s="155">
        <v>3.2027999999999999</v>
      </c>
      <c r="U51" s="155">
        <v>-11.0854</v>
      </c>
      <c r="V51" s="155">
        <v>5.5842999999999998</v>
      </c>
      <c r="W51" s="155">
        <v>5.4497</v>
      </c>
      <c r="X51" s="155">
        <v>9.7392000000000003</v>
      </c>
      <c r="Y51" s="155">
        <v>1.3640000000000001</v>
      </c>
      <c r="Z51" s="155">
        <v>-1.1361000000000001</v>
      </c>
      <c r="AA51" s="155">
        <v>2.2784</v>
      </c>
      <c r="AB51" s="154"/>
      <c r="AC51" s="155">
        <v>-1.3723000000000001</v>
      </c>
      <c r="AD51" s="155">
        <v>0.47399999999999998</v>
      </c>
      <c r="AE51" s="155">
        <v>0.49399999999999999</v>
      </c>
      <c r="AF51" s="155">
        <v>4.7329999999999997</v>
      </c>
      <c r="AG51" s="155">
        <v>-2.2200000000000002</v>
      </c>
      <c r="AH51" s="155">
        <v>-2.2000000000000002</v>
      </c>
      <c r="AI51" s="155">
        <v>-0.13300000000000001</v>
      </c>
      <c r="AJ51" s="155">
        <v>0.3</v>
      </c>
      <c r="AK51" s="154"/>
      <c r="AL51" s="155">
        <v>-10.67</v>
      </c>
      <c r="AM51" s="154"/>
      <c r="AN51" s="155">
        <v>-11.94</v>
      </c>
      <c r="AO51" s="155">
        <v>-11.98</v>
      </c>
      <c r="AP51" s="155">
        <v>4.8236999999999997</v>
      </c>
      <c r="AQ51" s="155">
        <v>3.6425000000000001</v>
      </c>
      <c r="AR51" s="155">
        <v>25.511800000000001</v>
      </c>
      <c r="AS51" s="155">
        <v>27.947500000000002</v>
      </c>
      <c r="AT51" s="155">
        <v>-10.266299999999999</v>
      </c>
      <c r="AU51" s="155">
        <v>1.2032</v>
      </c>
      <c r="AV51" s="155">
        <v>1.2627999999999999</v>
      </c>
      <c r="AW51" s="155">
        <v>2.4024999999999999</v>
      </c>
      <c r="AX51" s="155">
        <v>2.6450999999999998</v>
      </c>
      <c r="AY51" s="155">
        <v>-13.7852</v>
      </c>
      <c r="AZ51" s="155">
        <v>-10.816599999999999</v>
      </c>
      <c r="BA51" s="155">
        <v>23.052600000000002</v>
      </c>
      <c r="BB51" s="155">
        <v>23.796900000000001</v>
      </c>
      <c r="BC51" s="155">
        <v>72.110100000000003</v>
      </c>
      <c r="BD51" s="155">
        <v>7.7685000000000004</v>
      </c>
      <c r="BE51" s="155">
        <v>-3.3</v>
      </c>
      <c r="BF51" s="155">
        <v>-3.2</v>
      </c>
      <c r="BG51" s="155">
        <v>-28.599</v>
      </c>
      <c r="BH51" s="155">
        <v>-28.366099999999999</v>
      </c>
      <c r="BI51" s="155">
        <v>-3.4297</v>
      </c>
      <c r="BJ51" s="154"/>
      <c r="BK51" s="155">
        <v>1.536</v>
      </c>
      <c r="BL51" s="155">
        <v>6.633</v>
      </c>
      <c r="BM51" s="155">
        <v>3.9839000000000002</v>
      </c>
      <c r="BN51" s="155">
        <v>2.5531999999999999</v>
      </c>
      <c r="BO51" s="155">
        <v>-122.4097</v>
      </c>
      <c r="BP51" s="155">
        <v>64.455100000000002</v>
      </c>
      <c r="BQ51" s="155">
        <v>64.424599999999998</v>
      </c>
      <c r="BR51" s="155">
        <v>33.686900000000001</v>
      </c>
      <c r="BS51" s="155">
        <v>-107.80929999999999</v>
      </c>
      <c r="BT51" s="154"/>
      <c r="BU51" s="154"/>
      <c r="BV51" s="154"/>
      <c r="BW51" s="155">
        <v>24.749300000000002</v>
      </c>
      <c r="BX51" s="155">
        <v>10.73</v>
      </c>
      <c r="BY51" s="155">
        <v>9.89</v>
      </c>
      <c r="BZ51" s="155">
        <v>-3.94</v>
      </c>
      <c r="CA51" s="155">
        <v>4.3</v>
      </c>
      <c r="CB51" s="155">
        <v>-9.7746999999999993</v>
      </c>
      <c r="CC51" s="155">
        <v>-8.7029999999999994</v>
      </c>
      <c r="CD51" s="155">
        <v>24.553699999999999</v>
      </c>
      <c r="CE51" s="155">
        <v>22.686599999999999</v>
      </c>
      <c r="CF51" s="155">
        <v>-2.4104000000000001</v>
      </c>
      <c r="CG51" s="155">
        <v>-36.252400000000002</v>
      </c>
      <c r="CH51" s="155">
        <v>-36.253500000000003</v>
      </c>
      <c r="CI51" s="155">
        <v>0.64380000000000004</v>
      </c>
      <c r="CJ51" s="155">
        <v>12.3346</v>
      </c>
      <c r="CK51" s="154"/>
      <c r="CL51" s="154"/>
      <c r="CM51" s="155">
        <v>23</v>
      </c>
      <c r="CN51" s="155">
        <v>-26.3</v>
      </c>
      <c r="CO51" s="155">
        <v>-4.55</v>
      </c>
      <c r="CP51" s="155">
        <v>24.393799999999999</v>
      </c>
      <c r="CQ51" s="155">
        <v>24.561800000000002</v>
      </c>
      <c r="CR51" s="155">
        <v>23.585599999999999</v>
      </c>
      <c r="CS51" s="155">
        <v>44.262799999999999</v>
      </c>
      <c r="CT51" s="155">
        <v>44.365699999999997</v>
      </c>
      <c r="CU51" s="155">
        <v>-20.886700000000001</v>
      </c>
      <c r="CV51" s="155">
        <v>-37.117699999999999</v>
      </c>
      <c r="CW51" s="155">
        <v>-15.3795</v>
      </c>
      <c r="CX51" s="155">
        <v>3.0991</v>
      </c>
      <c r="CY51" s="155">
        <v>31.98</v>
      </c>
      <c r="CZ51" s="155">
        <v>12.59</v>
      </c>
      <c r="DA51" s="155">
        <v>2.5049000000000001</v>
      </c>
      <c r="DB51" s="155">
        <v>1.8585</v>
      </c>
      <c r="DC51" s="155">
        <v>14.5753</v>
      </c>
      <c r="DD51" s="154"/>
      <c r="DE51" s="155">
        <v>-12.153700000000001</v>
      </c>
      <c r="DF51" s="155">
        <v>-11.527699999999999</v>
      </c>
      <c r="DG51" s="155">
        <v>32.624899999999997</v>
      </c>
      <c r="DH51" s="154"/>
      <c r="DI51" s="154"/>
      <c r="DJ51" s="154"/>
      <c r="DK51" s="155">
        <v>-40.4</v>
      </c>
      <c r="DL51" s="155">
        <v>-3.2568000000000001</v>
      </c>
      <c r="DM51" s="155">
        <v>11.6</v>
      </c>
      <c r="DN51" s="155">
        <v>12.9375</v>
      </c>
      <c r="DO51" s="155">
        <v>16.3339</v>
      </c>
      <c r="DP51" s="155">
        <v>7.04</v>
      </c>
      <c r="DQ51" s="155">
        <v>-2.7</v>
      </c>
      <c r="DR51" s="155">
        <v>10.4625</v>
      </c>
      <c r="DS51" s="155">
        <v>-32.256799999999998</v>
      </c>
      <c r="DT51" s="155">
        <v>-4.29</v>
      </c>
      <c r="DU51" s="155">
        <v>-4.4800000000000004</v>
      </c>
      <c r="DV51" s="155">
        <v>21.73</v>
      </c>
      <c r="DW51" s="155">
        <v>-42.67</v>
      </c>
      <c r="DX51" s="155">
        <v>-30.545500000000001</v>
      </c>
      <c r="DY51" s="155">
        <v>-15.063599999999999</v>
      </c>
      <c r="DZ51" s="155">
        <v>-35.148200000000003</v>
      </c>
      <c r="EA51" s="155">
        <v>-33.781799999999997</v>
      </c>
      <c r="EB51" s="155">
        <v>9.8004999999999995</v>
      </c>
      <c r="EC51" s="155">
        <v>-15.264799999999999</v>
      </c>
      <c r="ED51" s="155">
        <v>-26.0837</v>
      </c>
      <c r="EE51" s="155">
        <v>-25.542100000000001</v>
      </c>
      <c r="EF51" s="155">
        <v>-16.2255</v>
      </c>
      <c r="EG51" s="155">
        <v>-24.3598</v>
      </c>
      <c r="EH51" s="155">
        <v>-14.154999999999999</v>
      </c>
      <c r="EI51" s="155">
        <v>-99.147499999999994</v>
      </c>
      <c r="EJ51" s="155">
        <v>-27.329000000000001</v>
      </c>
      <c r="EK51" s="154"/>
      <c r="EL51" s="155">
        <v>-11.042899999999999</v>
      </c>
      <c r="EM51" s="155">
        <v>-10.487</v>
      </c>
      <c r="EN51" s="155">
        <v>21.5321</v>
      </c>
      <c r="EO51" s="155">
        <v>-4.2331000000000003</v>
      </c>
      <c r="EP51" s="155">
        <v>-4.3978999999999999</v>
      </c>
      <c r="EQ51" s="155">
        <v>-25.603999999999999</v>
      </c>
      <c r="ER51" s="155">
        <v>-27.711300000000001</v>
      </c>
      <c r="ES51" s="155">
        <v>-27.263999999999999</v>
      </c>
      <c r="ET51" s="155">
        <v>11.349600000000001</v>
      </c>
      <c r="EU51" s="155">
        <v>12.57</v>
      </c>
      <c r="EV51" s="155">
        <v>-3.78</v>
      </c>
      <c r="EW51" s="155">
        <v>0.1</v>
      </c>
      <c r="EX51" s="155">
        <v>4.7138</v>
      </c>
      <c r="EY51" s="155">
        <v>-5.7739000000000003</v>
      </c>
      <c r="EZ51" s="155">
        <v>-12.7799</v>
      </c>
      <c r="FA51" s="155">
        <v>-12.9754</v>
      </c>
      <c r="FB51" s="155">
        <v>8.6504999999999992</v>
      </c>
      <c r="FC51" s="155">
        <v>10.242900000000001</v>
      </c>
      <c r="FD51" s="155">
        <v>-26.2545</v>
      </c>
      <c r="FE51" s="155">
        <v>4.3128000000000002</v>
      </c>
      <c r="FF51" s="154"/>
      <c r="FG51" s="155">
        <v>3.9763000000000002</v>
      </c>
      <c r="FH51" s="155">
        <v>0</v>
      </c>
      <c r="FI51" s="155">
        <v>2.9554999999999998</v>
      </c>
      <c r="FJ51" s="155">
        <v>0</v>
      </c>
      <c r="FK51" s="155">
        <v>-2.6793</v>
      </c>
      <c r="FL51" s="155">
        <v>-2.8468</v>
      </c>
      <c r="FM51" s="155">
        <v>27.1279</v>
      </c>
      <c r="FN51" s="155">
        <v>15.305400000000001</v>
      </c>
      <c r="FO51" s="155">
        <v>15.3287</v>
      </c>
      <c r="FP51" s="155">
        <v>24.951799999999999</v>
      </c>
      <c r="FQ51" s="155">
        <v>35.853000000000002</v>
      </c>
      <c r="FR51" s="155">
        <v>8.4436999999999998</v>
      </c>
      <c r="FS51" s="155">
        <v>-15.4</v>
      </c>
      <c r="FT51" s="155">
        <v>-0.80159999999999998</v>
      </c>
      <c r="FU51" s="155">
        <v>0.2364</v>
      </c>
      <c r="FV51" s="155">
        <v>0.33</v>
      </c>
      <c r="FW51" s="155">
        <v>1.0900000000000001</v>
      </c>
      <c r="FX51" s="155">
        <v>0</v>
      </c>
      <c r="FY51" s="154"/>
      <c r="FZ51" s="154"/>
      <c r="GA51" s="154"/>
      <c r="GB51" s="154"/>
      <c r="GC51" s="155">
        <v>20.58</v>
      </c>
      <c r="GD51" s="155">
        <v>-43.513800000000003</v>
      </c>
      <c r="GE51" s="155">
        <v>-35.126199999999997</v>
      </c>
      <c r="GF51" s="154"/>
      <c r="GG51" s="155">
        <v>33.801099999999998</v>
      </c>
      <c r="GH51" s="154"/>
      <c r="GI51" s="155">
        <v>24.178599999999999</v>
      </c>
      <c r="GJ51" s="155">
        <v>-7.63</v>
      </c>
      <c r="GK51" s="155">
        <v>-8.0427999999999997</v>
      </c>
      <c r="GL51" s="155">
        <v>3.2989999999999999</v>
      </c>
      <c r="GM51" s="154"/>
      <c r="GN51" s="154"/>
      <c r="GO51" s="155">
        <v>-12.289300000000001</v>
      </c>
      <c r="GP51" s="155">
        <v>-19.410699999999999</v>
      </c>
      <c r="GQ51" s="155">
        <v>5.4987000000000004</v>
      </c>
      <c r="GR51" s="155">
        <v>-19.9482</v>
      </c>
      <c r="GS51" s="155">
        <v>6.0545999999999998</v>
      </c>
      <c r="GT51" s="155">
        <v>7.3861999999999997</v>
      </c>
      <c r="GU51" s="155">
        <v>168.8006</v>
      </c>
      <c r="GV51" s="155">
        <v>-4.1022999999999996</v>
      </c>
      <c r="GW51" s="155">
        <v>-8.8930000000000007</v>
      </c>
      <c r="GX51" s="155">
        <v>-4.9703999999999997</v>
      </c>
      <c r="GY51" s="155">
        <v>1.6641999999999999</v>
      </c>
      <c r="GZ51" s="155">
        <v>9.3405000000000005</v>
      </c>
      <c r="HA51" s="155">
        <v>9.5736000000000008</v>
      </c>
      <c r="HB51" s="155">
        <v>0.87680000000000002</v>
      </c>
      <c r="HC51" s="155">
        <v>-6.5194999999999999</v>
      </c>
      <c r="HD51" s="155">
        <v>-4.6576000000000004</v>
      </c>
      <c r="HE51" s="154"/>
      <c r="HF51" s="154"/>
      <c r="HG51" s="155">
        <v>-22.892900000000001</v>
      </c>
      <c r="HH51" s="155">
        <v>33.879399999999997</v>
      </c>
      <c r="HI51" s="155">
        <v>102.593</v>
      </c>
      <c r="HJ51" s="155">
        <v>-7.7564000000000002</v>
      </c>
      <c r="HK51" s="155">
        <v>44.469900000000003</v>
      </c>
      <c r="HL51" s="154"/>
      <c r="HM51" s="154"/>
      <c r="HN51" s="155">
        <v>0</v>
      </c>
      <c r="HO51" s="155">
        <v>-9.9077000000000002</v>
      </c>
      <c r="HP51" s="154"/>
      <c r="HQ51" s="154"/>
      <c r="HR51" s="155">
        <v>-20.581800000000001</v>
      </c>
      <c r="HS51" s="155">
        <v>-19.9831</v>
      </c>
      <c r="HT51" s="155">
        <v>-5.1650999999999998</v>
      </c>
      <c r="HU51" s="155">
        <v>-5.3845000000000001</v>
      </c>
      <c r="HV51" s="155">
        <v>9.01</v>
      </c>
      <c r="HW51" s="155">
        <v>9.32</v>
      </c>
      <c r="HX51" s="155">
        <v>-25.2</v>
      </c>
      <c r="HY51" s="155">
        <v>-25.5</v>
      </c>
      <c r="HZ51" s="155">
        <v>-0.1053</v>
      </c>
      <c r="IA51" s="155">
        <v>-5.04</v>
      </c>
      <c r="IB51" s="155">
        <v>46.271599999999999</v>
      </c>
      <c r="IC51" s="155">
        <v>23.144300000000001</v>
      </c>
      <c r="ID51" s="155">
        <v>23.0398</v>
      </c>
      <c r="IE51" s="155">
        <v>-16.5</v>
      </c>
      <c r="IF51" s="155">
        <v>-28.2</v>
      </c>
      <c r="IG51" s="155">
        <v>4.7</v>
      </c>
      <c r="IH51" s="155">
        <v>4.2</v>
      </c>
      <c r="II51" s="155">
        <v>-18.241599999999998</v>
      </c>
      <c r="IJ51" s="154"/>
      <c r="IK51" s="155">
        <v>-141.73310000000001</v>
      </c>
      <c r="IL51" s="155">
        <v>66.642099999999999</v>
      </c>
      <c r="IM51" s="155">
        <v>-273.67189999999999</v>
      </c>
      <c r="IN51" s="155">
        <v>-25.741099999999999</v>
      </c>
      <c r="IO51" s="155">
        <v>-27.734400000000001</v>
      </c>
      <c r="IP51" s="154"/>
      <c r="IQ51" s="155">
        <v>36.3401</v>
      </c>
      <c r="IR51" s="155">
        <v>106.6691</v>
      </c>
      <c r="IS51" s="155">
        <v>101.49769999999999</v>
      </c>
      <c r="IT51" s="155">
        <v>64.371300000000005</v>
      </c>
      <c r="IU51" s="155">
        <v>15.040100000000001</v>
      </c>
      <c r="IV51" s="155">
        <v>12.975</v>
      </c>
      <c r="IW51" s="155">
        <v>1.0794999999999999</v>
      </c>
      <c r="IX51" s="155">
        <v>244.5583</v>
      </c>
      <c r="IY51" s="155">
        <v>-195.06870000000001</v>
      </c>
      <c r="IZ51" s="155">
        <v>54.921599999999998</v>
      </c>
      <c r="JA51" s="155">
        <v>-42.106900000000003</v>
      </c>
      <c r="JB51" s="155">
        <v>-1.9201999999999999</v>
      </c>
      <c r="JC51" s="155">
        <v>2.206</v>
      </c>
      <c r="JD51" s="155">
        <v>-5.68</v>
      </c>
      <c r="JE51" s="155">
        <v>-2.2989999999999999</v>
      </c>
      <c r="JF51" s="155">
        <v>-2.3029999999999999</v>
      </c>
      <c r="JG51" s="155">
        <v>0.48</v>
      </c>
      <c r="JH51" s="155">
        <v>2</v>
      </c>
      <c r="JI51" s="155">
        <v>-3.2033</v>
      </c>
      <c r="JJ51" s="155">
        <v>-7.7042999999999999</v>
      </c>
      <c r="JK51" s="155">
        <v>4.6890999999999998</v>
      </c>
      <c r="JL51" s="155">
        <v>-0.87739999999999996</v>
      </c>
      <c r="JM51" s="155">
        <v>-1.8</v>
      </c>
      <c r="JN51" s="155">
        <v>-1.24</v>
      </c>
      <c r="JO51" s="155">
        <v>-1.867</v>
      </c>
      <c r="JP51" s="155">
        <v>1.1760999999999999</v>
      </c>
      <c r="JQ51" s="155">
        <v>1.1063000000000001</v>
      </c>
      <c r="JR51" s="155">
        <v>4.2351000000000001</v>
      </c>
      <c r="JS51" s="155">
        <v>4.6277999999999997</v>
      </c>
      <c r="JT51" s="155">
        <v>3.2077</v>
      </c>
      <c r="JU51" s="154"/>
      <c r="JV51" s="155">
        <v>13.6</v>
      </c>
      <c r="JW51" s="155">
        <v>10.430899999999999</v>
      </c>
      <c r="JX51" s="155">
        <v>0.45</v>
      </c>
      <c r="JY51" s="154"/>
      <c r="JZ51" s="155">
        <v>-15.4506</v>
      </c>
      <c r="KA51" s="155">
        <v>-0.44650000000000001</v>
      </c>
      <c r="KB51" s="155">
        <v>-21.496700000000001</v>
      </c>
      <c r="KC51" s="155">
        <v>-13.0212</v>
      </c>
      <c r="KD51" s="155">
        <v>-3.9106999999999998</v>
      </c>
      <c r="KE51" s="155">
        <v>-23.249500000000001</v>
      </c>
      <c r="KF51" s="155">
        <v>-3.3597000000000001</v>
      </c>
      <c r="KG51" s="155">
        <v>-5.7</v>
      </c>
      <c r="KH51" s="155">
        <v>-9.9</v>
      </c>
      <c r="KI51" s="155">
        <v>34.495199999999997</v>
      </c>
      <c r="KJ51" s="155">
        <v>-30.681799999999999</v>
      </c>
    </row>
    <row r="52" spans="1:296" ht="18" customHeight="1" x14ac:dyDescent="0.35">
      <c r="A52" s="150" t="s">
        <v>91</v>
      </c>
      <c r="B52" s="150" t="s">
        <v>857</v>
      </c>
      <c r="C52" s="154"/>
      <c r="D52" s="155">
        <v>0</v>
      </c>
      <c r="E52" s="155">
        <v>1.5909</v>
      </c>
      <c r="F52" s="155">
        <v>-6.5517000000000003</v>
      </c>
      <c r="G52" s="155">
        <v>13.111000000000001</v>
      </c>
      <c r="H52" s="155">
        <v>10.423</v>
      </c>
      <c r="I52" s="154"/>
      <c r="J52" s="155">
        <v>9.2527000000000008</v>
      </c>
      <c r="K52" s="154"/>
      <c r="L52" s="155">
        <v>19.296800000000001</v>
      </c>
      <c r="M52" s="155">
        <v>7.7888000000000002</v>
      </c>
      <c r="N52" s="155">
        <v>7.4410999999999996</v>
      </c>
      <c r="O52" s="155">
        <v>-15.54</v>
      </c>
      <c r="P52" s="155">
        <v>-26.4</v>
      </c>
      <c r="Q52" s="155">
        <v>2.2000000000000002</v>
      </c>
      <c r="R52" s="155">
        <v>0.82799999999999996</v>
      </c>
      <c r="S52" s="155">
        <v>-15.4</v>
      </c>
      <c r="T52" s="155">
        <v>3.5236999999999998</v>
      </c>
      <c r="U52" s="155">
        <v>-10.654400000000001</v>
      </c>
      <c r="V52" s="155">
        <v>5.1349</v>
      </c>
      <c r="W52" s="155">
        <v>4.9821</v>
      </c>
      <c r="X52" s="155">
        <v>9.0094999999999992</v>
      </c>
      <c r="Y52" s="155">
        <v>2.6145</v>
      </c>
      <c r="Z52" s="155">
        <v>-1.1398999999999999</v>
      </c>
      <c r="AA52" s="155">
        <v>2.4186999999999999</v>
      </c>
      <c r="AB52" s="154"/>
      <c r="AC52" s="155">
        <v>-1.0521</v>
      </c>
      <c r="AD52" s="155">
        <v>0.437</v>
      </c>
      <c r="AE52" s="155">
        <v>0.40600000000000003</v>
      </c>
      <c r="AF52" s="155">
        <v>4.242</v>
      </c>
      <c r="AG52" s="155">
        <v>-4.4400000000000004</v>
      </c>
      <c r="AH52" s="155">
        <v>-6.6</v>
      </c>
      <c r="AI52" s="155">
        <v>0.19400000000000001</v>
      </c>
      <c r="AJ52" s="155">
        <v>0.28299999999999997</v>
      </c>
      <c r="AK52" s="154"/>
      <c r="AL52" s="155">
        <v>-10.34</v>
      </c>
      <c r="AM52" s="154"/>
      <c r="AN52" s="155">
        <v>-11.66</v>
      </c>
      <c r="AO52" s="155">
        <v>-11.82</v>
      </c>
      <c r="AP52" s="155">
        <v>4.5338000000000003</v>
      </c>
      <c r="AQ52" s="155">
        <v>3.7345999999999999</v>
      </c>
      <c r="AR52" s="155">
        <v>23.8766</v>
      </c>
      <c r="AS52" s="155">
        <v>26.343399999999999</v>
      </c>
      <c r="AT52" s="155">
        <v>-11.452500000000001</v>
      </c>
      <c r="AU52" s="155">
        <v>-4.19E-2</v>
      </c>
      <c r="AV52" s="155">
        <v>0.61839999999999995</v>
      </c>
      <c r="AW52" s="155">
        <v>17.45</v>
      </c>
      <c r="AX52" s="155">
        <v>22.336500000000001</v>
      </c>
      <c r="AY52" s="155">
        <v>-16.091100000000001</v>
      </c>
      <c r="AZ52" s="155">
        <v>-13.811500000000001</v>
      </c>
      <c r="BA52" s="155">
        <v>36.990400000000001</v>
      </c>
      <c r="BB52" s="155">
        <v>28.462800000000001</v>
      </c>
      <c r="BC52" s="155">
        <v>71.889200000000002</v>
      </c>
      <c r="BD52" s="155">
        <v>7.6323999999999996</v>
      </c>
      <c r="BE52" s="155">
        <v>-3</v>
      </c>
      <c r="BF52" s="155">
        <v>-2.9</v>
      </c>
      <c r="BG52" s="155">
        <v>-27.409199999999998</v>
      </c>
      <c r="BH52" s="155">
        <v>-28.307600000000001</v>
      </c>
      <c r="BI52" s="155">
        <v>-3.5337999999999998</v>
      </c>
      <c r="BJ52" s="154"/>
      <c r="BK52" s="155">
        <v>-0.27629999999999999</v>
      </c>
      <c r="BL52" s="155">
        <v>5.3563999999999998</v>
      </c>
      <c r="BM52" s="155">
        <v>3.7808000000000002</v>
      </c>
      <c r="BN52" s="155">
        <v>2.6448999999999998</v>
      </c>
      <c r="BO52" s="155">
        <v>-125.431</v>
      </c>
      <c r="BP52" s="155">
        <v>67.201700000000002</v>
      </c>
      <c r="BQ52" s="155">
        <v>67.110200000000006</v>
      </c>
      <c r="BR52" s="155">
        <v>27.071100000000001</v>
      </c>
      <c r="BS52" s="155">
        <v>-113.3374</v>
      </c>
      <c r="BT52" s="154"/>
      <c r="BU52" s="154"/>
      <c r="BV52" s="154"/>
      <c r="BW52" s="155">
        <v>25.887</v>
      </c>
      <c r="BX52" s="155">
        <v>11.28</v>
      </c>
      <c r="BY52" s="155">
        <v>8.8800000000000008</v>
      </c>
      <c r="BZ52" s="155">
        <v>-4.21</v>
      </c>
      <c r="CA52" s="155">
        <v>8.2899999999999991</v>
      </c>
      <c r="CB52" s="155">
        <v>-10.9803</v>
      </c>
      <c r="CC52" s="155">
        <v>-10.5784</v>
      </c>
      <c r="CD52" s="155">
        <v>25.274999999999999</v>
      </c>
      <c r="CE52" s="155">
        <v>23.497199999999999</v>
      </c>
      <c r="CF52" s="155">
        <v>-2.8660999999999999</v>
      </c>
      <c r="CG52" s="155">
        <v>-28.341200000000001</v>
      </c>
      <c r="CH52" s="155">
        <v>-28.559200000000001</v>
      </c>
      <c r="CI52" s="155">
        <v>-0.29499999999999998</v>
      </c>
      <c r="CJ52" s="155">
        <v>11.226000000000001</v>
      </c>
      <c r="CK52" s="154"/>
      <c r="CL52" s="154"/>
      <c r="CM52" s="155">
        <v>15.6</v>
      </c>
      <c r="CN52" s="155">
        <v>-26.5</v>
      </c>
      <c r="CO52" s="155">
        <v>-4.5</v>
      </c>
      <c r="CP52" s="155">
        <v>26.566800000000001</v>
      </c>
      <c r="CQ52" s="155">
        <v>26.463699999999999</v>
      </c>
      <c r="CR52" s="155">
        <v>25.634799999999998</v>
      </c>
      <c r="CS52" s="155">
        <v>48.677700000000002</v>
      </c>
      <c r="CT52" s="155">
        <v>48.275300000000001</v>
      </c>
      <c r="CU52" s="155">
        <v>-23.3825</v>
      </c>
      <c r="CV52" s="155">
        <v>-39.7376</v>
      </c>
      <c r="CW52" s="155">
        <v>-18.4161</v>
      </c>
      <c r="CX52" s="155">
        <v>2.8047</v>
      </c>
      <c r="CY52" s="155">
        <v>30.37</v>
      </c>
      <c r="CZ52" s="155">
        <v>12.04</v>
      </c>
      <c r="DA52" s="155">
        <v>1.4111</v>
      </c>
      <c r="DB52" s="155">
        <v>0.7843</v>
      </c>
      <c r="DC52" s="155">
        <v>13.616199999999999</v>
      </c>
      <c r="DD52" s="154"/>
      <c r="DE52" s="155">
        <v>-12.048500000000001</v>
      </c>
      <c r="DF52" s="155">
        <v>-11.842499999999999</v>
      </c>
      <c r="DG52" s="155">
        <v>25.432099999999998</v>
      </c>
      <c r="DH52" s="154"/>
      <c r="DI52" s="154"/>
      <c r="DJ52" s="154"/>
      <c r="DK52" s="154"/>
      <c r="DL52" s="155">
        <v>-3.7572999999999999</v>
      </c>
      <c r="DM52" s="155">
        <v>9.6</v>
      </c>
      <c r="DN52" s="155">
        <v>12.9375</v>
      </c>
      <c r="DO52" s="155">
        <v>14.1074</v>
      </c>
      <c r="DP52" s="155">
        <v>5.49</v>
      </c>
      <c r="DQ52" s="155">
        <v>-2.82</v>
      </c>
      <c r="DR52" s="155">
        <v>12.058999999999999</v>
      </c>
      <c r="DS52" s="155">
        <v>-25.656500000000001</v>
      </c>
      <c r="DT52" s="155">
        <v>-3.86</v>
      </c>
      <c r="DU52" s="155">
        <v>-3.92</v>
      </c>
      <c r="DV52" s="155">
        <v>18.309999999999999</v>
      </c>
      <c r="DW52" s="155">
        <v>-43.3</v>
      </c>
      <c r="DX52" s="155">
        <v>-24.6</v>
      </c>
      <c r="DY52" s="155">
        <v>-12.7182</v>
      </c>
      <c r="DZ52" s="155">
        <v>-33.593499999999999</v>
      </c>
      <c r="EA52" s="155">
        <v>-32.163600000000002</v>
      </c>
      <c r="EB52" s="155">
        <v>9.5631000000000004</v>
      </c>
      <c r="EC52" s="155">
        <v>-14.950799999999999</v>
      </c>
      <c r="ED52" s="155">
        <v>-25.0473</v>
      </c>
      <c r="EE52" s="155">
        <v>-24.740300000000001</v>
      </c>
      <c r="EF52" s="155">
        <v>-15.6007</v>
      </c>
      <c r="EG52" s="155">
        <v>-23.4633</v>
      </c>
      <c r="EH52" s="155">
        <v>-14.731</v>
      </c>
      <c r="EI52" s="155">
        <v>-91.462400000000002</v>
      </c>
      <c r="EJ52" s="155">
        <v>-32.916400000000003</v>
      </c>
      <c r="EK52" s="154"/>
      <c r="EL52" s="155">
        <v>-11.4659</v>
      </c>
      <c r="EM52" s="155">
        <v>-10.910299999999999</v>
      </c>
      <c r="EN52" s="155">
        <v>20.852499999999999</v>
      </c>
      <c r="EO52" s="155">
        <v>-4.3385999999999996</v>
      </c>
      <c r="EP52" s="155">
        <v>-4.6517999999999997</v>
      </c>
      <c r="EQ52" s="155">
        <v>-25.091999999999999</v>
      </c>
      <c r="ER52" s="155">
        <v>-27.677099999999999</v>
      </c>
      <c r="ES52" s="155">
        <v>-27.547899999999998</v>
      </c>
      <c r="ET52" s="155">
        <v>10.681900000000001</v>
      </c>
      <c r="EU52" s="154"/>
      <c r="EV52" s="155">
        <v>-3.59</v>
      </c>
      <c r="EW52" s="155">
        <v>0</v>
      </c>
      <c r="EX52" s="155">
        <v>4.4219999999999997</v>
      </c>
      <c r="EY52" s="155">
        <v>-4.2839999999999998</v>
      </c>
      <c r="EZ52" s="155">
        <v>-13.412699999999999</v>
      </c>
      <c r="FA52" s="155">
        <v>-13.3102</v>
      </c>
      <c r="FB52" s="155">
        <v>10.1029</v>
      </c>
      <c r="FC52" s="155">
        <v>9.6257999999999999</v>
      </c>
      <c r="FD52" s="155">
        <v>-25.938400000000001</v>
      </c>
      <c r="FE52" s="155">
        <v>4.1707999999999998</v>
      </c>
      <c r="FF52" s="154"/>
      <c r="FG52" s="155">
        <v>3.9112</v>
      </c>
      <c r="FH52" s="155">
        <v>0</v>
      </c>
      <c r="FI52" s="155">
        <v>3.3368000000000002</v>
      </c>
      <c r="FJ52" s="155">
        <v>0</v>
      </c>
      <c r="FK52" s="155">
        <v>-1.0046999999999999</v>
      </c>
      <c r="FL52" s="155">
        <v>-1.5071000000000001</v>
      </c>
      <c r="FM52" s="155">
        <v>28.467600000000001</v>
      </c>
      <c r="FN52" s="155">
        <v>13.9335</v>
      </c>
      <c r="FO52" s="155">
        <v>14.263400000000001</v>
      </c>
      <c r="FP52" s="155">
        <v>25.7163</v>
      </c>
      <c r="FQ52" s="155">
        <v>35.306600000000003</v>
      </c>
      <c r="FR52" s="155">
        <v>6.9348999999999998</v>
      </c>
      <c r="FS52" s="155">
        <v>-16.59</v>
      </c>
      <c r="FT52" s="155">
        <v>-0.90590000000000004</v>
      </c>
      <c r="FU52" s="155">
        <v>0.2364</v>
      </c>
      <c r="FV52" s="155">
        <v>0.31</v>
      </c>
      <c r="FW52" s="155">
        <v>1.82</v>
      </c>
      <c r="FX52" s="155">
        <v>0</v>
      </c>
      <c r="FY52" s="154"/>
      <c r="FZ52" s="154"/>
      <c r="GA52" s="154"/>
      <c r="GB52" s="154"/>
      <c r="GC52" s="155">
        <v>19.96</v>
      </c>
      <c r="GD52" s="155">
        <v>-42.541400000000003</v>
      </c>
      <c r="GE52" s="155">
        <v>-35.468699999999998</v>
      </c>
      <c r="GF52" s="155">
        <v>-3</v>
      </c>
      <c r="GG52" s="155">
        <v>33.572499999999998</v>
      </c>
      <c r="GH52" s="154"/>
      <c r="GI52" s="155">
        <v>23.287199999999999</v>
      </c>
      <c r="GJ52" s="155">
        <v>-7.5328999999999997</v>
      </c>
      <c r="GK52" s="155">
        <v>-7.8613</v>
      </c>
      <c r="GL52" s="155">
        <v>3.0686</v>
      </c>
      <c r="GM52" s="154"/>
      <c r="GN52" s="154"/>
      <c r="GO52" s="155">
        <v>-12.951700000000001</v>
      </c>
      <c r="GP52" s="155">
        <v>-20.249400000000001</v>
      </c>
      <c r="GQ52" s="155">
        <v>6.3170000000000002</v>
      </c>
      <c r="GR52" s="155">
        <v>-20.897200000000002</v>
      </c>
      <c r="GS52" s="155">
        <v>5.1295999999999999</v>
      </c>
      <c r="GT52" s="155">
        <v>5.4722</v>
      </c>
      <c r="GU52" s="155">
        <v>163.11949999999999</v>
      </c>
      <c r="GV52" s="155">
        <v>-4.8811999999999998</v>
      </c>
      <c r="GW52" s="155">
        <v>-7.8423999999999996</v>
      </c>
      <c r="GX52" s="155">
        <v>-5.3472</v>
      </c>
      <c r="GY52" s="155">
        <v>1.7805</v>
      </c>
      <c r="GZ52" s="155">
        <v>8.9522999999999993</v>
      </c>
      <c r="HA52" s="155">
        <v>9.1305999999999994</v>
      </c>
      <c r="HB52" s="155">
        <v>0.89370000000000005</v>
      </c>
      <c r="HC52" s="155">
        <v>-7.9725999999999999</v>
      </c>
      <c r="HD52" s="155">
        <v>-6.7618999999999998</v>
      </c>
      <c r="HE52" s="154"/>
      <c r="HF52" s="154"/>
      <c r="HG52" s="155">
        <v>-21.024899999999999</v>
      </c>
      <c r="HH52" s="155">
        <v>36.663800000000002</v>
      </c>
      <c r="HI52" s="155">
        <v>100.7521</v>
      </c>
      <c r="HJ52" s="155">
        <v>-9.4690999999999992</v>
      </c>
      <c r="HK52" s="155">
        <v>40.848500000000001</v>
      </c>
      <c r="HL52" s="154"/>
      <c r="HM52" s="154"/>
      <c r="HN52" s="155">
        <v>-10.9878</v>
      </c>
      <c r="HO52" s="155">
        <v>0</v>
      </c>
      <c r="HP52" s="154"/>
      <c r="HQ52" s="154"/>
      <c r="HR52" s="155">
        <v>-20.7851</v>
      </c>
      <c r="HS52" s="155">
        <v>-20.015999999999998</v>
      </c>
      <c r="HT52" s="155">
        <v>-6.8400999999999996</v>
      </c>
      <c r="HU52" s="155">
        <v>-6.7453000000000003</v>
      </c>
      <c r="HV52" s="155">
        <v>9.42</v>
      </c>
      <c r="HW52" s="155">
        <v>9.6199999999999992</v>
      </c>
      <c r="HX52" s="155">
        <v>-24.9</v>
      </c>
      <c r="HY52" s="155">
        <v>-25.2</v>
      </c>
      <c r="HZ52" s="155">
        <v>-0.91279999999999994</v>
      </c>
      <c r="IA52" s="155">
        <v>-6.4</v>
      </c>
      <c r="IB52" s="155">
        <v>40.501100000000001</v>
      </c>
      <c r="IC52" s="155">
        <v>22.663599999999999</v>
      </c>
      <c r="ID52" s="155">
        <v>22.840599999999998</v>
      </c>
      <c r="IE52" s="155">
        <v>-16.899999999999999</v>
      </c>
      <c r="IF52" s="155">
        <v>-29.4</v>
      </c>
      <c r="IG52" s="155">
        <v>5.6</v>
      </c>
      <c r="IH52" s="155">
        <v>5.0999999999999996</v>
      </c>
      <c r="II52" s="154"/>
      <c r="IJ52" s="154"/>
      <c r="IK52" s="155">
        <v>-145.6814</v>
      </c>
      <c r="IL52" s="155">
        <v>67.554500000000004</v>
      </c>
      <c r="IM52" s="155">
        <v>-273.97030000000001</v>
      </c>
      <c r="IN52" s="155">
        <v>-24.249400000000001</v>
      </c>
      <c r="IO52" s="155">
        <v>-28.251100000000001</v>
      </c>
      <c r="IP52" s="154"/>
      <c r="IQ52" s="155">
        <v>41.508699999999997</v>
      </c>
      <c r="IR52" s="155">
        <v>110.73569999999999</v>
      </c>
      <c r="IS52" s="155">
        <v>98.063400000000001</v>
      </c>
      <c r="IT52" s="155">
        <v>57.57</v>
      </c>
      <c r="IU52" s="155">
        <v>15.007899999999999</v>
      </c>
      <c r="IV52" s="155">
        <v>14.116199999999999</v>
      </c>
      <c r="IW52" s="155">
        <v>-1.0345</v>
      </c>
      <c r="IX52" s="155">
        <v>240.12450000000001</v>
      </c>
      <c r="IY52" s="155">
        <v>-192.20249999999999</v>
      </c>
      <c r="IZ52" s="155">
        <v>50.159700000000001</v>
      </c>
      <c r="JA52" s="155">
        <v>-39.256900000000002</v>
      </c>
      <c r="JB52" s="155">
        <v>-1.7565999999999999</v>
      </c>
      <c r="JC52" s="155">
        <v>2.246</v>
      </c>
      <c r="JD52" s="155">
        <v>-6.32</v>
      </c>
      <c r="JE52" s="155">
        <v>-2.2010000000000001</v>
      </c>
      <c r="JF52" s="155">
        <v>-2.2080000000000002</v>
      </c>
      <c r="JG52" s="155">
        <v>0.56000000000000005</v>
      </c>
      <c r="JH52" s="155">
        <v>1.6</v>
      </c>
      <c r="JI52" s="155">
        <v>-3.1080999999999999</v>
      </c>
      <c r="JJ52" s="155">
        <v>-7.4112999999999998</v>
      </c>
      <c r="JK52" s="155">
        <v>5.2445000000000004</v>
      </c>
      <c r="JL52" s="155">
        <v>-0.40739999999999998</v>
      </c>
      <c r="JM52" s="155">
        <v>-2.4</v>
      </c>
      <c r="JN52" s="155">
        <v>-2.0390000000000001</v>
      </c>
      <c r="JO52" s="155">
        <v>-2.7029999999999998</v>
      </c>
      <c r="JP52" s="155">
        <v>1.1571</v>
      </c>
      <c r="JQ52" s="155">
        <v>1.2707999999999999</v>
      </c>
      <c r="JR52" s="155">
        <v>3.0840000000000001</v>
      </c>
      <c r="JS52" s="155">
        <v>3.9693999999999998</v>
      </c>
      <c r="JT52" s="155">
        <v>3.0183</v>
      </c>
      <c r="JU52" s="154"/>
      <c r="JV52" s="155">
        <v>12.5</v>
      </c>
      <c r="JW52" s="155">
        <v>11.7897</v>
      </c>
      <c r="JX52" s="155">
        <v>0.39</v>
      </c>
      <c r="JY52" s="154"/>
      <c r="JZ52" s="155">
        <v>-14.8514</v>
      </c>
      <c r="KA52" s="155">
        <v>-0.98009999999999997</v>
      </c>
      <c r="KB52" s="155">
        <v>-21.6158</v>
      </c>
      <c r="KC52" s="155">
        <v>-12.0351</v>
      </c>
      <c r="KD52" s="155">
        <v>0</v>
      </c>
      <c r="KE52" s="155">
        <v>-24.475899999999999</v>
      </c>
      <c r="KF52" s="155">
        <v>-4.0187999999999997</v>
      </c>
      <c r="KG52" s="155">
        <v>-5.7</v>
      </c>
      <c r="KH52" s="155">
        <v>-10</v>
      </c>
      <c r="KI52" s="155">
        <v>29.839300000000001</v>
      </c>
      <c r="KJ52" s="155">
        <v>-24.856300000000001</v>
      </c>
    </row>
    <row r="53" spans="1:296" ht="18" customHeight="1" x14ac:dyDescent="0.35">
      <c r="A53" s="150" t="s">
        <v>91</v>
      </c>
      <c r="B53" s="150" t="s">
        <v>858</v>
      </c>
      <c r="C53" s="154"/>
      <c r="D53" s="155">
        <v>0</v>
      </c>
      <c r="E53" s="155">
        <v>1.4176</v>
      </c>
      <c r="F53" s="155">
        <v>-6.3000999999999996</v>
      </c>
      <c r="G53" s="155">
        <v>3.3612000000000002</v>
      </c>
      <c r="H53" s="155">
        <v>9.5908999999999995</v>
      </c>
      <c r="I53" s="154"/>
      <c r="J53" s="155">
        <v>16.1967</v>
      </c>
      <c r="K53" s="154"/>
      <c r="L53" s="155">
        <v>17.8432</v>
      </c>
      <c r="M53" s="155">
        <v>7.1858000000000004</v>
      </c>
      <c r="N53" s="155">
        <v>6.9535</v>
      </c>
      <c r="O53" s="155">
        <v>-19.98</v>
      </c>
      <c r="P53" s="155">
        <v>-22</v>
      </c>
      <c r="Q53" s="155">
        <v>-2.2000000000000002</v>
      </c>
      <c r="R53" s="155">
        <v>0.82799999999999996</v>
      </c>
      <c r="S53" s="155">
        <v>-13.2</v>
      </c>
      <c r="T53" s="155">
        <v>3.6469999999999998</v>
      </c>
      <c r="U53" s="155">
        <v>-6.5392999999999999</v>
      </c>
      <c r="V53" s="155">
        <v>4.4626000000000001</v>
      </c>
      <c r="W53" s="155">
        <v>4.2797000000000001</v>
      </c>
      <c r="X53" s="155">
        <v>7.6596000000000002</v>
      </c>
      <c r="Y53" s="155">
        <v>2.5055999999999998</v>
      </c>
      <c r="Z53" s="155">
        <v>-1.1197999999999999</v>
      </c>
      <c r="AA53" s="155">
        <v>2.3315999999999999</v>
      </c>
      <c r="AB53" s="154"/>
      <c r="AC53" s="155">
        <v>-1.2069000000000001</v>
      </c>
      <c r="AD53" s="155">
        <v>0.247</v>
      </c>
      <c r="AE53" s="155">
        <v>0.3</v>
      </c>
      <c r="AF53" s="155">
        <v>4.1079999999999997</v>
      </c>
      <c r="AG53" s="155">
        <v>-2.2200000000000002</v>
      </c>
      <c r="AH53" s="155">
        <v>-11</v>
      </c>
      <c r="AI53" s="155">
        <v>2.1999999999999999E-2</v>
      </c>
      <c r="AJ53" s="155">
        <v>0.27400000000000002</v>
      </c>
      <c r="AK53" s="154"/>
      <c r="AL53" s="155">
        <v>-10.1</v>
      </c>
      <c r="AM53" s="154"/>
      <c r="AN53" s="155">
        <v>-12.3</v>
      </c>
      <c r="AO53" s="155">
        <v>-12.25</v>
      </c>
      <c r="AP53" s="155">
        <v>4.1680999999999999</v>
      </c>
      <c r="AQ53" s="155">
        <v>4.3272000000000004</v>
      </c>
      <c r="AR53" s="155">
        <v>22.185600000000001</v>
      </c>
      <c r="AS53" s="155">
        <v>24.100999999999999</v>
      </c>
      <c r="AT53" s="155">
        <v>-13.323</v>
      </c>
      <c r="AU53" s="155">
        <v>-3.4641000000000002</v>
      </c>
      <c r="AV53" s="155">
        <v>-3.4137</v>
      </c>
      <c r="AW53" s="155">
        <v>13.3508</v>
      </c>
      <c r="AX53" s="155">
        <v>12.0968</v>
      </c>
      <c r="AY53" s="155">
        <v>-15.4956</v>
      </c>
      <c r="AZ53" s="155">
        <v>-12.885</v>
      </c>
      <c r="BA53" s="155">
        <v>23.350300000000001</v>
      </c>
      <c r="BB53" s="155">
        <v>21.6357</v>
      </c>
      <c r="BC53" s="155">
        <v>80.993899999999996</v>
      </c>
      <c r="BD53" s="155">
        <v>5.9622000000000002</v>
      </c>
      <c r="BE53" s="155">
        <v>-2.2999999999999998</v>
      </c>
      <c r="BF53" s="155">
        <v>-2.2999999999999998</v>
      </c>
      <c r="BG53" s="155">
        <v>-23.854600000000001</v>
      </c>
      <c r="BH53" s="155">
        <v>-23.174800000000001</v>
      </c>
      <c r="BI53" s="155">
        <v>-3.1103000000000001</v>
      </c>
      <c r="BJ53" s="154"/>
      <c r="BK53" s="155">
        <v>0.98329999999999995</v>
      </c>
      <c r="BL53" s="155">
        <v>4.9946999999999999</v>
      </c>
      <c r="BM53" s="155">
        <v>3.6562000000000001</v>
      </c>
      <c r="BN53" s="155">
        <v>2.5226999999999999</v>
      </c>
      <c r="BO53" s="155">
        <v>-147.4349</v>
      </c>
      <c r="BP53" s="155">
        <v>77.211799999999997</v>
      </c>
      <c r="BQ53" s="155">
        <v>76.998199999999997</v>
      </c>
      <c r="BR53" s="155">
        <v>5.6656000000000004</v>
      </c>
      <c r="BS53" s="155">
        <v>-119.7178</v>
      </c>
      <c r="BT53" s="154"/>
      <c r="BU53" s="154"/>
      <c r="BV53" s="154"/>
      <c r="BW53" s="155">
        <v>24.879000000000001</v>
      </c>
      <c r="BX53" s="155">
        <v>10.32</v>
      </c>
      <c r="BY53" s="155">
        <v>7.93</v>
      </c>
      <c r="BZ53" s="155">
        <v>-5.76</v>
      </c>
      <c r="CA53" s="155">
        <v>6.99</v>
      </c>
      <c r="CB53" s="155">
        <v>-17.678100000000001</v>
      </c>
      <c r="CC53" s="155">
        <v>-17.812100000000001</v>
      </c>
      <c r="CD53" s="155">
        <v>21.7912</v>
      </c>
      <c r="CE53" s="155">
        <v>20.475100000000001</v>
      </c>
      <c r="CF53" s="155">
        <v>-4.9109999999999996</v>
      </c>
      <c r="CG53" s="155">
        <v>-23.904699999999998</v>
      </c>
      <c r="CH53" s="155">
        <v>-24.223800000000001</v>
      </c>
      <c r="CI53" s="155">
        <v>0.75700000000000001</v>
      </c>
      <c r="CJ53" s="155">
        <v>14.051399999999999</v>
      </c>
      <c r="CK53" s="154"/>
      <c r="CL53" s="154"/>
      <c r="CM53" s="155">
        <v>4.8</v>
      </c>
      <c r="CN53" s="155">
        <v>-29.6</v>
      </c>
      <c r="CO53" s="155">
        <v>-4.0599999999999996</v>
      </c>
      <c r="CP53" s="155">
        <v>23.869800000000001</v>
      </c>
      <c r="CQ53" s="155">
        <v>24.101400000000002</v>
      </c>
      <c r="CR53" s="155">
        <v>22.9404</v>
      </c>
      <c r="CS53" s="155">
        <v>60.865499999999997</v>
      </c>
      <c r="CT53" s="155">
        <v>60.493299999999998</v>
      </c>
      <c r="CU53" s="155">
        <v>-22.4727</v>
      </c>
      <c r="CV53" s="155">
        <v>-50.282899999999998</v>
      </c>
      <c r="CW53" s="155">
        <v>-18.473700000000001</v>
      </c>
      <c r="CX53" s="155">
        <v>2.7294</v>
      </c>
      <c r="CY53" s="155">
        <v>30.33</v>
      </c>
      <c r="CZ53" s="155">
        <v>11.87</v>
      </c>
      <c r="DA53" s="155">
        <v>11.411099999999999</v>
      </c>
      <c r="DB53" s="155">
        <v>10.3546</v>
      </c>
      <c r="DC53" s="155">
        <v>12.579599999999999</v>
      </c>
      <c r="DD53" s="154"/>
      <c r="DE53" s="155">
        <v>-14.2933</v>
      </c>
      <c r="DF53" s="155">
        <v>-14.340299999999999</v>
      </c>
      <c r="DG53" s="155">
        <v>20.343599999999999</v>
      </c>
      <c r="DH53" s="154"/>
      <c r="DI53" s="154"/>
      <c r="DJ53" s="154"/>
      <c r="DK53" s="155">
        <v>-40.5</v>
      </c>
      <c r="DL53" s="155">
        <v>-3.1505999999999998</v>
      </c>
      <c r="DM53" s="155">
        <v>6.9</v>
      </c>
      <c r="DN53" s="155">
        <v>12.7798</v>
      </c>
      <c r="DO53" s="155">
        <v>11.324199999999999</v>
      </c>
      <c r="DP53" s="155">
        <v>3.44</v>
      </c>
      <c r="DQ53" s="155">
        <v>-3.46</v>
      </c>
      <c r="DR53" s="155">
        <v>13.733000000000001</v>
      </c>
      <c r="DS53" s="155">
        <v>-21.091200000000001</v>
      </c>
      <c r="DT53" s="155">
        <v>-7.93</v>
      </c>
      <c r="DU53" s="155">
        <v>-8.14</v>
      </c>
      <c r="DV53" s="155">
        <v>26.3</v>
      </c>
      <c r="DW53" s="155">
        <v>-18.690000000000001</v>
      </c>
      <c r="DX53" s="155">
        <v>-19.654499999999999</v>
      </c>
      <c r="DY53" s="155">
        <v>-10.1182</v>
      </c>
      <c r="DZ53" s="155">
        <v>-34.7117</v>
      </c>
      <c r="EA53" s="155">
        <v>-33.218200000000003</v>
      </c>
      <c r="EB53" s="155">
        <v>20.0124</v>
      </c>
      <c r="EC53" s="155">
        <v>-7.5007000000000001</v>
      </c>
      <c r="ED53" s="155">
        <v>-16.901299999999999</v>
      </c>
      <c r="EE53" s="155">
        <v>-16.4663</v>
      </c>
      <c r="EF53" s="155">
        <v>-14.6297</v>
      </c>
      <c r="EG53" s="155">
        <v>-21.127300000000002</v>
      </c>
      <c r="EH53" s="155">
        <v>-14.81</v>
      </c>
      <c r="EI53" s="155">
        <v>-73.531899999999993</v>
      </c>
      <c r="EJ53" s="155">
        <v>-32.279200000000003</v>
      </c>
      <c r="EK53" s="154"/>
      <c r="EL53" s="155">
        <v>-10.8185</v>
      </c>
      <c r="EM53" s="155">
        <v>-10.5495</v>
      </c>
      <c r="EN53" s="155">
        <v>22.925000000000001</v>
      </c>
      <c r="EO53" s="155">
        <v>-8.7175999999999991</v>
      </c>
      <c r="EP53" s="155">
        <v>-8.8140000000000001</v>
      </c>
      <c r="EQ53" s="155">
        <v>-18.436</v>
      </c>
      <c r="ER53" s="155">
        <v>-28.4389</v>
      </c>
      <c r="ES53" s="155">
        <v>-28.060500000000001</v>
      </c>
      <c r="ET53" s="155">
        <v>12.6732</v>
      </c>
      <c r="EU53" s="155">
        <v>19.21</v>
      </c>
      <c r="EV53" s="155">
        <v>-4.3899999999999997</v>
      </c>
      <c r="EW53" s="155">
        <v>0.2</v>
      </c>
      <c r="EX53" s="155">
        <v>3.8666</v>
      </c>
      <c r="EY53" s="155">
        <v>-11.590400000000001</v>
      </c>
      <c r="EZ53" s="155">
        <v>-12.954499999999999</v>
      </c>
      <c r="FA53" s="155">
        <v>-13.2248</v>
      </c>
      <c r="FB53" s="155">
        <v>9.3732000000000006</v>
      </c>
      <c r="FC53" s="155">
        <v>10.414099999999999</v>
      </c>
      <c r="FD53" s="155">
        <v>-27.6799</v>
      </c>
      <c r="FE53" s="155">
        <v>4.4295999999999998</v>
      </c>
      <c r="FF53" s="154"/>
      <c r="FG53" s="155">
        <v>4.1939000000000002</v>
      </c>
      <c r="FH53" s="155">
        <v>3.3028</v>
      </c>
      <c r="FI53" s="155">
        <v>3.3971</v>
      </c>
      <c r="FJ53" s="155">
        <v>3.2330999999999999</v>
      </c>
      <c r="FK53" s="155">
        <v>5.8609999999999998</v>
      </c>
      <c r="FL53" s="155">
        <v>7.8704000000000001</v>
      </c>
      <c r="FM53" s="155">
        <v>19.2575</v>
      </c>
      <c r="FN53" s="155">
        <v>15.981</v>
      </c>
      <c r="FO53" s="155">
        <v>15.7486</v>
      </c>
      <c r="FP53" s="155">
        <v>21.959399999999999</v>
      </c>
      <c r="FQ53" s="155">
        <v>32.370399999999997</v>
      </c>
      <c r="FR53" s="155">
        <v>12.0327</v>
      </c>
      <c r="FS53" s="155">
        <v>-15.45</v>
      </c>
      <c r="FT53" s="155">
        <v>-0.90590000000000004</v>
      </c>
      <c r="FU53" s="155">
        <v>0.25290000000000001</v>
      </c>
      <c r="FV53" s="155">
        <v>0.51</v>
      </c>
      <c r="FW53" s="155">
        <v>-0.18</v>
      </c>
      <c r="FX53" s="155">
        <v>-12.134499999999999</v>
      </c>
      <c r="FY53" s="154"/>
      <c r="FZ53" s="154"/>
      <c r="GA53" s="154"/>
      <c r="GB53" s="154"/>
      <c r="GC53" s="155">
        <v>18.95</v>
      </c>
      <c r="GD53" s="155">
        <v>-39.043199999999999</v>
      </c>
      <c r="GE53" s="155">
        <v>-30.299900000000001</v>
      </c>
      <c r="GF53" s="155">
        <v>-2.97</v>
      </c>
      <c r="GG53" s="155">
        <v>32.497199999999999</v>
      </c>
      <c r="GH53" s="154"/>
      <c r="GI53" s="155">
        <v>23.616399999999999</v>
      </c>
      <c r="GJ53" s="155">
        <v>-7.0232000000000001</v>
      </c>
      <c r="GK53" s="155">
        <v>-7.4592000000000001</v>
      </c>
      <c r="GL53" s="155">
        <v>2.8448000000000002</v>
      </c>
      <c r="GM53" s="154"/>
      <c r="GN53" s="154"/>
      <c r="GO53" s="155">
        <v>-12.803900000000001</v>
      </c>
      <c r="GP53" s="155">
        <v>-24.918800000000001</v>
      </c>
      <c r="GQ53" s="155">
        <v>6.2359999999999998</v>
      </c>
      <c r="GR53" s="155">
        <v>-22.128699999999998</v>
      </c>
      <c r="GS53" s="155">
        <v>5.3741000000000003</v>
      </c>
      <c r="GT53" s="155">
        <v>5.3022</v>
      </c>
      <c r="GU53" s="155">
        <v>162.15289999999999</v>
      </c>
      <c r="GV53" s="155">
        <v>-5.7896000000000001</v>
      </c>
      <c r="GW53" s="155">
        <v>-8.5614000000000008</v>
      </c>
      <c r="GX53" s="155">
        <v>-4.2351999999999999</v>
      </c>
      <c r="GY53" s="155">
        <v>2.6999</v>
      </c>
      <c r="GZ53" s="155">
        <v>8.4248999999999992</v>
      </c>
      <c r="HA53" s="155">
        <v>8.6321999999999992</v>
      </c>
      <c r="HB53" s="155">
        <v>2</v>
      </c>
      <c r="HC53" s="155">
        <v>-8.3486999999999991</v>
      </c>
      <c r="HD53" s="155">
        <v>-7.2293000000000003</v>
      </c>
      <c r="HE53" s="154"/>
      <c r="HF53" s="154"/>
      <c r="HG53" s="155">
        <v>-26.259699999999999</v>
      </c>
      <c r="HH53" s="155">
        <v>36.958300000000001</v>
      </c>
      <c r="HI53" s="155">
        <v>92.483900000000006</v>
      </c>
      <c r="HJ53" s="155">
        <v>-8.7410999999999994</v>
      </c>
      <c r="HK53" s="155">
        <v>41.4129</v>
      </c>
      <c r="HL53" s="154"/>
      <c r="HM53" s="154"/>
      <c r="HN53" s="155">
        <v>0</v>
      </c>
      <c r="HO53" s="155">
        <v>0</v>
      </c>
      <c r="HP53" s="154"/>
      <c r="HQ53" s="154"/>
      <c r="HR53" s="155">
        <v>-20.153400000000001</v>
      </c>
      <c r="HS53" s="155">
        <v>-19.560099999999998</v>
      </c>
      <c r="HT53" s="155">
        <v>-5.6182999999999996</v>
      </c>
      <c r="HU53" s="155">
        <v>-5.1966999999999999</v>
      </c>
      <c r="HV53" s="155">
        <v>9.31</v>
      </c>
      <c r="HW53" s="155">
        <v>9.4700000000000006</v>
      </c>
      <c r="HX53" s="155">
        <v>-23.7</v>
      </c>
      <c r="HY53" s="155">
        <v>-24.3</v>
      </c>
      <c r="HZ53" s="155">
        <v>-0.24440000000000001</v>
      </c>
      <c r="IA53" s="155">
        <v>-7.28</v>
      </c>
      <c r="IB53" s="155">
        <v>40.007899999999999</v>
      </c>
      <c r="IC53" s="155">
        <v>23.494</v>
      </c>
      <c r="ID53" s="155">
        <v>23.9268</v>
      </c>
      <c r="IE53" s="155">
        <v>-17.399999999999999</v>
      </c>
      <c r="IF53" s="155">
        <v>-26.5</v>
      </c>
      <c r="IG53" s="155">
        <v>4.7</v>
      </c>
      <c r="IH53" s="155">
        <v>4.0999999999999996</v>
      </c>
      <c r="II53" s="154"/>
      <c r="IJ53" s="154"/>
      <c r="IK53" s="155">
        <v>-132.9667</v>
      </c>
      <c r="IL53" s="155">
        <v>76.056899999999999</v>
      </c>
      <c r="IM53" s="155">
        <v>-278.92039999999997</v>
      </c>
      <c r="IN53" s="155">
        <v>-26.0031</v>
      </c>
      <c r="IO53" s="155">
        <v>-25.2623</v>
      </c>
      <c r="IP53" s="154"/>
      <c r="IQ53" s="155">
        <v>35.878999999999998</v>
      </c>
      <c r="IR53" s="155">
        <v>108.0844</v>
      </c>
      <c r="IS53" s="155">
        <v>97.638599999999997</v>
      </c>
      <c r="IT53" s="155">
        <v>63.540500000000002</v>
      </c>
      <c r="IU53" s="155">
        <v>17.396599999999999</v>
      </c>
      <c r="IV53" s="155">
        <v>15.5063</v>
      </c>
      <c r="IW53" s="155">
        <v>0.82889999999999997</v>
      </c>
      <c r="IX53" s="155">
        <v>241.54949999999999</v>
      </c>
      <c r="IY53" s="155">
        <v>-193.54</v>
      </c>
      <c r="IZ53" s="155">
        <v>49.296199999999999</v>
      </c>
      <c r="JA53" s="155">
        <v>-38.075800000000001</v>
      </c>
      <c r="JB53" s="155">
        <v>-1.8493999999999999</v>
      </c>
      <c r="JC53" s="155">
        <v>2.6520000000000001</v>
      </c>
      <c r="JD53" s="155">
        <v>-5.68</v>
      </c>
      <c r="JE53" s="155">
        <v>-2.202</v>
      </c>
      <c r="JF53" s="155">
        <v>-2.2080000000000002</v>
      </c>
      <c r="JG53" s="155">
        <v>0.24</v>
      </c>
      <c r="JH53" s="155">
        <v>2.3199999999999998</v>
      </c>
      <c r="JI53" s="155">
        <v>-3.258</v>
      </c>
      <c r="JJ53" s="155">
        <v>-8.3482000000000003</v>
      </c>
      <c r="JK53" s="155">
        <v>4.6890999999999998</v>
      </c>
      <c r="JL53" s="155">
        <v>3.2000000000000001E-2</v>
      </c>
      <c r="JM53" s="155">
        <v>-1.7</v>
      </c>
      <c r="JN53" s="155">
        <v>0.48199999999999998</v>
      </c>
      <c r="JO53" s="155">
        <v>-0.92800000000000005</v>
      </c>
      <c r="JP53" s="155">
        <v>1.6169</v>
      </c>
      <c r="JQ53" s="155">
        <v>1.8241000000000001</v>
      </c>
      <c r="JR53" s="155">
        <v>4.5997000000000003</v>
      </c>
      <c r="JS53" s="155">
        <v>4.4223999999999997</v>
      </c>
      <c r="JT53" s="155">
        <v>4.5403000000000002</v>
      </c>
      <c r="JU53" s="154"/>
      <c r="JV53" s="155">
        <v>11.8</v>
      </c>
      <c r="JW53" s="155">
        <v>9.9785000000000004</v>
      </c>
      <c r="JX53" s="155">
        <v>0.26</v>
      </c>
      <c r="JY53" s="154"/>
      <c r="JZ53" s="155">
        <v>-15.367000000000001</v>
      </c>
      <c r="KA53" s="155">
        <v>-1.3137000000000001</v>
      </c>
      <c r="KB53" s="155">
        <v>-21.494800000000001</v>
      </c>
      <c r="KC53" s="155">
        <v>-12.710100000000001</v>
      </c>
      <c r="KD53" s="155">
        <v>-2.5886999999999998</v>
      </c>
      <c r="KE53" s="155">
        <v>-23.2531</v>
      </c>
      <c r="KF53" s="155">
        <v>-4.7320000000000002</v>
      </c>
      <c r="KG53" s="155">
        <v>-5</v>
      </c>
      <c r="KH53" s="155">
        <v>-10.1</v>
      </c>
      <c r="KI53" s="155">
        <v>21.493099999999998</v>
      </c>
      <c r="KJ53" s="155">
        <v>-23.1496</v>
      </c>
    </row>
    <row r="54" spans="1:296" ht="18" customHeight="1" x14ac:dyDescent="0.35">
      <c r="A54" s="150" t="s">
        <v>91</v>
      </c>
      <c r="B54" s="150" t="s">
        <v>859</v>
      </c>
      <c r="C54" s="154"/>
      <c r="D54" s="155">
        <v>0</v>
      </c>
      <c r="E54" s="155">
        <v>2.2456999999999998</v>
      </c>
      <c r="F54" s="155">
        <v>-7.2092999999999998</v>
      </c>
      <c r="G54" s="155">
        <v>4.6623999999999999</v>
      </c>
      <c r="H54" s="155">
        <v>8.8156999999999996</v>
      </c>
      <c r="I54" s="154"/>
      <c r="J54" s="155">
        <v>14.981999999999999</v>
      </c>
      <c r="K54" s="154"/>
      <c r="L54" s="155">
        <v>16.282900000000001</v>
      </c>
      <c r="M54" s="155">
        <v>6.5758000000000001</v>
      </c>
      <c r="N54" s="155">
        <v>6.2408000000000001</v>
      </c>
      <c r="O54" s="155">
        <v>-19.98</v>
      </c>
      <c r="P54" s="155">
        <v>-24.2</v>
      </c>
      <c r="Q54" s="155">
        <v>0</v>
      </c>
      <c r="R54" s="155">
        <v>0.82799999999999996</v>
      </c>
      <c r="S54" s="155">
        <v>-17.600000000000001</v>
      </c>
      <c r="T54" s="155">
        <v>3.7351999999999999</v>
      </c>
      <c r="U54" s="155">
        <v>-5.1322000000000001</v>
      </c>
      <c r="V54" s="155">
        <v>4.3708999999999998</v>
      </c>
      <c r="W54" s="155">
        <v>4.0765000000000002</v>
      </c>
      <c r="X54" s="155">
        <v>7.5791000000000004</v>
      </c>
      <c r="Y54" s="155">
        <v>2.3039000000000001</v>
      </c>
      <c r="Z54" s="155">
        <v>-0.43709999999999999</v>
      </c>
      <c r="AA54" s="155">
        <v>2.3426999999999998</v>
      </c>
      <c r="AB54" s="154"/>
      <c r="AC54" s="155">
        <v>-1.1444000000000001</v>
      </c>
      <c r="AD54" s="155">
        <v>-4.4999999999999998E-2</v>
      </c>
      <c r="AE54" s="155">
        <v>-5.8000000000000003E-2</v>
      </c>
      <c r="AF54" s="155">
        <v>4.7249999999999996</v>
      </c>
      <c r="AG54" s="155">
        <v>-2.2200000000000002</v>
      </c>
      <c r="AH54" s="155">
        <v>-11</v>
      </c>
      <c r="AI54" s="155">
        <v>0.216</v>
      </c>
      <c r="AJ54" s="155">
        <v>0.27100000000000002</v>
      </c>
      <c r="AK54" s="154"/>
      <c r="AL54" s="155">
        <v>-11.91</v>
      </c>
      <c r="AM54" s="154"/>
      <c r="AN54" s="155">
        <v>-12.2</v>
      </c>
      <c r="AO54" s="155">
        <v>-12.25</v>
      </c>
      <c r="AP54" s="155">
        <v>3.9638</v>
      </c>
      <c r="AQ54" s="155">
        <v>3.9011999999999998</v>
      </c>
      <c r="AR54" s="155">
        <v>20.8309</v>
      </c>
      <c r="AS54" s="155">
        <v>22.916899999999998</v>
      </c>
      <c r="AT54" s="155">
        <v>-12.055199999999999</v>
      </c>
      <c r="AU54" s="155">
        <v>-5.6231</v>
      </c>
      <c r="AV54" s="155">
        <v>-4.7504999999999997</v>
      </c>
      <c r="AW54" s="155">
        <v>13.2949</v>
      </c>
      <c r="AX54" s="155">
        <v>14.2928</v>
      </c>
      <c r="AY54" s="155">
        <v>-15.337899999999999</v>
      </c>
      <c r="AZ54" s="155">
        <v>-12.780099999999999</v>
      </c>
      <c r="BA54" s="155">
        <v>24.956600000000002</v>
      </c>
      <c r="BB54" s="155">
        <v>35.794800000000002</v>
      </c>
      <c r="BC54" s="155">
        <v>74.944100000000006</v>
      </c>
      <c r="BD54" s="155">
        <v>2.2349000000000001</v>
      </c>
      <c r="BE54" s="155">
        <v>-1.8</v>
      </c>
      <c r="BF54" s="155">
        <v>-1.7</v>
      </c>
      <c r="BG54" s="155">
        <v>-24.934200000000001</v>
      </c>
      <c r="BH54" s="155">
        <v>-24.0564</v>
      </c>
      <c r="BI54" s="155">
        <v>-3.2231999999999998</v>
      </c>
      <c r="BJ54" s="154"/>
      <c r="BK54" s="155">
        <v>0.60680000000000001</v>
      </c>
      <c r="BL54" s="155">
        <v>4.9412000000000003</v>
      </c>
      <c r="BM54" s="155">
        <v>2.6796000000000002</v>
      </c>
      <c r="BN54" s="155">
        <v>1.7932999999999999</v>
      </c>
      <c r="BO54" s="155">
        <v>-161.2903</v>
      </c>
      <c r="BP54" s="155">
        <v>76.357299999999995</v>
      </c>
      <c r="BQ54" s="155">
        <v>76.357299999999995</v>
      </c>
      <c r="BR54" s="155">
        <v>17.605699999999999</v>
      </c>
      <c r="BS54" s="155">
        <v>-131.09819999999999</v>
      </c>
      <c r="BT54" s="154"/>
      <c r="BU54" s="154"/>
      <c r="BV54" s="154"/>
      <c r="BW54" s="155">
        <v>22.773299999999999</v>
      </c>
      <c r="BX54" s="155">
        <v>10.34</v>
      </c>
      <c r="BY54" s="155">
        <v>7.79</v>
      </c>
      <c r="BZ54" s="155">
        <v>-7.02</v>
      </c>
      <c r="CA54" s="155">
        <v>6.42</v>
      </c>
      <c r="CB54" s="155">
        <v>-16.3386</v>
      </c>
      <c r="CC54" s="155">
        <v>-15.9367</v>
      </c>
      <c r="CD54" s="155">
        <v>21.3171</v>
      </c>
      <c r="CE54" s="155">
        <v>19.273700000000002</v>
      </c>
      <c r="CF54" s="155">
        <v>-2.9820000000000002</v>
      </c>
      <c r="CG54" s="155">
        <v>-24.695900000000002</v>
      </c>
      <c r="CH54" s="155">
        <v>-24.8857</v>
      </c>
      <c r="CI54" s="155">
        <v>0.52610000000000001</v>
      </c>
      <c r="CJ54" s="155">
        <v>16.634499999999999</v>
      </c>
      <c r="CK54" s="154"/>
      <c r="CL54" s="154"/>
      <c r="CM54" s="155">
        <v>-0.2</v>
      </c>
      <c r="CN54" s="155">
        <v>-31.9</v>
      </c>
      <c r="CO54" s="155">
        <v>-3.89</v>
      </c>
      <c r="CP54" s="155">
        <v>21.4438</v>
      </c>
      <c r="CQ54" s="155">
        <v>21.306699999999999</v>
      </c>
      <c r="CR54" s="155">
        <v>20.247699999999998</v>
      </c>
      <c r="CS54" s="155">
        <v>61.6526</v>
      </c>
      <c r="CT54" s="155">
        <v>62.721499999999999</v>
      </c>
      <c r="CU54" s="155">
        <v>-23.926600000000001</v>
      </c>
      <c r="CV54" s="155">
        <v>-49.926600000000001</v>
      </c>
      <c r="CW54" s="155">
        <v>-19.476299999999998</v>
      </c>
      <c r="CX54" s="155">
        <v>2.6505999999999998</v>
      </c>
      <c r="CY54" s="155">
        <v>29.23</v>
      </c>
      <c r="CZ54" s="155">
        <v>11.42</v>
      </c>
      <c r="DA54" s="155">
        <v>10.786099999999999</v>
      </c>
      <c r="DB54" s="155">
        <v>9.7687000000000008</v>
      </c>
      <c r="DC54" s="155">
        <v>11.9618</v>
      </c>
      <c r="DD54" s="154"/>
      <c r="DE54" s="155">
        <v>-17.608499999999999</v>
      </c>
      <c r="DF54" s="155">
        <v>-16.882200000000001</v>
      </c>
      <c r="DG54" s="155">
        <v>26.970400000000001</v>
      </c>
      <c r="DH54" s="154"/>
      <c r="DI54" s="154"/>
      <c r="DJ54" s="155">
        <v>-38.1</v>
      </c>
      <c r="DK54" s="155">
        <v>-38.1</v>
      </c>
      <c r="DL54" s="155">
        <v>-3.1505999999999998</v>
      </c>
      <c r="DM54" s="155">
        <v>5.6</v>
      </c>
      <c r="DN54" s="155">
        <v>12.464399999999999</v>
      </c>
      <c r="DO54" s="155">
        <v>10.0253</v>
      </c>
      <c r="DP54" s="155">
        <v>2.5499999999999998</v>
      </c>
      <c r="DQ54" s="155">
        <v>-3.55</v>
      </c>
      <c r="DR54" s="155">
        <v>15.282999999999999</v>
      </c>
      <c r="DS54" s="155">
        <v>-25.3489</v>
      </c>
      <c r="DT54" s="155">
        <v>-8.85</v>
      </c>
      <c r="DU54" s="155">
        <v>-8.9499999999999993</v>
      </c>
      <c r="DV54" s="155">
        <v>26.24</v>
      </c>
      <c r="DW54" s="155">
        <v>7.24</v>
      </c>
      <c r="DX54" s="155">
        <v>-24.927299999999999</v>
      </c>
      <c r="DY54" s="155">
        <v>-12.6091</v>
      </c>
      <c r="DZ54" s="155">
        <v>-34.456699999999998</v>
      </c>
      <c r="EA54" s="155">
        <v>-33.054499999999997</v>
      </c>
      <c r="EB54" s="155">
        <v>23.076699999999999</v>
      </c>
      <c r="EC54" s="155">
        <v>-6.9462000000000002</v>
      </c>
      <c r="ED54" s="155">
        <v>-15.194699999999999</v>
      </c>
      <c r="EE54" s="155">
        <v>-15.218299999999999</v>
      </c>
      <c r="EF54" s="155">
        <v>-16.015499999999999</v>
      </c>
      <c r="EG54" s="155">
        <v>-18.585000000000001</v>
      </c>
      <c r="EH54" s="155">
        <v>-14.888999999999999</v>
      </c>
      <c r="EI54" s="155">
        <v>-84.431399999999996</v>
      </c>
      <c r="EJ54" s="155">
        <v>-38.700600000000001</v>
      </c>
      <c r="EK54" s="154"/>
      <c r="EL54" s="155">
        <v>-10.437200000000001</v>
      </c>
      <c r="EM54" s="155">
        <v>-9.5945</v>
      </c>
      <c r="EN54" s="155">
        <v>25.6891</v>
      </c>
      <c r="EO54" s="155">
        <v>-7.2367999999999997</v>
      </c>
      <c r="EP54" s="155">
        <v>-7.4063999999999997</v>
      </c>
      <c r="EQ54" s="155">
        <v>-17.411999999999999</v>
      </c>
      <c r="ER54" s="155">
        <v>-27.308299999999999</v>
      </c>
      <c r="ES54" s="155">
        <v>-26.886700000000001</v>
      </c>
      <c r="ET54" s="155">
        <v>10.521599999999999</v>
      </c>
      <c r="EU54" s="155">
        <v>20.16</v>
      </c>
      <c r="EV54" s="155">
        <v>0</v>
      </c>
      <c r="EW54" s="155">
        <v>4</v>
      </c>
      <c r="EX54" s="155">
        <v>3.9066999999999998</v>
      </c>
      <c r="EY54" s="155">
        <v>-10.222099999999999</v>
      </c>
      <c r="EZ54" s="155">
        <v>-13.3241</v>
      </c>
      <c r="FA54" s="155">
        <v>-13.357699999999999</v>
      </c>
      <c r="FB54" s="155">
        <v>9.7672000000000008</v>
      </c>
      <c r="FC54" s="155">
        <v>12.1464</v>
      </c>
      <c r="FD54" s="155">
        <v>-30.617799999999999</v>
      </c>
      <c r="FE54" s="155">
        <v>4.4531000000000001</v>
      </c>
      <c r="FF54" s="154"/>
      <c r="FG54" s="155">
        <v>4.2502000000000004</v>
      </c>
      <c r="FH54" s="155">
        <v>0</v>
      </c>
      <c r="FI54" s="155">
        <v>0</v>
      </c>
      <c r="FJ54" s="155">
        <v>0</v>
      </c>
      <c r="FK54" s="155">
        <v>4.5213000000000001</v>
      </c>
      <c r="FL54" s="155">
        <v>4.0189000000000004</v>
      </c>
      <c r="FM54" s="155">
        <v>22.774100000000001</v>
      </c>
      <c r="FN54" s="155">
        <v>16.5473</v>
      </c>
      <c r="FO54" s="155">
        <v>16.5213</v>
      </c>
      <c r="FP54" s="155">
        <v>24.184799999999999</v>
      </c>
      <c r="FQ54" s="155">
        <v>33.903199999999998</v>
      </c>
      <c r="FR54" s="155">
        <v>11.6127</v>
      </c>
      <c r="FS54" s="155">
        <v>-15.79</v>
      </c>
      <c r="FT54" s="155">
        <v>-1.1165</v>
      </c>
      <c r="FU54" s="155">
        <v>0.20069999999999999</v>
      </c>
      <c r="FV54" s="155">
        <v>0.51</v>
      </c>
      <c r="FW54" s="155">
        <v>-0.3</v>
      </c>
      <c r="FX54" s="155">
        <v>-10.925000000000001</v>
      </c>
      <c r="FY54" s="154"/>
      <c r="FZ54" s="154"/>
      <c r="GA54" s="154"/>
      <c r="GB54" s="154"/>
      <c r="GC54" s="155">
        <v>19.04</v>
      </c>
      <c r="GD54" s="155">
        <v>-40.854799999999997</v>
      </c>
      <c r="GE54" s="155">
        <v>-31.811199999999999</v>
      </c>
      <c r="GF54" s="155">
        <v>-3.1</v>
      </c>
      <c r="GG54" s="155">
        <v>33.171100000000003</v>
      </c>
      <c r="GH54" s="154"/>
      <c r="GI54" s="155">
        <v>24.1098</v>
      </c>
      <c r="GJ54" s="155">
        <v>-7.0933000000000002</v>
      </c>
      <c r="GK54" s="155">
        <v>-7.5225999999999997</v>
      </c>
      <c r="GL54" s="155">
        <v>2.5939000000000001</v>
      </c>
      <c r="GM54" s="154"/>
      <c r="GN54" s="154"/>
      <c r="GO54" s="155">
        <v>-12.5649</v>
      </c>
      <c r="GP54" s="155">
        <v>-31.542400000000001</v>
      </c>
      <c r="GQ54" s="155">
        <v>6.3251999999999997</v>
      </c>
      <c r="GR54" s="155">
        <v>-22.341100000000001</v>
      </c>
      <c r="GS54" s="155">
        <v>6.0449999999999999</v>
      </c>
      <c r="GT54" s="155">
        <v>6.0377999999999998</v>
      </c>
      <c r="GU54" s="155">
        <v>158.7492</v>
      </c>
      <c r="GV54" s="155">
        <v>-6.2569999999999997</v>
      </c>
      <c r="GW54" s="155">
        <v>-9.4295000000000009</v>
      </c>
      <c r="GX54" s="155">
        <v>-3.8067000000000002</v>
      </c>
      <c r="GY54" s="155">
        <v>2.6362000000000001</v>
      </c>
      <c r="GZ54" s="155">
        <v>8.11</v>
      </c>
      <c r="HA54" s="155">
        <v>8.2920999999999996</v>
      </c>
      <c r="HB54" s="154"/>
      <c r="HC54" s="155">
        <v>-10.014200000000001</v>
      </c>
      <c r="HD54" s="155">
        <v>-8.9665999999999997</v>
      </c>
      <c r="HE54" s="154"/>
      <c r="HF54" s="154"/>
      <c r="HG54" s="155">
        <v>-21.2836</v>
      </c>
      <c r="HH54" s="155">
        <v>33.1584</v>
      </c>
      <c r="HI54" s="155">
        <v>93.489900000000006</v>
      </c>
      <c r="HJ54" s="155">
        <v>-11.8796</v>
      </c>
      <c r="HK54" s="155">
        <v>39.7042</v>
      </c>
      <c r="HL54" s="154"/>
      <c r="HM54" s="154"/>
      <c r="HN54" s="155">
        <v>0</v>
      </c>
      <c r="HO54" s="155">
        <v>0</v>
      </c>
      <c r="HP54" s="154"/>
      <c r="HQ54" s="154"/>
      <c r="HR54" s="155">
        <v>-23.273499999999999</v>
      </c>
      <c r="HS54" s="155">
        <v>-22.652799999999999</v>
      </c>
      <c r="HT54" s="155">
        <v>-4.8562000000000003</v>
      </c>
      <c r="HU54" s="155">
        <v>-5.1683000000000003</v>
      </c>
      <c r="HV54" s="155">
        <v>10.68</v>
      </c>
      <c r="HW54" s="155">
        <v>10.97</v>
      </c>
      <c r="HX54" s="155">
        <v>-25.9</v>
      </c>
      <c r="HY54" s="155">
        <v>-26.7</v>
      </c>
      <c r="HZ54" s="155">
        <v>-0.1401</v>
      </c>
      <c r="IA54" s="155">
        <v>-7.84</v>
      </c>
      <c r="IB54" s="155">
        <v>40.274000000000001</v>
      </c>
      <c r="IC54" s="155">
        <v>24.841100000000001</v>
      </c>
      <c r="ID54" s="155">
        <v>24.727</v>
      </c>
      <c r="IE54" s="155">
        <v>-19.100000000000001</v>
      </c>
      <c r="IF54" s="155">
        <v>-26.8</v>
      </c>
      <c r="IG54" s="155">
        <v>7.2</v>
      </c>
      <c r="IH54" s="155">
        <v>6.3</v>
      </c>
      <c r="II54" s="154"/>
      <c r="IJ54" s="155">
        <v>-18.364999999999998</v>
      </c>
      <c r="IK54" s="155">
        <v>-140.4512</v>
      </c>
      <c r="IL54" s="155">
        <v>70.389300000000006</v>
      </c>
      <c r="IM54" s="155">
        <v>-279.0258</v>
      </c>
      <c r="IN54" s="155">
        <v>-23.257999999999999</v>
      </c>
      <c r="IO54" s="155">
        <v>-27.672699999999999</v>
      </c>
      <c r="IP54" s="154"/>
      <c r="IQ54" s="155">
        <v>47.135599999999997</v>
      </c>
      <c r="IR54" s="155">
        <v>113.5441</v>
      </c>
      <c r="IS54" s="155">
        <v>96.403700000000001</v>
      </c>
      <c r="IT54" s="155">
        <v>50.958199999999998</v>
      </c>
      <c r="IU54" s="155">
        <v>14.3041</v>
      </c>
      <c r="IV54" s="155">
        <v>12.391400000000001</v>
      </c>
      <c r="IW54" s="155">
        <v>-2.6888000000000001</v>
      </c>
      <c r="IX54" s="155">
        <v>230.68790000000001</v>
      </c>
      <c r="IY54" s="154"/>
      <c r="IZ54" s="155">
        <v>39.631900000000002</v>
      </c>
      <c r="JA54" s="155">
        <v>-28.549099999999999</v>
      </c>
      <c r="JB54" s="155">
        <v>-1.2634000000000001</v>
      </c>
      <c r="JC54" s="155">
        <v>2.8559999999999999</v>
      </c>
      <c r="JD54" s="155">
        <v>-6.48</v>
      </c>
      <c r="JE54" s="155">
        <v>-2.15</v>
      </c>
      <c r="JF54" s="155">
        <v>-2.1629999999999998</v>
      </c>
      <c r="JG54" s="155">
        <v>0.8</v>
      </c>
      <c r="JH54" s="155">
        <v>2</v>
      </c>
      <c r="JI54" s="155">
        <v>-3.4611000000000001</v>
      </c>
      <c r="JJ54" s="155">
        <v>-7.6463000000000001</v>
      </c>
      <c r="JK54" s="155">
        <v>3.9872000000000001</v>
      </c>
      <c r="JL54" s="155">
        <v>0.82250000000000001</v>
      </c>
      <c r="JM54" s="155">
        <v>-3.3</v>
      </c>
      <c r="JN54" s="155">
        <v>-5.52</v>
      </c>
      <c r="JO54" s="155">
        <v>-5.1870000000000003</v>
      </c>
      <c r="JP54" s="155">
        <v>2.2039</v>
      </c>
      <c r="JQ54" s="155">
        <v>2.4548000000000001</v>
      </c>
      <c r="JR54" s="155">
        <v>4.5271999999999997</v>
      </c>
      <c r="JS54" s="155">
        <v>3.3818999999999999</v>
      </c>
      <c r="JT54" s="155">
        <v>3.5920000000000001</v>
      </c>
      <c r="JU54" s="154"/>
      <c r="JV54" s="155">
        <v>11.5</v>
      </c>
      <c r="JW54" s="155">
        <v>9.5488</v>
      </c>
      <c r="JX54" s="155">
        <v>0.2</v>
      </c>
      <c r="JY54" s="154"/>
      <c r="JZ54" s="155">
        <v>-14.1472</v>
      </c>
      <c r="KA54" s="155">
        <v>-1.8391999999999999</v>
      </c>
      <c r="KB54" s="155">
        <v>-22.301300000000001</v>
      </c>
      <c r="KC54" s="155">
        <v>-11.0824</v>
      </c>
      <c r="KD54" s="155">
        <v>0</v>
      </c>
      <c r="KE54" s="155">
        <v>-24.9361</v>
      </c>
      <c r="KF54" s="155">
        <v>-4.1521999999999997</v>
      </c>
      <c r="KG54" s="155">
        <v>-5.0999999999999996</v>
      </c>
      <c r="KH54" s="155">
        <v>-10.1</v>
      </c>
      <c r="KI54" s="155">
        <v>21.8504</v>
      </c>
      <c r="KJ54" s="155">
        <v>-26.434799999999999</v>
      </c>
    </row>
    <row r="55" spans="1:296" ht="18" customHeight="1" x14ac:dyDescent="0.35">
      <c r="A55" s="150" t="s">
        <v>91</v>
      </c>
      <c r="B55" s="150" t="s">
        <v>860</v>
      </c>
      <c r="C55" s="154"/>
      <c r="D55" s="155">
        <v>0</v>
      </c>
      <c r="E55" s="155">
        <v>3.5779000000000001</v>
      </c>
      <c r="F55" s="155">
        <v>-8.6959</v>
      </c>
      <c r="G55" s="155">
        <v>3.4323999999999999</v>
      </c>
      <c r="H55" s="155">
        <v>8.7218999999999998</v>
      </c>
      <c r="I55" s="154"/>
      <c r="J55" s="155">
        <v>13.9605</v>
      </c>
      <c r="K55" s="154"/>
      <c r="L55" s="155">
        <v>15.301299999999999</v>
      </c>
      <c r="M55" s="155">
        <v>6.0208000000000004</v>
      </c>
      <c r="N55" s="155">
        <v>5.6024000000000003</v>
      </c>
      <c r="O55" s="155">
        <v>-19.98</v>
      </c>
      <c r="P55" s="154"/>
      <c r="Q55" s="155">
        <v>0</v>
      </c>
      <c r="R55" s="154"/>
      <c r="S55" s="155">
        <v>-17.600000000000001</v>
      </c>
      <c r="T55" s="155">
        <v>3.6810999999999998</v>
      </c>
      <c r="U55" s="155">
        <v>-6.8727</v>
      </c>
      <c r="V55" s="155">
        <v>4.1776999999999997</v>
      </c>
      <c r="W55" s="155">
        <v>3.9516</v>
      </c>
      <c r="X55" s="155">
        <v>7.2112999999999996</v>
      </c>
      <c r="Y55" s="155">
        <v>2.4860000000000002</v>
      </c>
      <c r="Z55" s="155">
        <v>-0.40560000000000002</v>
      </c>
      <c r="AA55" s="155">
        <v>2.3555000000000001</v>
      </c>
      <c r="AB55" s="154"/>
      <c r="AC55" s="155">
        <v>-1.1733</v>
      </c>
      <c r="AD55" s="155">
        <v>-0.35799999999999998</v>
      </c>
      <c r="AE55" s="155">
        <v>-0.34200000000000003</v>
      </c>
      <c r="AF55" s="155">
        <v>4.7050000000000001</v>
      </c>
      <c r="AG55" s="155">
        <v>0</v>
      </c>
      <c r="AH55" s="155">
        <v>-13.2</v>
      </c>
      <c r="AI55" s="155">
        <v>0.38</v>
      </c>
      <c r="AJ55" s="155">
        <v>0.26400000000000001</v>
      </c>
      <c r="AK55" s="154"/>
      <c r="AL55" s="155">
        <v>-10.38</v>
      </c>
      <c r="AM55" s="154"/>
      <c r="AN55" s="155">
        <v>-12.75</v>
      </c>
      <c r="AO55" s="155">
        <v>-13.04</v>
      </c>
      <c r="AP55" s="155">
        <v>2.3561000000000001</v>
      </c>
      <c r="AQ55" s="155">
        <v>3.5186000000000002</v>
      </c>
      <c r="AR55" s="155">
        <v>18.673999999999999</v>
      </c>
      <c r="AS55" s="155">
        <v>20.723600000000001</v>
      </c>
      <c r="AT55" s="155">
        <v>-15.314299999999999</v>
      </c>
      <c r="AU55" s="155">
        <v>-10.476100000000001</v>
      </c>
      <c r="AV55" s="155">
        <v>-10.1783</v>
      </c>
      <c r="AW55" s="155">
        <v>9.6458999999999993</v>
      </c>
      <c r="AX55" s="155">
        <v>4.9204999999999997</v>
      </c>
      <c r="AY55" s="155">
        <v>-17.7012</v>
      </c>
      <c r="AZ55" s="155">
        <v>-14.1098</v>
      </c>
      <c r="BA55" s="155">
        <v>16.204599999999999</v>
      </c>
      <c r="BB55" s="155">
        <v>16.05</v>
      </c>
      <c r="BC55" s="155">
        <v>13.948600000000001</v>
      </c>
      <c r="BD55" s="155">
        <v>0.98650000000000004</v>
      </c>
      <c r="BE55" s="155">
        <v>-1.7</v>
      </c>
      <c r="BF55" s="155">
        <v>-1.7</v>
      </c>
      <c r="BG55" s="155">
        <v>-18.5015</v>
      </c>
      <c r="BH55" s="155">
        <v>-18.847300000000001</v>
      </c>
      <c r="BI55" s="155">
        <v>-2.6677</v>
      </c>
      <c r="BJ55" s="154"/>
      <c r="BK55" s="155">
        <v>-3.1941000000000002</v>
      </c>
      <c r="BL55" s="155">
        <v>4.5879000000000003</v>
      </c>
      <c r="BM55" s="155">
        <v>0</v>
      </c>
      <c r="BN55" s="155">
        <v>1.0611999999999999</v>
      </c>
      <c r="BO55" s="155">
        <v>-117.31310000000001</v>
      </c>
      <c r="BP55" s="155">
        <v>73.274900000000002</v>
      </c>
      <c r="BQ55" s="155">
        <v>73.183400000000006</v>
      </c>
      <c r="BR55" s="155">
        <v>3.1478999999999999</v>
      </c>
      <c r="BS55" s="155">
        <v>-117.8417</v>
      </c>
      <c r="BT55" s="154"/>
      <c r="BU55" s="154"/>
      <c r="BV55" s="154"/>
      <c r="BW55" s="155">
        <v>19.729600000000001</v>
      </c>
      <c r="BX55" s="155">
        <v>10.07</v>
      </c>
      <c r="BY55" s="155">
        <v>7.04</v>
      </c>
      <c r="BZ55" s="155">
        <v>-8.09</v>
      </c>
      <c r="CA55" s="155">
        <v>5.59</v>
      </c>
      <c r="CB55" s="155">
        <v>-14.597099999999999</v>
      </c>
      <c r="CC55" s="155">
        <v>-14.865</v>
      </c>
      <c r="CD55" s="155">
        <v>20.713799999999999</v>
      </c>
      <c r="CE55" s="155">
        <v>19.301200000000001</v>
      </c>
      <c r="CF55" s="155">
        <v>-4.6033999999999997</v>
      </c>
      <c r="CG55" s="155">
        <v>-25.038799999999998</v>
      </c>
      <c r="CH55" s="155">
        <v>-25.023499999999999</v>
      </c>
      <c r="CI55" s="155">
        <v>-3.9592999999999998</v>
      </c>
      <c r="CJ55" s="155">
        <v>16.887899999999998</v>
      </c>
      <c r="CK55" s="154"/>
      <c r="CL55" s="154"/>
      <c r="CM55" s="155">
        <v>-1.2</v>
      </c>
      <c r="CN55" s="155">
        <v>-32.200000000000003</v>
      </c>
      <c r="CO55" s="155">
        <v>-3.91</v>
      </c>
      <c r="CP55" s="155">
        <v>19.982399999999998</v>
      </c>
      <c r="CQ55" s="155">
        <v>19.98</v>
      </c>
      <c r="CR55" s="155">
        <v>18.888200000000001</v>
      </c>
      <c r="CS55" s="155">
        <v>61.821399999999997</v>
      </c>
      <c r="CT55" s="155">
        <v>62.453499999999998</v>
      </c>
      <c r="CU55" s="155">
        <v>-22.466100000000001</v>
      </c>
      <c r="CV55" s="155">
        <v>-50.703200000000002</v>
      </c>
      <c r="CW55" s="155">
        <v>-17.7227</v>
      </c>
      <c r="CX55" s="155">
        <v>2.3986999999999998</v>
      </c>
      <c r="CY55" s="155">
        <v>28.86</v>
      </c>
      <c r="CZ55" s="155">
        <v>11.17</v>
      </c>
      <c r="DA55" s="155">
        <v>10.004899999999999</v>
      </c>
      <c r="DB55" s="155">
        <v>8.7920999999999996</v>
      </c>
      <c r="DC55" s="155">
        <v>11.6759</v>
      </c>
      <c r="DD55" s="154"/>
      <c r="DE55" s="155">
        <v>-17.069600000000001</v>
      </c>
      <c r="DF55" s="155">
        <v>-16.651199999999999</v>
      </c>
      <c r="DG55" s="155">
        <v>42.742600000000003</v>
      </c>
      <c r="DH55" s="154"/>
      <c r="DI55" s="154"/>
      <c r="DJ55" s="155">
        <v>-35.299999999999997</v>
      </c>
      <c r="DK55" s="155">
        <v>-35.6</v>
      </c>
      <c r="DL55" s="155">
        <v>-3.3228</v>
      </c>
      <c r="DM55" s="155">
        <v>3.8</v>
      </c>
      <c r="DN55" s="155">
        <v>9.7832000000000008</v>
      </c>
      <c r="DO55" s="155">
        <v>7.9843000000000002</v>
      </c>
      <c r="DP55" s="155">
        <v>1.1399999999999999</v>
      </c>
      <c r="DQ55" s="155">
        <v>-2.78</v>
      </c>
      <c r="DR55" s="155">
        <v>12.756500000000001</v>
      </c>
      <c r="DS55" s="155">
        <v>-41.462400000000002</v>
      </c>
      <c r="DT55" s="155">
        <v>-9.26</v>
      </c>
      <c r="DU55" s="155">
        <v>-9.4</v>
      </c>
      <c r="DV55" s="155">
        <v>25.71</v>
      </c>
      <c r="DW55" s="155">
        <v>6.8</v>
      </c>
      <c r="DX55" s="155">
        <v>-38.218200000000003</v>
      </c>
      <c r="DY55" s="155">
        <v>-19.454499999999999</v>
      </c>
      <c r="DZ55" s="155">
        <v>-36.183300000000003</v>
      </c>
      <c r="EA55" s="155">
        <v>-35.590899999999998</v>
      </c>
      <c r="EB55" s="155">
        <v>15.410600000000001</v>
      </c>
      <c r="EC55" s="155">
        <v>-13.164</v>
      </c>
      <c r="ED55" s="155">
        <v>-23.376999999999999</v>
      </c>
      <c r="EE55" s="155">
        <v>-22.9206</v>
      </c>
      <c r="EF55" s="155">
        <v>-16.345099999999999</v>
      </c>
      <c r="EG55" s="155">
        <v>-22.772300000000001</v>
      </c>
      <c r="EH55" s="155">
        <v>-14.538</v>
      </c>
      <c r="EI55" s="155">
        <v>-75.804100000000005</v>
      </c>
      <c r="EJ55" s="155">
        <v>-41.534799999999997</v>
      </c>
      <c r="EK55" s="154"/>
      <c r="EL55" s="155">
        <v>-10.8576</v>
      </c>
      <c r="EM55" s="155">
        <v>-10.416499999999999</v>
      </c>
      <c r="EN55" s="155">
        <v>23.731200000000001</v>
      </c>
      <c r="EO55" s="155">
        <v>-9.9534000000000002</v>
      </c>
      <c r="EP55" s="155">
        <v>-11.5206</v>
      </c>
      <c r="EQ55" s="155">
        <v>-15.364000000000001</v>
      </c>
      <c r="ER55" s="155">
        <v>-28.392299999999999</v>
      </c>
      <c r="ES55" s="155">
        <v>-28.552900000000001</v>
      </c>
      <c r="ET55" s="155">
        <v>12.678800000000001</v>
      </c>
      <c r="EU55" s="155">
        <v>19.78</v>
      </c>
      <c r="EV55" s="155">
        <v>-6.07</v>
      </c>
      <c r="EW55" s="155">
        <v>0.9</v>
      </c>
      <c r="EX55" s="155">
        <v>3.7454999999999998</v>
      </c>
      <c r="EY55" s="155">
        <v>-12.756600000000001</v>
      </c>
      <c r="EZ55" s="155">
        <v>-12.5847</v>
      </c>
      <c r="FA55" s="155">
        <v>-12.5974</v>
      </c>
      <c r="FB55" s="155">
        <v>9.9490999999999996</v>
      </c>
      <c r="FC55" s="155">
        <v>11.807700000000001</v>
      </c>
      <c r="FD55" s="155">
        <v>-28.145600000000002</v>
      </c>
      <c r="FE55" s="155">
        <v>4.0297000000000001</v>
      </c>
      <c r="FF55" s="154"/>
      <c r="FG55" s="155">
        <v>3.8306</v>
      </c>
      <c r="FH55" s="155">
        <v>3.8527999999999998</v>
      </c>
      <c r="FI55" s="155">
        <v>4.3620000000000001</v>
      </c>
      <c r="FJ55" s="155">
        <v>3.1528999999999998</v>
      </c>
      <c r="FK55" s="155">
        <v>2.5118</v>
      </c>
      <c r="FL55" s="155">
        <v>1.6746000000000001</v>
      </c>
      <c r="FM55" s="155">
        <v>19.09</v>
      </c>
      <c r="FN55" s="155">
        <v>17.706299999999999</v>
      </c>
      <c r="FO55" s="155">
        <v>17.639600000000002</v>
      </c>
      <c r="FP55" s="155">
        <v>22.132300000000001</v>
      </c>
      <c r="FQ55" s="155">
        <v>34.107599999999998</v>
      </c>
      <c r="FR55" s="155">
        <v>14.4497</v>
      </c>
      <c r="FS55" s="155">
        <v>-19.36</v>
      </c>
      <c r="FT55" s="155">
        <v>-1.6127</v>
      </c>
      <c r="FU55" s="155">
        <v>0.20069999999999999</v>
      </c>
      <c r="FV55" s="155">
        <v>0.52</v>
      </c>
      <c r="FW55" s="155">
        <v>0.54</v>
      </c>
      <c r="FX55" s="155">
        <v>-14.614000000000001</v>
      </c>
      <c r="FY55" s="154"/>
      <c r="FZ55" s="154"/>
      <c r="GA55" s="154"/>
      <c r="GB55" s="154"/>
      <c r="GC55" s="155">
        <v>15.57</v>
      </c>
      <c r="GD55" s="155">
        <v>-40.596699999999998</v>
      </c>
      <c r="GE55" s="155">
        <v>-31.0059</v>
      </c>
      <c r="GF55" s="155">
        <v>-2.61</v>
      </c>
      <c r="GG55" s="155">
        <v>31.297000000000001</v>
      </c>
      <c r="GH55" s="154"/>
      <c r="GI55" s="155">
        <v>23.264399999999998</v>
      </c>
      <c r="GJ55" s="155">
        <v>-6.4053000000000004</v>
      </c>
      <c r="GK55" s="155">
        <v>-7.1009000000000002</v>
      </c>
      <c r="GL55" s="155">
        <v>2.4177</v>
      </c>
      <c r="GM55" s="154"/>
      <c r="GN55" s="154"/>
      <c r="GO55" s="155">
        <v>-11.788</v>
      </c>
      <c r="GP55" s="155">
        <v>-30.339200000000002</v>
      </c>
      <c r="GQ55" s="155">
        <v>7.4212999999999996</v>
      </c>
      <c r="GR55" s="155">
        <v>-22.9636</v>
      </c>
      <c r="GS55" s="155">
        <v>7.5468000000000002</v>
      </c>
      <c r="GT55" s="155">
        <v>7.0365000000000002</v>
      </c>
      <c r="GU55" s="155">
        <v>156.149</v>
      </c>
      <c r="GV55" s="155">
        <v>-7.1026999999999996</v>
      </c>
      <c r="GW55" s="155">
        <v>-9.5882000000000005</v>
      </c>
      <c r="GX55" s="155">
        <v>-2.9538000000000002</v>
      </c>
      <c r="GY55" s="154"/>
      <c r="GZ55" s="155">
        <v>7.7218</v>
      </c>
      <c r="HA55" s="155">
        <v>7.8086000000000002</v>
      </c>
      <c r="HB55" s="155">
        <v>1.8654999999999999</v>
      </c>
      <c r="HC55" s="155">
        <v>-11.992800000000001</v>
      </c>
      <c r="HD55" s="155">
        <v>-10.0288</v>
      </c>
      <c r="HE55" s="154"/>
      <c r="HF55" s="154"/>
      <c r="HG55" s="155">
        <v>-18.828700000000001</v>
      </c>
      <c r="HH55" s="155">
        <v>31.472200000000001</v>
      </c>
      <c r="HI55" s="155">
        <v>95.501999999999995</v>
      </c>
      <c r="HJ55" s="155">
        <v>-11.5528</v>
      </c>
      <c r="HK55" s="155">
        <v>38.518700000000003</v>
      </c>
      <c r="HL55" s="154"/>
      <c r="HM55" s="154"/>
      <c r="HN55" s="155">
        <v>-10.095599999999999</v>
      </c>
      <c r="HO55" s="155">
        <v>0</v>
      </c>
      <c r="HP55" s="154"/>
      <c r="HQ55" s="154"/>
      <c r="HR55" s="155">
        <v>-21.9057</v>
      </c>
      <c r="HS55" s="155">
        <v>-21.669499999999999</v>
      </c>
      <c r="HT55" s="155">
        <v>-4.4424999999999999</v>
      </c>
      <c r="HU55" s="155">
        <v>-4.0715000000000003</v>
      </c>
      <c r="HV55" s="155">
        <v>11.39</v>
      </c>
      <c r="HW55" s="155">
        <v>11.5</v>
      </c>
      <c r="HX55" s="155">
        <v>-24.7</v>
      </c>
      <c r="HY55" s="155">
        <v>-24.6</v>
      </c>
      <c r="HZ55" s="155">
        <v>-5.2200000000000003E-2</v>
      </c>
      <c r="IA55" s="155">
        <v>-8.7200000000000006</v>
      </c>
      <c r="IB55" s="155">
        <v>35.408799999999999</v>
      </c>
      <c r="IC55" s="155">
        <v>22.544</v>
      </c>
      <c r="ID55" s="155">
        <v>22.611000000000001</v>
      </c>
      <c r="IE55" s="155">
        <v>-18.600000000000001</v>
      </c>
      <c r="IF55" s="155">
        <v>-25.2</v>
      </c>
      <c r="IG55" s="155">
        <v>6.4</v>
      </c>
      <c r="IH55" s="155">
        <v>5.8</v>
      </c>
      <c r="II55" s="155">
        <v>-18.234200000000001</v>
      </c>
      <c r="IJ55" s="155">
        <v>-18.360299999999999</v>
      </c>
      <c r="IK55" s="155">
        <v>-143.0427</v>
      </c>
      <c r="IL55" s="155">
        <v>62.771900000000002</v>
      </c>
      <c r="IM55" s="155">
        <v>-277.92500000000001</v>
      </c>
      <c r="IN55" s="155">
        <v>-20.351400000000002</v>
      </c>
      <c r="IO55" s="155">
        <v>-29.236699999999999</v>
      </c>
      <c r="IP55" s="154"/>
      <c r="IQ55" s="155">
        <v>48.385800000000003</v>
      </c>
      <c r="IR55" s="155">
        <v>112.1601</v>
      </c>
      <c r="IS55" s="155">
        <v>93.382300000000001</v>
      </c>
      <c r="IT55" s="155">
        <v>47.309899999999999</v>
      </c>
      <c r="IU55" s="155">
        <v>14.8245</v>
      </c>
      <c r="IV55" s="155">
        <v>12.670500000000001</v>
      </c>
      <c r="IW55" s="155">
        <v>-2.0171999999999999</v>
      </c>
      <c r="IX55" s="155">
        <v>224.68219999999999</v>
      </c>
      <c r="IY55" s="155">
        <v>-190.34180000000001</v>
      </c>
      <c r="IZ55" s="155">
        <v>36.113300000000002</v>
      </c>
      <c r="JA55" s="155">
        <v>-28.837399999999999</v>
      </c>
      <c r="JB55" s="155">
        <v>-0.74829999999999997</v>
      </c>
      <c r="JC55" s="155">
        <v>2.242</v>
      </c>
      <c r="JD55" s="155">
        <v>-5.52</v>
      </c>
      <c r="JE55" s="155">
        <v>-2.1389999999999998</v>
      </c>
      <c r="JF55" s="155">
        <v>-2.137</v>
      </c>
      <c r="JG55" s="155">
        <v>0</v>
      </c>
      <c r="JH55" s="155">
        <v>2.3199999999999998</v>
      </c>
      <c r="JI55" s="155">
        <v>-3.6183000000000001</v>
      </c>
      <c r="JJ55" s="155">
        <v>-8.6991999999999994</v>
      </c>
      <c r="JK55" s="155">
        <v>3.9567000000000001</v>
      </c>
      <c r="JL55" s="155">
        <v>0.64549999999999996</v>
      </c>
      <c r="JM55" s="155">
        <v>-1.8</v>
      </c>
      <c r="JN55" s="155">
        <v>-2.39</v>
      </c>
      <c r="JO55" s="155">
        <v>-2.343</v>
      </c>
      <c r="JP55" s="154"/>
      <c r="JQ55" s="154"/>
      <c r="JR55" s="155">
        <v>3.8925999999999998</v>
      </c>
      <c r="JS55" s="155">
        <v>3.5899000000000001</v>
      </c>
      <c r="JT55" s="155">
        <v>3.5758999999999999</v>
      </c>
      <c r="JU55" s="154"/>
      <c r="JV55" s="155">
        <v>10</v>
      </c>
      <c r="JW55" s="155">
        <v>10.0139</v>
      </c>
      <c r="JX55" s="155">
        <v>0.13</v>
      </c>
      <c r="JY55" s="154"/>
      <c r="JZ55" s="155">
        <v>-12.3277</v>
      </c>
      <c r="KA55" s="155">
        <v>-2.3098999999999998</v>
      </c>
      <c r="KB55" s="155">
        <v>-22.116099999999999</v>
      </c>
      <c r="KC55" s="155">
        <v>-9.4207999999999998</v>
      </c>
      <c r="KD55" s="155">
        <v>0</v>
      </c>
      <c r="KE55" s="155">
        <v>-25.206099999999999</v>
      </c>
      <c r="KF55" s="155">
        <v>-4.5605000000000002</v>
      </c>
      <c r="KG55" s="155">
        <v>-3.3</v>
      </c>
      <c r="KH55" s="155">
        <v>-10.8</v>
      </c>
      <c r="KI55" s="155">
        <v>23.4087</v>
      </c>
      <c r="KJ55" s="155">
        <v>-26.663599999999999</v>
      </c>
    </row>
    <row r="56" spans="1:296" ht="18" customHeight="1" x14ac:dyDescent="0.35">
      <c r="A56" s="150" t="s">
        <v>861</v>
      </c>
      <c r="B56" s="150" t="s">
        <v>92</v>
      </c>
      <c r="C56" s="157"/>
      <c r="D56" s="158">
        <v>0</v>
      </c>
      <c r="E56" s="158">
        <v>4.7274000000000003</v>
      </c>
      <c r="F56" s="158">
        <v>-9.9512999999999998</v>
      </c>
      <c r="G56" s="158">
        <v>3.1168999999999998</v>
      </c>
      <c r="H56" s="158">
        <v>8.7704000000000004</v>
      </c>
      <c r="I56" s="157"/>
      <c r="J56" s="158">
        <v>13.5756</v>
      </c>
      <c r="K56" s="157"/>
      <c r="L56" s="158">
        <v>15.215400000000001</v>
      </c>
      <c r="M56" s="158">
        <v>6.0528000000000004</v>
      </c>
      <c r="N56" s="158">
        <v>5.7702999999999998</v>
      </c>
      <c r="O56" s="158">
        <v>-19.98</v>
      </c>
      <c r="P56" s="158">
        <v>-24.2</v>
      </c>
      <c r="Q56" s="158">
        <v>0</v>
      </c>
      <c r="R56" s="158">
        <v>0</v>
      </c>
      <c r="S56" s="158">
        <v>-17.600000000000001</v>
      </c>
      <c r="T56" s="158">
        <v>3.7778999999999998</v>
      </c>
      <c r="U56" s="158">
        <v>-6.0170000000000003</v>
      </c>
      <c r="V56" s="158">
        <v>3.7706</v>
      </c>
      <c r="W56" s="158">
        <v>3.6452</v>
      </c>
      <c r="X56" s="158">
        <v>6.6109999999999998</v>
      </c>
      <c r="Y56" s="158">
        <v>2.6132</v>
      </c>
      <c r="Z56" s="158">
        <v>-0.43319999999999997</v>
      </c>
      <c r="AA56" s="158">
        <v>2.4098999999999999</v>
      </c>
      <c r="AB56" s="157"/>
      <c r="AC56" s="158">
        <v>-1.165</v>
      </c>
      <c r="AD56" s="158">
        <v>-0.316</v>
      </c>
      <c r="AE56" s="158">
        <v>-0.31</v>
      </c>
      <c r="AF56" s="158">
        <v>4.8259999999999996</v>
      </c>
      <c r="AG56" s="158">
        <v>-2.2200000000000002</v>
      </c>
      <c r="AH56" s="158">
        <v>-11</v>
      </c>
      <c r="AI56" s="158">
        <v>0.57599999999999996</v>
      </c>
      <c r="AJ56" s="158">
        <v>0.25900000000000001</v>
      </c>
      <c r="AK56" s="157"/>
      <c r="AL56" s="158">
        <v>-10.38</v>
      </c>
      <c r="AM56" s="157"/>
      <c r="AN56" s="158">
        <v>-13.56</v>
      </c>
      <c r="AO56" s="158">
        <v>-13.71</v>
      </c>
      <c r="AP56" s="158">
        <v>2.9251999999999998</v>
      </c>
      <c r="AQ56" s="158">
        <v>3.9270999999999998</v>
      </c>
      <c r="AR56" s="158">
        <v>19.347100000000001</v>
      </c>
      <c r="AS56" s="158">
        <v>21.372499999999999</v>
      </c>
      <c r="AT56" s="158">
        <v>-14.7014</v>
      </c>
      <c r="AU56" s="158">
        <v>-9.9405000000000001</v>
      </c>
      <c r="AV56" s="158">
        <v>-9.7378999999999998</v>
      </c>
      <c r="AW56" s="158">
        <v>0.97719999999999996</v>
      </c>
      <c r="AX56" s="158">
        <v>1.2446999999999999</v>
      </c>
      <c r="AY56" s="158">
        <v>-16.040500000000002</v>
      </c>
      <c r="AZ56" s="158">
        <v>-13.847799999999999</v>
      </c>
      <c r="BA56" s="158">
        <v>15.367599999999999</v>
      </c>
      <c r="BB56" s="158">
        <v>15.6829</v>
      </c>
      <c r="BC56" s="158">
        <v>19.764700000000001</v>
      </c>
      <c r="BD56" s="158">
        <v>2.4781</v>
      </c>
      <c r="BE56" s="158">
        <v>-1.9</v>
      </c>
      <c r="BF56" s="158">
        <v>-1.9</v>
      </c>
      <c r="BG56" s="158">
        <v>-21.1767</v>
      </c>
      <c r="BH56" s="158">
        <v>-21.0166</v>
      </c>
      <c r="BI56" s="158">
        <v>-2.7534000000000001</v>
      </c>
      <c r="BJ56" s="157"/>
      <c r="BK56" s="158">
        <v>-4.8600000000000003</v>
      </c>
      <c r="BL56" s="158">
        <v>4.6656000000000004</v>
      </c>
      <c r="BM56" s="157"/>
      <c r="BN56" s="158">
        <v>0.9748</v>
      </c>
      <c r="BO56" s="158">
        <v>-127.1096</v>
      </c>
      <c r="BP56" s="158">
        <v>73.335999999999999</v>
      </c>
      <c r="BQ56" s="158">
        <v>73.397000000000006</v>
      </c>
      <c r="BR56" s="158">
        <v>6.7154999999999996</v>
      </c>
      <c r="BS56" s="158">
        <v>-130.80109999999999</v>
      </c>
      <c r="BT56" s="157"/>
      <c r="BU56" s="157"/>
      <c r="BV56" s="157"/>
      <c r="BW56" s="158">
        <v>18.8614</v>
      </c>
      <c r="BX56" s="158">
        <v>10.07</v>
      </c>
      <c r="BY56" s="158">
        <v>7.05</v>
      </c>
      <c r="BZ56" s="158">
        <v>-8.68</v>
      </c>
      <c r="CA56" s="158">
        <v>5.27</v>
      </c>
      <c r="CB56" s="158">
        <v>-11.5161</v>
      </c>
      <c r="CC56" s="158">
        <v>-11.248200000000001</v>
      </c>
      <c r="CD56" s="158">
        <v>16.742000000000001</v>
      </c>
      <c r="CE56" s="158">
        <v>14.5496</v>
      </c>
      <c r="CF56" s="158">
        <v>-2.9638</v>
      </c>
      <c r="CG56" s="158">
        <v>-23.616299999999999</v>
      </c>
      <c r="CH56" s="158">
        <v>-23.4041</v>
      </c>
      <c r="CI56" s="158">
        <v>-4.2535999999999996</v>
      </c>
      <c r="CJ56" s="158">
        <v>15.4847</v>
      </c>
      <c r="CK56" s="157"/>
      <c r="CL56" s="157"/>
      <c r="CM56" s="158">
        <v>-7.6</v>
      </c>
      <c r="CN56" s="158">
        <v>-29</v>
      </c>
      <c r="CO56" s="158">
        <v>-3.91</v>
      </c>
      <c r="CP56" s="158">
        <v>18.6797</v>
      </c>
      <c r="CQ56" s="158">
        <v>18.611599999999999</v>
      </c>
      <c r="CR56" s="158">
        <v>17.323</v>
      </c>
      <c r="CS56" s="158">
        <v>62.479500000000002</v>
      </c>
      <c r="CT56" s="158">
        <v>62.8521</v>
      </c>
      <c r="CU56" s="158">
        <v>-20.978300000000001</v>
      </c>
      <c r="CV56" s="158">
        <v>-52.004600000000003</v>
      </c>
      <c r="CW56" s="158">
        <v>-16.699300000000001</v>
      </c>
      <c r="CX56" s="158">
        <v>2.3626</v>
      </c>
      <c r="CY56" s="158">
        <v>27.08</v>
      </c>
      <c r="CZ56" s="158">
        <v>10.54</v>
      </c>
      <c r="DA56" s="158">
        <v>9.0673999999999992</v>
      </c>
      <c r="DB56" s="158">
        <v>8.0108999999999995</v>
      </c>
      <c r="DC56" s="158">
        <v>11.084300000000001</v>
      </c>
      <c r="DD56" s="157"/>
      <c r="DE56" s="158">
        <v>-16.260200000000001</v>
      </c>
      <c r="DF56" s="158">
        <v>-16.0106</v>
      </c>
      <c r="DG56" s="158">
        <v>38.241799999999998</v>
      </c>
      <c r="DH56" s="157"/>
      <c r="DI56" s="157"/>
      <c r="DJ56" s="157"/>
      <c r="DK56" s="157"/>
      <c r="DL56" s="158">
        <v>-3.4424000000000001</v>
      </c>
      <c r="DM56" s="158">
        <v>2.7</v>
      </c>
      <c r="DN56" s="158">
        <v>9.1524000000000001</v>
      </c>
      <c r="DO56" s="158">
        <v>7.0566000000000004</v>
      </c>
      <c r="DP56" s="158">
        <v>0.31</v>
      </c>
      <c r="DQ56" s="158">
        <v>-2.84</v>
      </c>
      <c r="DR56" s="158">
        <v>13.795</v>
      </c>
      <c r="DS56" s="158">
        <v>-37.677100000000003</v>
      </c>
      <c r="DT56" s="158">
        <v>-9.3800000000000008</v>
      </c>
      <c r="DU56" s="158">
        <v>-9.5299999999999994</v>
      </c>
      <c r="DV56" s="158">
        <v>24.93</v>
      </c>
      <c r="DW56" s="158">
        <v>5.0599999999999996</v>
      </c>
      <c r="DX56" s="158">
        <v>-36.345500000000001</v>
      </c>
      <c r="DY56" s="158">
        <v>-18.081800000000001</v>
      </c>
      <c r="DZ56" s="158">
        <v>-31.933299999999999</v>
      </c>
      <c r="EA56" s="158">
        <v>-31.0091</v>
      </c>
      <c r="EB56" s="158">
        <v>13.0983</v>
      </c>
      <c r="EC56" s="158">
        <v>-16.0154</v>
      </c>
      <c r="ED56" s="158">
        <v>-25.239799999999999</v>
      </c>
      <c r="EE56" s="158">
        <v>-24.915099999999999</v>
      </c>
      <c r="EF56" s="158">
        <v>-16.457000000000001</v>
      </c>
      <c r="EG56" s="158">
        <v>-16.754200000000001</v>
      </c>
      <c r="EH56" s="158">
        <v>-13.122</v>
      </c>
      <c r="EI56" s="158">
        <v>-84.419899999999998</v>
      </c>
      <c r="EJ56" s="158">
        <v>-29.777699999999999</v>
      </c>
      <c r="EK56" s="157"/>
      <c r="EL56" s="158">
        <v>-10.2194</v>
      </c>
      <c r="EM56" s="158">
        <v>-10.1218</v>
      </c>
      <c r="EN56" s="158">
        <v>23.4497</v>
      </c>
      <c r="EO56" s="158">
        <v>-13.0725</v>
      </c>
      <c r="EP56" s="158">
        <v>-12.1913</v>
      </c>
      <c r="EQ56" s="158">
        <v>-3.0760000000000001</v>
      </c>
      <c r="ER56" s="158">
        <v>-28.265999999999998</v>
      </c>
      <c r="ES56" s="158">
        <v>-28.6509</v>
      </c>
      <c r="ET56" s="158">
        <v>8.3211999999999993</v>
      </c>
      <c r="EU56" s="158">
        <v>0</v>
      </c>
      <c r="EV56" s="158">
        <v>-5.42</v>
      </c>
      <c r="EW56" s="158">
        <v>1.9</v>
      </c>
      <c r="EX56" s="158">
        <v>3.7305999999999999</v>
      </c>
      <c r="EY56" s="158">
        <v>-18.7803</v>
      </c>
      <c r="EZ56" s="158">
        <v>-12.502599999999999</v>
      </c>
      <c r="FA56" s="158">
        <v>-12.614599999999999</v>
      </c>
      <c r="FB56" s="158">
        <v>10.082700000000001</v>
      </c>
      <c r="FC56" s="158">
        <v>9.6430000000000007</v>
      </c>
      <c r="FD56" s="158">
        <v>-22.9069</v>
      </c>
      <c r="FE56" s="158">
        <v>4.4320000000000004</v>
      </c>
      <c r="FF56" s="157"/>
      <c r="FG56" s="158">
        <v>4.2285000000000004</v>
      </c>
      <c r="FH56" s="158">
        <v>4.6116999999999999</v>
      </c>
      <c r="FI56" s="158">
        <v>4.4672000000000001</v>
      </c>
      <c r="FJ56" s="158">
        <v>3.4493</v>
      </c>
      <c r="FK56" s="158">
        <v>-0.66979999999999995</v>
      </c>
      <c r="FL56" s="158">
        <v>-0.66979999999999995</v>
      </c>
      <c r="FM56" s="158">
        <v>28.969899999999999</v>
      </c>
      <c r="FN56" s="158">
        <v>12.6745</v>
      </c>
      <c r="FO56" s="158">
        <v>12.809900000000001</v>
      </c>
      <c r="FP56" s="158">
        <v>27.9678</v>
      </c>
      <c r="FQ56" s="158">
        <v>37.018000000000001</v>
      </c>
      <c r="FR56" s="158">
        <v>8.1166</v>
      </c>
      <c r="FS56" s="158">
        <v>-14.45</v>
      </c>
      <c r="FT56" s="158">
        <v>-1.0176000000000001</v>
      </c>
      <c r="FU56" s="158">
        <v>0.21809999999999999</v>
      </c>
      <c r="FV56" s="158">
        <v>0.21</v>
      </c>
      <c r="FW56" s="158">
        <v>0.55000000000000004</v>
      </c>
      <c r="FX56" s="158">
        <v>0</v>
      </c>
      <c r="FY56" s="157"/>
      <c r="FZ56" s="157"/>
      <c r="GA56" s="157"/>
      <c r="GB56" s="157"/>
      <c r="GC56" s="158">
        <v>20.43</v>
      </c>
      <c r="GD56" s="158">
        <v>-41.628700000000002</v>
      </c>
      <c r="GE56" s="158">
        <v>-32.976300000000002</v>
      </c>
      <c r="GF56" s="158">
        <v>-2.85</v>
      </c>
      <c r="GG56" s="158">
        <v>33.513599999999997</v>
      </c>
      <c r="GH56" s="157"/>
      <c r="GI56" s="158">
        <v>15.789300000000001</v>
      </c>
      <c r="GJ56" s="158">
        <v>-2.3096000000000001</v>
      </c>
      <c r="GK56" s="158">
        <v>-2.35</v>
      </c>
      <c r="GL56" s="158">
        <v>2.2694000000000001</v>
      </c>
      <c r="GM56" s="157"/>
      <c r="GN56" s="157"/>
      <c r="GO56" s="158">
        <v>-11.539099999999999</v>
      </c>
      <c r="GP56" s="158">
        <v>-35.317700000000002</v>
      </c>
      <c r="GQ56" s="158">
        <v>5.9318</v>
      </c>
      <c r="GR56" s="158">
        <v>-18.3748</v>
      </c>
      <c r="GS56" s="158">
        <v>5.8131000000000004</v>
      </c>
      <c r="GT56" s="158">
        <v>6.16</v>
      </c>
      <c r="GU56" s="158">
        <v>151.7079</v>
      </c>
      <c r="GV56" s="158">
        <v>-3.8174000000000001</v>
      </c>
      <c r="GW56" s="158">
        <v>-11.552099999999999</v>
      </c>
      <c r="GX56" s="158">
        <v>11.885999999999999</v>
      </c>
      <c r="GY56" s="158">
        <v>2.8567999999999998</v>
      </c>
      <c r="GZ56" s="158">
        <v>7.6704999999999997</v>
      </c>
      <c r="HA56" s="158">
        <v>7.6820000000000004</v>
      </c>
      <c r="HB56" s="158">
        <v>2.113</v>
      </c>
      <c r="HC56" s="158">
        <v>-10.202400000000001</v>
      </c>
      <c r="HD56" s="158">
        <v>-9.0449999999999999</v>
      </c>
      <c r="HE56" s="157"/>
      <c r="HF56" s="157"/>
      <c r="HG56" s="158">
        <v>-14.761699999999999</v>
      </c>
      <c r="HH56" s="158">
        <v>29.970300000000002</v>
      </c>
      <c r="HI56" s="158">
        <v>97.914100000000005</v>
      </c>
      <c r="HJ56" s="158">
        <v>-11.105700000000001</v>
      </c>
      <c r="HK56" s="158">
        <v>39.490600000000001</v>
      </c>
      <c r="HL56" s="157"/>
      <c r="HM56" s="158">
        <v>0</v>
      </c>
      <c r="HN56" s="158">
        <v>0</v>
      </c>
      <c r="HO56" s="158">
        <v>0</v>
      </c>
      <c r="HP56" s="157"/>
      <c r="HQ56" s="157"/>
      <c r="HR56" s="158">
        <v>-20.916899999999998</v>
      </c>
      <c r="HS56" s="158">
        <v>-20.373100000000001</v>
      </c>
      <c r="HT56" s="158">
        <v>-2.4923000000000002</v>
      </c>
      <c r="HU56" s="158">
        <v>-2.5775000000000001</v>
      </c>
      <c r="HV56" s="158">
        <v>10.1</v>
      </c>
      <c r="HW56" s="158">
        <v>10.199999999999999</v>
      </c>
      <c r="HX56" s="158">
        <v>-23.2</v>
      </c>
      <c r="HY56" s="158">
        <v>-23.6</v>
      </c>
      <c r="HZ56" s="158">
        <v>0.2298</v>
      </c>
      <c r="IA56" s="158">
        <v>-9.36</v>
      </c>
      <c r="IB56" s="158">
        <v>29.849599999999999</v>
      </c>
      <c r="IC56" s="158">
        <v>22.565100000000001</v>
      </c>
      <c r="ID56" s="158">
        <v>22.441099999999999</v>
      </c>
      <c r="IE56" s="158">
        <v>-18.2</v>
      </c>
      <c r="IF56" s="158">
        <v>-25.2</v>
      </c>
      <c r="IG56" s="158">
        <v>5.2</v>
      </c>
      <c r="IH56" s="158">
        <v>4.5999999999999996</v>
      </c>
      <c r="II56" s="157"/>
      <c r="IJ56" s="158">
        <v>-18.232099999999999</v>
      </c>
      <c r="IK56" s="158">
        <v>-137.6738</v>
      </c>
      <c r="IL56" s="158">
        <v>65.218999999999994</v>
      </c>
      <c r="IM56" s="158">
        <v>-274.63709999999998</v>
      </c>
      <c r="IN56" s="158">
        <v>-22.771000000000001</v>
      </c>
      <c r="IO56" s="158">
        <v>-29.075099999999999</v>
      </c>
      <c r="IP56" s="157"/>
      <c r="IQ56" s="158">
        <v>48.804000000000002</v>
      </c>
      <c r="IR56" s="158">
        <v>110.1604</v>
      </c>
      <c r="IS56" s="158">
        <v>90.745599999999996</v>
      </c>
      <c r="IT56" s="158">
        <v>52.002699999999997</v>
      </c>
      <c r="IU56" s="158">
        <v>14.808299999999999</v>
      </c>
      <c r="IV56" s="158">
        <v>12.140599999999999</v>
      </c>
      <c r="IW56" s="158">
        <v>1.1745000000000001</v>
      </c>
      <c r="IX56" s="158">
        <v>225.6514</v>
      </c>
      <c r="IY56" s="158">
        <v>-188.3733</v>
      </c>
      <c r="IZ56" s="158">
        <v>41.350499999999997</v>
      </c>
      <c r="JA56" s="158">
        <v>-28.25</v>
      </c>
      <c r="JB56" s="158">
        <v>-0.79469999999999996</v>
      </c>
      <c r="JC56" s="158">
        <v>2.46</v>
      </c>
      <c r="JD56" s="158">
        <v>-4.08</v>
      </c>
      <c r="JE56" s="158">
        <v>-2.1160000000000001</v>
      </c>
      <c r="JF56" s="158">
        <v>-2.1389999999999998</v>
      </c>
      <c r="JG56" s="158">
        <v>-0.56000000000000005</v>
      </c>
      <c r="JH56" s="158">
        <v>3.28</v>
      </c>
      <c r="JI56" s="158">
        <v>-3.1049000000000002</v>
      </c>
      <c r="JJ56" s="158">
        <v>-9.0806000000000004</v>
      </c>
      <c r="JK56" s="158">
        <v>5.1864999999999997</v>
      </c>
      <c r="JL56" s="158">
        <v>0.99639999999999995</v>
      </c>
      <c r="JM56" s="158">
        <v>-2.5</v>
      </c>
      <c r="JN56" s="158">
        <v>-2.12</v>
      </c>
      <c r="JO56" s="158">
        <v>-2.13</v>
      </c>
      <c r="JP56" s="158">
        <v>1.9830000000000001</v>
      </c>
      <c r="JQ56" s="157"/>
      <c r="JR56" s="158">
        <v>3.7755000000000001</v>
      </c>
      <c r="JS56" s="158">
        <v>3.8050999999999999</v>
      </c>
      <c r="JT56" s="158">
        <v>3.5977000000000001</v>
      </c>
      <c r="JU56" s="157"/>
      <c r="JV56" s="158">
        <v>9.9</v>
      </c>
      <c r="JW56" s="158">
        <v>10.3483</v>
      </c>
      <c r="JX56" s="158">
        <v>0.09</v>
      </c>
      <c r="JY56" s="157"/>
      <c r="JZ56" s="158">
        <v>-13.8245</v>
      </c>
      <c r="KA56" s="158">
        <v>-1.7970999999999999</v>
      </c>
      <c r="KB56" s="158">
        <v>-22.493300000000001</v>
      </c>
      <c r="KC56" s="158">
        <v>-10.5282</v>
      </c>
      <c r="KD56" s="158">
        <v>-1.9941</v>
      </c>
      <c r="KE56" s="158">
        <v>-25.4542</v>
      </c>
      <c r="KF56" s="158">
        <v>-3.645</v>
      </c>
      <c r="KG56" s="158">
        <v>-3.7</v>
      </c>
      <c r="KH56" s="158">
        <v>-11</v>
      </c>
      <c r="KI56" s="158">
        <v>31.691500000000001</v>
      </c>
      <c r="KJ56" s="158">
        <v>-37.7102</v>
      </c>
    </row>
    <row r="57" spans="1:296" x14ac:dyDescent="0.35">
      <c r="A57" s="219" t="s">
        <v>873</v>
      </c>
      <c r="B57" s="219"/>
      <c r="C57" s="160">
        <v>0</v>
      </c>
      <c r="D57" s="160">
        <v>0</v>
      </c>
      <c r="E57" s="160">
        <v>6.1689999999999996</v>
      </c>
      <c r="F57" s="160">
        <v>-6.3000999999999996</v>
      </c>
      <c r="G57" s="160">
        <v>13.2425</v>
      </c>
      <c r="H57" s="160">
        <v>16.2727</v>
      </c>
      <c r="I57" s="160">
        <v>0</v>
      </c>
      <c r="J57" s="160">
        <v>19.114699999999999</v>
      </c>
      <c r="K57" s="160">
        <v>0</v>
      </c>
      <c r="L57" s="160">
        <v>41.207099999999997</v>
      </c>
      <c r="M57" s="160">
        <v>16.4605</v>
      </c>
      <c r="N57" s="160">
        <v>15.9922</v>
      </c>
      <c r="O57" s="160">
        <v>-2.2200000000000002</v>
      </c>
      <c r="P57" s="160">
        <v>-15.4</v>
      </c>
      <c r="Q57" s="160">
        <v>13.2</v>
      </c>
      <c r="R57" s="160">
        <v>8.2799999999999994</v>
      </c>
      <c r="S57" s="160">
        <v>-8.8000000000000007</v>
      </c>
      <c r="T57" s="160">
        <v>3.7778999999999998</v>
      </c>
      <c r="U57" s="160">
        <v>7.0880999999999998</v>
      </c>
      <c r="V57" s="160">
        <v>8.9888999999999992</v>
      </c>
      <c r="W57" s="160">
        <v>8.9924999999999997</v>
      </c>
      <c r="X57" s="160">
        <v>15.700900000000001</v>
      </c>
      <c r="Y57" s="160">
        <v>3.8368000000000002</v>
      </c>
      <c r="Z57" s="160">
        <v>1.7769999999999999</v>
      </c>
      <c r="AA57" s="160">
        <v>2.5979999999999999</v>
      </c>
      <c r="AB57" s="160">
        <v>0</v>
      </c>
      <c r="AC57" s="160">
        <v>-0.6119</v>
      </c>
      <c r="AD57" s="160">
        <v>0.79600000000000004</v>
      </c>
      <c r="AE57" s="160">
        <v>0.78100000000000003</v>
      </c>
      <c r="AF57" s="160">
        <v>4.899</v>
      </c>
      <c r="AG57" s="160">
        <v>2.2200000000000002</v>
      </c>
      <c r="AH57" s="160">
        <v>6.6</v>
      </c>
      <c r="AI57" s="160">
        <v>0.873</v>
      </c>
      <c r="AJ57" s="160">
        <v>0.309</v>
      </c>
      <c r="AK57" s="160">
        <v>0</v>
      </c>
      <c r="AL57" s="160">
        <v>-4.6399999999999997</v>
      </c>
      <c r="AM57" s="160">
        <v>-10</v>
      </c>
      <c r="AN57" s="160">
        <v>-10.32</v>
      </c>
      <c r="AO57" s="160">
        <v>-10.56</v>
      </c>
      <c r="AP57" s="160">
        <v>5.6441999999999997</v>
      </c>
      <c r="AQ57" s="160">
        <v>4.3272000000000004</v>
      </c>
      <c r="AR57" s="160">
        <v>28.098199999999999</v>
      </c>
      <c r="AS57" s="160">
        <v>31.234300000000001</v>
      </c>
      <c r="AT57" s="160">
        <v>-8.1396999999999995</v>
      </c>
      <c r="AU57" s="160">
        <v>3.0200999999999998</v>
      </c>
      <c r="AV57" s="160">
        <v>3.1564000000000001</v>
      </c>
      <c r="AW57" s="160">
        <v>21.7181</v>
      </c>
      <c r="AX57" s="160">
        <v>22.728300000000001</v>
      </c>
      <c r="AY57" s="160">
        <v>-8.8605</v>
      </c>
      <c r="AZ57" s="160">
        <v>-6.1113</v>
      </c>
      <c r="BA57" s="160">
        <v>38.000599999999999</v>
      </c>
      <c r="BB57" s="160">
        <v>39.713299999999997</v>
      </c>
      <c r="BC57" s="160">
        <v>104.81</v>
      </c>
      <c r="BD57" s="160">
        <v>13.793900000000001</v>
      </c>
      <c r="BE57" s="160">
        <v>-1.7</v>
      </c>
      <c r="BF57" s="160">
        <v>-1.7</v>
      </c>
      <c r="BG57" s="160">
        <v>-18.5015</v>
      </c>
      <c r="BH57" s="160">
        <v>-18.847300000000001</v>
      </c>
      <c r="BI57" s="160">
        <v>-2.3814000000000002</v>
      </c>
      <c r="BJ57" s="160">
        <v>0</v>
      </c>
      <c r="BK57" s="160">
        <v>19.217600000000001</v>
      </c>
      <c r="BL57" s="160">
        <v>12.7148</v>
      </c>
      <c r="BM57" s="160">
        <v>6.7885</v>
      </c>
      <c r="BN57" s="160">
        <v>4.5109000000000004</v>
      </c>
      <c r="BO57" s="160">
        <v>-78.157899999999998</v>
      </c>
      <c r="BP57" s="160">
        <v>77.211799999999997</v>
      </c>
      <c r="BQ57" s="160">
        <v>76.998199999999997</v>
      </c>
      <c r="BR57" s="160">
        <v>54.148200000000003</v>
      </c>
      <c r="BS57" s="160">
        <v>-24.486999999999998</v>
      </c>
      <c r="BT57" s="160">
        <v>0</v>
      </c>
      <c r="BU57" s="160">
        <v>0</v>
      </c>
      <c r="BV57" s="160">
        <v>0</v>
      </c>
      <c r="BW57" s="160">
        <v>40.906199999999998</v>
      </c>
      <c r="BX57" s="160">
        <v>16.12</v>
      </c>
      <c r="BY57" s="160">
        <v>15.09</v>
      </c>
      <c r="BZ57" s="160">
        <v>6.58</v>
      </c>
      <c r="CA57" s="160">
        <v>14.49</v>
      </c>
      <c r="CB57" s="160">
        <v>-7.7652999999999999</v>
      </c>
      <c r="CC57" s="160">
        <v>-7.7652999999999999</v>
      </c>
      <c r="CD57" s="160">
        <v>37.5261</v>
      </c>
      <c r="CE57" s="160">
        <v>35.683</v>
      </c>
      <c r="CF57" s="160">
        <v>1.4061999999999999</v>
      </c>
      <c r="CG57" s="160">
        <v>-5.1006</v>
      </c>
      <c r="CH57" s="160">
        <v>-5.1269</v>
      </c>
      <c r="CI57" s="160">
        <v>18.797499999999999</v>
      </c>
      <c r="CJ57" s="160">
        <v>23.583500000000001</v>
      </c>
      <c r="CK57" s="160">
        <v>2.88</v>
      </c>
      <c r="CL57" s="160">
        <v>6.4119999999999999</v>
      </c>
      <c r="CM57" s="160">
        <v>33</v>
      </c>
      <c r="CN57" s="160">
        <v>19.5</v>
      </c>
      <c r="CO57" s="160">
        <v>-3.27</v>
      </c>
      <c r="CP57" s="160">
        <v>39.807299999999998</v>
      </c>
      <c r="CQ57" s="160">
        <v>40.607399999999998</v>
      </c>
      <c r="CR57" s="160">
        <v>38.5336</v>
      </c>
      <c r="CS57" s="160">
        <v>62.479500000000002</v>
      </c>
      <c r="CT57" s="160">
        <v>62.8521</v>
      </c>
      <c r="CU57" s="160">
        <v>-14.7844</v>
      </c>
      <c r="CV57" s="160">
        <v>0.15379999999999999</v>
      </c>
      <c r="CW57" s="160">
        <v>-10.891</v>
      </c>
      <c r="CX57" s="160">
        <v>3.9070999999999998</v>
      </c>
      <c r="CY57" s="160">
        <v>40.950000000000003</v>
      </c>
      <c r="CZ57" s="160">
        <v>17.62</v>
      </c>
      <c r="DA57" s="160">
        <v>20.629899999999999</v>
      </c>
      <c r="DB57" s="160">
        <v>19.241299999999999</v>
      </c>
      <c r="DC57" s="160">
        <v>15.615399999999999</v>
      </c>
      <c r="DD57" s="160">
        <v>0</v>
      </c>
      <c r="DE57" s="160">
        <v>0</v>
      </c>
      <c r="DF57" s="160">
        <v>0</v>
      </c>
      <c r="DG57" s="160">
        <v>52.803699999999999</v>
      </c>
      <c r="DH57" s="160">
        <v>0</v>
      </c>
      <c r="DI57" s="160">
        <v>0</v>
      </c>
      <c r="DJ57" s="160">
        <v>-10.5</v>
      </c>
      <c r="DK57" s="160">
        <v>0</v>
      </c>
      <c r="DL57" s="160">
        <v>0.71840000000000004</v>
      </c>
      <c r="DM57" s="160">
        <v>28.3</v>
      </c>
      <c r="DN57" s="160">
        <v>23.031300000000002</v>
      </c>
      <c r="DO57" s="160">
        <v>33.404200000000003</v>
      </c>
      <c r="DP57" s="160">
        <v>19.79</v>
      </c>
      <c r="DQ57" s="160">
        <v>-1.64</v>
      </c>
      <c r="DR57" s="160">
        <v>18.786000000000001</v>
      </c>
      <c r="DS57" s="160">
        <v>-18.663599999999999</v>
      </c>
      <c r="DT57" s="160">
        <v>-3.86</v>
      </c>
      <c r="DU57" s="160">
        <v>-3.92</v>
      </c>
      <c r="DV57" s="160">
        <v>44.95</v>
      </c>
      <c r="DW57" s="160">
        <v>16.47</v>
      </c>
      <c r="DX57" s="160">
        <v>0</v>
      </c>
      <c r="DY57" s="160">
        <v>-10.1182</v>
      </c>
      <c r="DZ57" s="160">
        <v>-30.029699999999998</v>
      </c>
      <c r="EA57" s="160">
        <v>-29.072700000000001</v>
      </c>
      <c r="EB57" s="160">
        <v>53.760399999999997</v>
      </c>
      <c r="EC57" s="160">
        <v>17.292100000000001</v>
      </c>
      <c r="ED57" s="160">
        <v>6.8041</v>
      </c>
      <c r="EE57" s="160">
        <v>7.2065999999999999</v>
      </c>
      <c r="EF57" s="160">
        <v>-3.5739999999999998</v>
      </c>
      <c r="EG57" s="160">
        <v>-9.4074000000000009</v>
      </c>
      <c r="EH57" s="160">
        <v>-12.416</v>
      </c>
      <c r="EI57" s="160">
        <v>0.86040000000000005</v>
      </c>
      <c r="EJ57" s="160">
        <v>-1.849</v>
      </c>
      <c r="EK57" s="160">
        <v>0</v>
      </c>
      <c r="EL57" s="160">
        <v>-7.1093999999999999</v>
      </c>
      <c r="EM57" s="160">
        <v>-6.1604000000000001</v>
      </c>
      <c r="EN57" s="160">
        <v>36.632399999999997</v>
      </c>
      <c r="EO57" s="160">
        <v>7.0067000000000004</v>
      </c>
      <c r="EP57" s="160">
        <v>5.8516000000000004</v>
      </c>
      <c r="EQ57" s="160">
        <v>10.768000000000001</v>
      </c>
      <c r="ER57" s="160">
        <v>-25.662600000000001</v>
      </c>
      <c r="ES57" s="160">
        <v>-24.872800000000002</v>
      </c>
      <c r="ET57" s="160">
        <v>19.288900000000002</v>
      </c>
      <c r="EU57" s="160">
        <v>20.190000000000001</v>
      </c>
      <c r="EV57" s="160">
        <v>3.38</v>
      </c>
      <c r="EW57" s="160">
        <v>21.7</v>
      </c>
      <c r="EX57" s="160">
        <v>8.4236000000000004</v>
      </c>
      <c r="EY57" s="160">
        <v>2.1575000000000002</v>
      </c>
      <c r="EZ57" s="160">
        <v>-9.3277999999999999</v>
      </c>
      <c r="FA57" s="160">
        <v>-9.5991</v>
      </c>
      <c r="FB57" s="160">
        <v>10.545299999999999</v>
      </c>
      <c r="FC57" s="160">
        <v>19.929099999999998</v>
      </c>
      <c r="FD57" s="160">
        <v>-12.5878</v>
      </c>
      <c r="FE57" s="160">
        <v>5.2234999999999996</v>
      </c>
      <c r="FF57" s="160">
        <v>0</v>
      </c>
      <c r="FG57" s="160">
        <v>4.8072999999999997</v>
      </c>
      <c r="FH57" s="160">
        <v>5.1151999999999997</v>
      </c>
      <c r="FI57" s="160">
        <v>5.2237999999999998</v>
      </c>
      <c r="FJ57" s="160">
        <v>3.6387</v>
      </c>
      <c r="FK57" s="160">
        <v>13.3965</v>
      </c>
      <c r="FL57" s="160">
        <v>14.5687</v>
      </c>
      <c r="FM57" s="160">
        <v>40.356999999999999</v>
      </c>
      <c r="FN57" s="160">
        <v>33.006</v>
      </c>
      <c r="FO57" s="160">
        <v>32.883200000000002</v>
      </c>
      <c r="FP57" s="160">
        <v>35.7057</v>
      </c>
      <c r="FQ57" s="160">
        <v>42.0595</v>
      </c>
      <c r="FR57" s="160">
        <v>14.4497</v>
      </c>
      <c r="FS57" s="160">
        <v>-13.57</v>
      </c>
      <c r="FT57" s="160">
        <v>-0.30719999999999997</v>
      </c>
      <c r="FU57" s="160">
        <v>0.32429999999999998</v>
      </c>
      <c r="FV57" s="160">
        <v>0.93</v>
      </c>
      <c r="FW57" s="160">
        <v>2.23</v>
      </c>
      <c r="FX57" s="160">
        <v>0</v>
      </c>
      <c r="FY57" s="160">
        <v>2.4416000000000002</v>
      </c>
      <c r="FZ57" s="160">
        <v>6.8719999999999999</v>
      </c>
      <c r="GA57" s="160">
        <v>0.64600000000000002</v>
      </c>
      <c r="GB57" s="160">
        <v>3.0114000000000001</v>
      </c>
      <c r="GC57" s="160">
        <v>22.85</v>
      </c>
      <c r="GD57" s="160">
        <v>-36.825400000000002</v>
      </c>
      <c r="GE57" s="160">
        <v>-28.4956</v>
      </c>
      <c r="GF57" s="160">
        <v>-2.33</v>
      </c>
      <c r="GG57" s="160">
        <v>37.542999999999999</v>
      </c>
      <c r="GH57" s="160">
        <v>0</v>
      </c>
      <c r="GI57" s="160">
        <v>27.319700000000001</v>
      </c>
      <c r="GJ57" s="160">
        <v>-0.94979999999999998</v>
      </c>
      <c r="GK57" s="160">
        <v>0</v>
      </c>
      <c r="GL57" s="160">
        <v>3.7707999999999999</v>
      </c>
      <c r="GM57" s="160">
        <v>7.5800000000000006E-2</v>
      </c>
      <c r="GN57" s="160">
        <v>0</v>
      </c>
      <c r="GO57" s="160">
        <v>-10.8401</v>
      </c>
      <c r="GP57" s="160">
        <v>-16.185099999999998</v>
      </c>
      <c r="GQ57" s="160">
        <v>8.5709</v>
      </c>
      <c r="GR57" s="160">
        <v>-15.824400000000001</v>
      </c>
      <c r="GS57" s="160">
        <v>7.8342999999999998</v>
      </c>
      <c r="GT57" s="160">
        <v>7.3861999999999997</v>
      </c>
      <c r="GU57" s="160">
        <v>193.63329999999999</v>
      </c>
      <c r="GV57" s="160">
        <v>-0.35370000000000001</v>
      </c>
      <c r="GW57" s="160">
        <v>-4.3369</v>
      </c>
      <c r="GX57" s="160">
        <v>12.0975</v>
      </c>
      <c r="GY57" s="160">
        <v>5.0199999999999996</v>
      </c>
      <c r="GZ57" s="160">
        <v>10.8127</v>
      </c>
      <c r="HA57" s="160">
        <v>11.0686</v>
      </c>
      <c r="HB57" s="160">
        <v>4</v>
      </c>
      <c r="HC57" s="160">
        <v>26.654699999999998</v>
      </c>
      <c r="HD57" s="160">
        <v>27.551500000000001</v>
      </c>
      <c r="HE57" s="160">
        <v>0</v>
      </c>
      <c r="HF57" s="160">
        <v>0</v>
      </c>
      <c r="HG57" s="160">
        <v>-14.761699999999999</v>
      </c>
      <c r="HH57" s="160">
        <v>74.504800000000003</v>
      </c>
      <c r="HI57" s="160">
        <v>111.8758</v>
      </c>
      <c r="HJ57" s="160">
        <v>-6.0342000000000002</v>
      </c>
      <c r="HK57" s="160">
        <v>44.469900000000003</v>
      </c>
      <c r="HL57" s="160">
        <v>0</v>
      </c>
      <c r="HM57" s="160">
        <v>14.440300000000001</v>
      </c>
      <c r="HN57" s="160">
        <v>0</v>
      </c>
      <c r="HO57" s="160">
        <v>0</v>
      </c>
      <c r="HP57" s="160">
        <v>32.090600000000002</v>
      </c>
      <c r="HQ57" s="160">
        <v>31.157699999999998</v>
      </c>
      <c r="HR57" s="160">
        <v>-16.401499999999999</v>
      </c>
      <c r="HS57" s="160">
        <v>-15.8521</v>
      </c>
      <c r="HT57" s="160">
        <v>-2.4923000000000002</v>
      </c>
      <c r="HU57" s="160">
        <v>-2.5775000000000001</v>
      </c>
      <c r="HV57" s="160">
        <v>41.1</v>
      </c>
      <c r="HW57" s="160">
        <v>40.909999999999997</v>
      </c>
      <c r="HX57" s="160">
        <v>-17.7</v>
      </c>
      <c r="HY57" s="160">
        <v>-17.899999999999999</v>
      </c>
      <c r="HZ57" s="160">
        <v>3.4983</v>
      </c>
      <c r="IA57" s="160">
        <v>11.12</v>
      </c>
      <c r="IB57" s="160">
        <v>52.366900000000001</v>
      </c>
      <c r="IC57" s="160">
        <v>30.546700000000001</v>
      </c>
      <c r="ID57" s="160">
        <v>30.059200000000001</v>
      </c>
      <c r="IE57" s="160">
        <v>-9.3000000000000007</v>
      </c>
      <c r="IF57" s="160">
        <v>-21.3</v>
      </c>
      <c r="IG57" s="160">
        <v>13.6</v>
      </c>
      <c r="IH57" s="160">
        <v>13.2</v>
      </c>
      <c r="II57" s="160">
        <v>-17.9176</v>
      </c>
      <c r="IJ57" s="160">
        <v>-17.8569</v>
      </c>
      <c r="IK57" s="160">
        <v>-124.4706</v>
      </c>
      <c r="IL57" s="160">
        <v>76.056899999999999</v>
      </c>
      <c r="IM57" s="160">
        <v>-223.62970000000001</v>
      </c>
      <c r="IN57" s="160">
        <v>5.2690000000000001</v>
      </c>
      <c r="IO57" s="160">
        <v>-24.132899999999999</v>
      </c>
      <c r="IP57" s="160">
        <v>0</v>
      </c>
      <c r="IQ57" s="160">
        <v>95.163700000000006</v>
      </c>
      <c r="IR57" s="160">
        <v>125.09220000000001</v>
      </c>
      <c r="IS57" s="160">
        <v>145.12719999999999</v>
      </c>
      <c r="IT57" s="160">
        <v>66.019900000000007</v>
      </c>
      <c r="IU57" s="160">
        <v>20.444800000000001</v>
      </c>
      <c r="IV57" s="160">
        <v>20.217500000000001</v>
      </c>
      <c r="IW57" s="160">
        <v>55.058900000000001</v>
      </c>
      <c r="IX57" s="160">
        <v>252.52260000000001</v>
      </c>
      <c r="IY57" s="160">
        <v>-178.52690000000001</v>
      </c>
      <c r="IZ57" s="160">
        <v>73.236699999999999</v>
      </c>
      <c r="JA57" s="160">
        <v>20.466899999999999</v>
      </c>
      <c r="JB57" s="160">
        <v>0.84599999999999997</v>
      </c>
      <c r="JC57" s="160">
        <v>5.492</v>
      </c>
      <c r="JD57" s="160">
        <v>-4.08</v>
      </c>
      <c r="JE57" s="160">
        <v>-1.73</v>
      </c>
      <c r="JF57" s="160">
        <v>-1.7370000000000001</v>
      </c>
      <c r="JG57" s="160">
        <v>4.08</v>
      </c>
      <c r="JH57" s="160">
        <v>5.04</v>
      </c>
      <c r="JI57" s="160">
        <v>-2.3168000000000002</v>
      </c>
      <c r="JJ57" s="160">
        <v>-5.5955000000000004</v>
      </c>
      <c r="JK57" s="160">
        <v>5.391</v>
      </c>
      <c r="JL57" s="160">
        <v>3.7522000000000002</v>
      </c>
      <c r="JM57" s="160">
        <v>0.8</v>
      </c>
      <c r="JN57" s="160">
        <v>5.7329999999999997</v>
      </c>
      <c r="JO57" s="160">
        <v>5.8289999999999997</v>
      </c>
      <c r="JP57" s="160">
        <v>2.2039</v>
      </c>
      <c r="JQ57" s="160">
        <v>2.4548000000000001</v>
      </c>
      <c r="JR57" s="160">
        <v>5.2916999999999996</v>
      </c>
      <c r="JS57" s="160">
        <v>4.6277999999999997</v>
      </c>
      <c r="JT57" s="160">
        <v>4.7251000000000003</v>
      </c>
      <c r="JU57" s="160">
        <v>0</v>
      </c>
      <c r="JV57" s="160">
        <v>14.2</v>
      </c>
      <c r="JW57" s="160">
        <v>11.7897</v>
      </c>
      <c r="JX57" s="160">
        <v>1.36</v>
      </c>
      <c r="JY57" s="160">
        <v>0</v>
      </c>
      <c r="JZ57" s="160">
        <v>0</v>
      </c>
      <c r="KA57" s="160">
        <v>0.3997</v>
      </c>
      <c r="KB57" s="160">
        <v>-20.205300000000001</v>
      </c>
      <c r="KC57" s="160">
        <v>4.0682</v>
      </c>
      <c r="KD57" s="160">
        <v>3.0844</v>
      </c>
      <c r="KE57" s="160">
        <v>-19.494399999999999</v>
      </c>
      <c r="KF57" s="160">
        <v>2.4826000000000001</v>
      </c>
      <c r="KG57" s="160">
        <v>2.8</v>
      </c>
      <c r="KH57" s="160">
        <v>-9.9</v>
      </c>
      <c r="KI57" s="160">
        <v>34.495199999999997</v>
      </c>
      <c r="KJ57" s="160">
        <v>49.331699999999998</v>
      </c>
    </row>
    <row r="58" spans="1:296" x14ac:dyDescent="0.35">
      <c r="A58" s="219" t="s">
        <v>874</v>
      </c>
      <c r="B58" s="219"/>
      <c r="C58" s="160">
        <v>0</v>
      </c>
      <c r="D58" s="160">
        <v>0</v>
      </c>
      <c r="E58" s="160">
        <v>1.4176</v>
      </c>
      <c r="F58" s="160">
        <v>-11.996700000000001</v>
      </c>
      <c r="G58" s="160">
        <v>2.9769999999999999</v>
      </c>
      <c r="H58" s="160">
        <v>8.6693999999999996</v>
      </c>
      <c r="I58" s="160">
        <v>0</v>
      </c>
      <c r="J58" s="160">
        <v>9.2527000000000008</v>
      </c>
      <c r="K58" s="160">
        <v>0</v>
      </c>
      <c r="L58" s="160">
        <v>10.2263</v>
      </c>
      <c r="M58" s="160">
        <v>4.0509000000000004</v>
      </c>
      <c r="N58" s="160">
        <v>5.2553999999999998</v>
      </c>
      <c r="O58" s="160">
        <v>-22.2</v>
      </c>
      <c r="P58" s="160">
        <v>-37.4</v>
      </c>
      <c r="Q58" s="160">
        <v>-8.8000000000000007</v>
      </c>
      <c r="R58" s="160">
        <v>-0.82799999999999996</v>
      </c>
      <c r="S58" s="160">
        <v>-24.2</v>
      </c>
      <c r="T58" s="160">
        <v>1.3977999999999999</v>
      </c>
      <c r="U58" s="160">
        <v>-12.746499999999999</v>
      </c>
      <c r="V58" s="160">
        <v>2.7084999999999999</v>
      </c>
      <c r="W58" s="160">
        <v>2.472</v>
      </c>
      <c r="X58" s="160">
        <v>4.5486000000000004</v>
      </c>
      <c r="Y58" s="160">
        <v>-1.4669000000000001</v>
      </c>
      <c r="Z58" s="160">
        <v>-1.6708000000000001</v>
      </c>
      <c r="AA58" s="160">
        <v>2.0979000000000001</v>
      </c>
      <c r="AB58" s="160">
        <v>0</v>
      </c>
      <c r="AC58" s="160">
        <v>-1.4154</v>
      </c>
      <c r="AD58" s="160">
        <v>-0.83699999999999997</v>
      </c>
      <c r="AE58" s="160">
        <v>-0.82399999999999995</v>
      </c>
      <c r="AF58" s="160">
        <v>0.34200000000000003</v>
      </c>
      <c r="AG58" s="160">
        <v>-17.760000000000002</v>
      </c>
      <c r="AH58" s="160">
        <v>-22</v>
      </c>
      <c r="AI58" s="160">
        <v>-0.44800000000000001</v>
      </c>
      <c r="AJ58" s="160">
        <v>0.20599999999999999</v>
      </c>
      <c r="AK58" s="160">
        <v>0</v>
      </c>
      <c r="AL58" s="160">
        <v>-13.05</v>
      </c>
      <c r="AM58" s="160">
        <v>-10</v>
      </c>
      <c r="AN58" s="160">
        <v>-13.56</v>
      </c>
      <c r="AO58" s="160">
        <v>-13.71</v>
      </c>
      <c r="AP58" s="160">
        <v>0.64839999999999998</v>
      </c>
      <c r="AQ58" s="160">
        <v>3.1364999999999998</v>
      </c>
      <c r="AR58" s="160">
        <v>15.009499999999999</v>
      </c>
      <c r="AS58" s="160">
        <v>16.847100000000001</v>
      </c>
      <c r="AT58" s="160">
        <v>-21.9815</v>
      </c>
      <c r="AU58" s="160">
        <v>-10.476100000000001</v>
      </c>
      <c r="AV58" s="160">
        <v>-10.1783</v>
      </c>
      <c r="AW58" s="160">
        <v>-2.6650999999999998</v>
      </c>
      <c r="AX58" s="160">
        <v>-2.5535999999999999</v>
      </c>
      <c r="AY58" s="160">
        <v>-22.883400000000002</v>
      </c>
      <c r="AZ58" s="160">
        <v>-20.0396</v>
      </c>
      <c r="BA58" s="160">
        <v>14.6387</v>
      </c>
      <c r="BB58" s="160">
        <v>14.806100000000001</v>
      </c>
      <c r="BC58" s="160">
        <v>-12.687200000000001</v>
      </c>
      <c r="BD58" s="160">
        <v>0.98650000000000004</v>
      </c>
      <c r="BE58" s="160">
        <v>-6.3</v>
      </c>
      <c r="BF58" s="160">
        <v>-6.3</v>
      </c>
      <c r="BG58" s="160">
        <v>-33.436599999999999</v>
      </c>
      <c r="BH58" s="160">
        <v>-33.135599999999997</v>
      </c>
      <c r="BI58" s="160">
        <v>-4.0189000000000004</v>
      </c>
      <c r="BJ58" s="160">
        <v>0</v>
      </c>
      <c r="BK58" s="160">
        <v>-8.5306999999999995</v>
      </c>
      <c r="BL58" s="160">
        <v>1.3499000000000001</v>
      </c>
      <c r="BM58" s="160">
        <v>0</v>
      </c>
      <c r="BN58" s="160">
        <v>0.78069999999999995</v>
      </c>
      <c r="BO58" s="160">
        <v>-161.2903</v>
      </c>
      <c r="BP58" s="160">
        <v>-5.1881000000000004</v>
      </c>
      <c r="BQ58" s="160">
        <v>-5.2797000000000001</v>
      </c>
      <c r="BR58" s="160">
        <v>-60.486699999999999</v>
      </c>
      <c r="BS58" s="160">
        <v>-256.27339999999998</v>
      </c>
      <c r="BT58" s="160">
        <v>0</v>
      </c>
      <c r="BU58" s="160">
        <v>0</v>
      </c>
      <c r="BV58" s="160">
        <v>0</v>
      </c>
      <c r="BW58" s="160">
        <v>8.3030000000000008</v>
      </c>
      <c r="BX58" s="160">
        <v>9.9700000000000006</v>
      </c>
      <c r="BY58" s="160">
        <v>5.81</v>
      </c>
      <c r="BZ58" s="160">
        <v>-11.03</v>
      </c>
      <c r="CA58" s="160">
        <v>1.67</v>
      </c>
      <c r="CB58" s="160">
        <v>-24.51</v>
      </c>
      <c r="CC58" s="160">
        <v>-24.242000000000001</v>
      </c>
      <c r="CD58" s="160">
        <v>7.6398000000000001</v>
      </c>
      <c r="CE58" s="160">
        <v>5.7614000000000001</v>
      </c>
      <c r="CF58" s="160">
        <v>-9.0939999999999994</v>
      </c>
      <c r="CG58" s="160">
        <v>-42.090899999999998</v>
      </c>
      <c r="CH58" s="160">
        <v>-41.711500000000001</v>
      </c>
      <c r="CI58" s="160">
        <v>-7.9724000000000004</v>
      </c>
      <c r="CJ58" s="160">
        <v>0</v>
      </c>
      <c r="CK58" s="160">
        <v>2.88</v>
      </c>
      <c r="CL58" s="160">
        <v>6.4119999999999999</v>
      </c>
      <c r="CM58" s="160">
        <v>-7.6</v>
      </c>
      <c r="CN58" s="160">
        <v>-46</v>
      </c>
      <c r="CO58" s="160">
        <v>-6.12</v>
      </c>
      <c r="CP58" s="160">
        <v>15.795199999999999</v>
      </c>
      <c r="CQ58" s="160">
        <v>10.4739</v>
      </c>
      <c r="CR58" s="160">
        <v>10.3348</v>
      </c>
      <c r="CS58" s="160">
        <v>11.782</v>
      </c>
      <c r="CT58" s="160">
        <v>11.6144</v>
      </c>
      <c r="CU58" s="160">
        <v>-30.3184</v>
      </c>
      <c r="CV58" s="160">
        <v>-52.004600000000003</v>
      </c>
      <c r="CW58" s="160">
        <v>-20.735299999999999</v>
      </c>
      <c r="CX58" s="160">
        <v>2.1082000000000001</v>
      </c>
      <c r="CY58" s="160">
        <v>22.73</v>
      </c>
      <c r="CZ58" s="160">
        <v>8.51</v>
      </c>
      <c r="DA58" s="160">
        <v>-3.75</v>
      </c>
      <c r="DB58" s="160">
        <v>-4.1016000000000004</v>
      </c>
      <c r="DC58" s="160">
        <v>0</v>
      </c>
      <c r="DD58" s="160">
        <v>0</v>
      </c>
      <c r="DE58" s="160">
        <v>-24.775099999999998</v>
      </c>
      <c r="DF58" s="160">
        <v>-24.344200000000001</v>
      </c>
      <c r="DG58" s="160">
        <v>0</v>
      </c>
      <c r="DH58" s="160">
        <v>0</v>
      </c>
      <c r="DI58" s="160">
        <v>0</v>
      </c>
      <c r="DJ58" s="160">
        <v>-66.5</v>
      </c>
      <c r="DK58" s="160">
        <v>-47.6</v>
      </c>
      <c r="DL58" s="160">
        <v>-3.7572999999999999</v>
      </c>
      <c r="DM58" s="160">
        <v>0.1</v>
      </c>
      <c r="DN58" s="160">
        <v>5.5248999999999997</v>
      </c>
      <c r="DO58" s="160">
        <v>4.2733999999999996</v>
      </c>
      <c r="DP58" s="160">
        <v>-1.52</v>
      </c>
      <c r="DQ58" s="160">
        <v>-5.72</v>
      </c>
      <c r="DR58" s="160">
        <v>8.4629999999999992</v>
      </c>
      <c r="DS58" s="160">
        <v>-57.318300000000001</v>
      </c>
      <c r="DT58" s="160">
        <v>-14.94</v>
      </c>
      <c r="DU58" s="160">
        <v>-15.11</v>
      </c>
      <c r="DV58" s="160">
        <v>18.309999999999999</v>
      </c>
      <c r="DW58" s="160">
        <v>-68.56</v>
      </c>
      <c r="DX58" s="160">
        <v>-52.6</v>
      </c>
      <c r="DY58" s="160">
        <v>-26.163599999999999</v>
      </c>
      <c r="DZ58" s="160">
        <v>-49.761600000000001</v>
      </c>
      <c r="EA58" s="160">
        <v>-47.581800000000001</v>
      </c>
      <c r="EB58" s="160">
        <v>9.5631000000000004</v>
      </c>
      <c r="EC58" s="160">
        <v>-32.729999999999997</v>
      </c>
      <c r="ED58" s="160">
        <v>-39.361400000000003</v>
      </c>
      <c r="EE58" s="160">
        <v>-39.3688</v>
      </c>
      <c r="EF58" s="160">
        <v>-24.4039</v>
      </c>
      <c r="EG58" s="160">
        <v>-30.1629</v>
      </c>
      <c r="EH58" s="160">
        <v>-15.933999999999999</v>
      </c>
      <c r="EI58" s="160">
        <v>-116.0855</v>
      </c>
      <c r="EJ58" s="160">
        <v>-114.78959999999999</v>
      </c>
      <c r="EK58" s="160">
        <v>0</v>
      </c>
      <c r="EL58" s="160">
        <v>-18.228899999999999</v>
      </c>
      <c r="EM58" s="160">
        <v>-17.142299999999999</v>
      </c>
      <c r="EN58" s="160">
        <v>18.951699999999999</v>
      </c>
      <c r="EO58" s="160">
        <v>-21.3005</v>
      </c>
      <c r="EP58" s="160">
        <v>-21.036200000000001</v>
      </c>
      <c r="EQ58" s="160">
        <v>-37.380000000000003</v>
      </c>
      <c r="ER58" s="160">
        <v>-38.982199999999999</v>
      </c>
      <c r="ES58" s="160">
        <v>-38.936</v>
      </c>
      <c r="ET58" s="160">
        <v>5.6161000000000003</v>
      </c>
      <c r="EU58" s="160">
        <v>0</v>
      </c>
      <c r="EV58" s="160">
        <v>-6.77</v>
      </c>
      <c r="EW58" s="160">
        <v>-2.7</v>
      </c>
      <c r="EX58" s="160">
        <v>3.5436999999999999</v>
      </c>
      <c r="EY58" s="160">
        <v>-36.951500000000003</v>
      </c>
      <c r="EZ58" s="160">
        <v>-13.6959</v>
      </c>
      <c r="FA58" s="160">
        <v>-13.804399999999999</v>
      </c>
      <c r="FB58" s="160">
        <v>4.0616000000000003</v>
      </c>
      <c r="FC58" s="160">
        <v>0.92349999999999999</v>
      </c>
      <c r="FD58" s="160">
        <v>-32.489100000000001</v>
      </c>
      <c r="FE58" s="160">
        <v>3.8637999999999999</v>
      </c>
      <c r="FF58" s="160">
        <v>0</v>
      </c>
      <c r="FG58" s="160">
        <v>3.3304</v>
      </c>
      <c r="FH58" s="160">
        <v>0</v>
      </c>
      <c r="FI58" s="160">
        <v>0</v>
      </c>
      <c r="FJ58" s="160">
        <v>0</v>
      </c>
      <c r="FK58" s="160">
        <v>-4.0190000000000001</v>
      </c>
      <c r="FL58" s="160">
        <v>-4.1863999999999999</v>
      </c>
      <c r="FM58" s="160">
        <v>13.564</v>
      </c>
      <c r="FN58" s="160">
        <v>12.1187</v>
      </c>
      <c r="FO58" s="160">
        <v>11.699199999999999</v>
      </c>
      <c r="FP58" s="160">
        <v>15.844099999999999</v>
      </c>
      <c r="FQ58" s="160">
        <v>26.979500000000002</v>
      </c>
      <c r="FR58" s="160">
        <v>4.2492999999999999</v>
      </c>
      <c r="FS58" s="160">
        <v>-19.36</v>
      </c>
      <c r="FT58" s="160">
        <v>-1.8965000000000001</v>
      </c>
      <c r="FU58" s="160">
        <v>0.1394</v>
      </c>
      <c r="FV58" s="160">
        <v>-0.47</v>
      </c>
      <c r="FW58" s="160">
        <v>-1.69</v>
      </c>
      <c r="FX58" s="160">
        <v>-14.614000000000001</v>
      </c>
      <c r="FY58" s="160">
        <v>2.4416000000000002</v>
      </c>
      <c r="FZ58" s="160">
        <v>6.8719999999999999</v>
      </c>
      <c r="GA58" s="160">
        <v>0.64600000000000002</v>
      </c>
      <c r="GB58" s="160">
        <v>3.0114000000000001</v>
      </c>
      <c r="GC58" s="160">
        <v>15.57</v>
      </c>
      <c r="GD58" s="160">
        <v>-46.342199999999998</v>
      </c>
      <c r="GE58" s="160">
        <v>-39.515799999999999</v>
      </c>
      <c r="GF58" s="160">
        <v>-3.66</v>
      </c>
      <c r="GG58" s="160">
        <v>25.464200000000002</v>
      </c>
      <c r="GH58" s="160">
        <v>0</v>
      </c>
      <c r="GI58" s="160">
        <v>12.182600000000001</v>
      </c>
      <c r="GJ58" s="160">
        <v>-10.677199999999999</v>
      </c>
      <c r="GK58" s="160">
        <v>-11.436500000000001</v>
      </c>
      <c r="GL58" s="160">
        <v>1.7504999999999999</v>
      </c>
      <c r="GM58" s="160">
        <v>4.0500000000000001E-2</v>
      </c>
      <c r="GN58" s="160">
        <v>0</v>
      </c>
      <c r="GO58" s="160">
        <v>-16.36</v>
      </c>
      <c r="GP58" s="160">
        <v>-46.09</v>
      </c>
      <c r="GQ58" s="160">
        <v>5.2918000000000003</v>
      </c>
      <c r="GR58" s="160">
        <v>-22.9636</v>
      </c>
      <c r="GS58" s="160">
        <v>4.3385999999999996</v>
      </c>
      <c r="GT58" s="160">
        <v>3.8637000000000001</v>
      </c>
      <c r="GU58" s="160">
        <v>126.06399999999999</v>
      </c>
      <c r="GV58" s="160">
        <v>-7.4603000000000002</v>
      </c>
      <c r="GW58" s="160">
        <v>-11.552099999999999</v>
      </c>
      <c r="GX58" s="160">
        <v>-10.7097</v>
      </c>
      <c r="GY58" s="160">
        <v>-0.81559999999999999</v>
      </c>
      <c r="GZ58" s="160">
        <v>6.7248000000000001</v>
      </c>
      <c r="HA58" s="160">
        <v>6.6932</v>
      </c>
      <c r="HB58" s="160">
        <v>-1.6620999999999999</v>
      </c>
      <c r="HC58" s="160">
        <v>-17.808499999999999</v>
      </c>
      <c r="HD58" s="160">
        <v>-16.314</v>
      </c>
      <c r="HE58" s="160">
        <v>-0.42</v>
      </c>
      <c r="HF58" s="160">
        <v>0</v>
      </c>
      <c r="HG58" s="160">
        <v>-65.091800000000006</v>
      </c>
      <c r="HH58" s="160">
        <v>29.970300000000002</v>
      </c>
      <c r="HI58" s="160">
        <v>85.006600000000006</v>
      </c>
      <c r="HJ58" s="160">
        <v>-38.079599999999999</v>
      </c>
      <c r="HK58" s="160">
        <v>-30.716000000000001</v>
      </c>
      <c r="HL58" s="160">
        <v>-12.155799999999999</v>
      </c>
      <c r="HM58" s="160">
        <v>0</v>
      </c>
      <c r="HN58" s="160">
        <v>-13.5603</v>
      </c>
      <c r="HO58" s="160">
        <v>-14.0427</v>
      </c>
      <c r="HP58" s="160">
        <v>-9.8609000000000009</v>
      </c>
      <c r="HQ58" s="160">
        <v>-11.3622</v>
      </c>
      <c r="HR58" s="160">
        <v>-29.744599999999998</v>
      </c>
      <c r="HS58" s="160">
        <v>-28.97</v>
      </c>
      <c r="HT58" s="160">
        <v>-22.3477</v>
      </c>
      <c r="HU58" s="160">
        <v>-21.2011</v>
      </c>
      <c r="HV58" s="160">
        <v>-2.31</v>
      </c>
      <c r="HW58" s="160">
        <v>-2.0699999999999998</v>
      </c>
      <c r="HX58" s="160">
        <v>-30.6</v>
      </c>
      <c r="HY58" s="160">
        <v>-30.4</v>
      </c>
      <c r="HZ58" s="160">
        <v>-0.91279999999999994</v>
      </c>
      <c r="IA58" s="160">
        <v>-9.36</v>
      </c>
      <c r="IB58" s="160">
        <v>27.543500000000002</v>
      </c>
      <c r="IC58" s="160">
        <v>14.883100000000001</v>
      </c>
      <c r="ID58" s="160">
        <v>14.7545</v>
      </c>
      <c r="IE58" s="160">
        <v>-19.100000000000001</v>
      </c>
      <c r="IF58" s="160">
        <v>-29.9</v>
      </c>
      <c r="IG58" s="160">
        <v>-0.7</v>
      </c>
      <c r="IH58" s="160">
        <v>-1.3</v>
      </c>
      <c r="II58" s="160">
        <v>-18.725899999999999</v>
      </c>
      <c r="IJ58" s="160">
        <v>-18.663399999999999</v>
      </c>
      <c r="IK58" s="160">
        <v>-204.8466</v>
      </c>
      <c r="IL58" s="160">
        <v>20.109500000000001</v>
      </c>
      <c r="IM58" s="160">
        <v>-298.964</v>
      </c>
      <c r="IN58" s="160">
        <v>-46.577500000000001</v>
      </c>
      <c r="IO58" s="160">
        <v>-38.654499999999999</v>
      </c>
      <c r="IP58" s="160">
        <v>0</v>
      </c>
      <c r="IQ58" s="160">
        <v>0</v>
      </c>
      <c r="IR58" s="160">
        <v>59.802599999999998</v>
      </c>
      <c r="IS58" s="160">
        <v>58.615699999999997</v>
      </c>
      <c r="IT58" s="160">
        <v>-2.7008000000000001</v>
      </c>
      <c r="IU58" s="160">
        <v>-0.76800000000000002</v>
      </c>
      <c r="IV58" s="160">
        <v>-1.1684000000000001</v>
      </c>
      <c r="IW58" s="160">
        <v>-14.326700000000001</v>
      </c>
      <c r="IX58" s="160">
        <v>92.345399999999998</v>
      </c>
      <c r="IY58" s="160">
        <v>-247.2167</v>
      </c>
      <c r="IZ58" s="160">
        <v>-21.346900000000002</v>
      </c>
      <c r="JA58" s="160">
        <v>-67.0124</v>
      </c>
      <c r="JB58" s="160">
        <v>-4.4055999999999997</v>
      </c>
      <c r="JC58" s="160">
        <v>-5.4189999999999996</v>
      </c>
      <c r="JD58" s="160">
        <v>-8.8800000000000008</v>
      </c>
      <c r="JE58" s="160">
        <v>-2.42</v>
      </c>
      <c r="JF58" s="160">
        <v>-2.4430000000000001</v>
      </c>
      <c r="JG58" s="160">
        <v>-0.96</v>
      </c>
      <c r="JH58" s="160">
        <v>0</v>
      </c>
      <c r="JI58" s="160">
        <v>-5.1723999999999997</v>
      </c>
      <c r="JJ58" s="160">
        <v>-10.6035</v>
      </c>
      <c r="JK58" s="160">
        <v>-1.6097999999999999</v>
      </c>
      <c r="JL58" s="160">
        <v>-1.6097999999999999</v>
      </c>
      <c r="JM58" s="160">
        <v>-5.4</v>
      </c>
      <c r="JN58" s="160">
        <v>-5.52</v>
      </c>
      <c r="JO58" s="160">
        <v>-5.8129999999999997</v>
      </c>
      <c r="JP58" s="160">
        <v>0</v>
      </c>
      <c r="JQ58" s="160">
        <v>0</v>
      </c>
      <c r="JR58" s="160">
        <v>3.0840000000000001</v>
      </c>
      <c r="JS58" s="160">
        <v>2.8852000000000002</v>
      </c>
      <c r="JT58" s="160">
        <v>2.8187000000000002</v>
      </c>
      <c r="JU58" s="160">
        <v>0</v>
      </c>
      <c r="JV58" s="160">
        <v>6.3</v>
      </c>
      <c r="JW58" s="160">
        <v>5.2122999999999999</v>
      </c>
      <c r="JX58" s="160">
        <v>0.01</v>
      </c>
      <c r="JY58" s="160">
        <v>0</v>
      </c>
      <c r="JZ58" s="160">
        <v>-16.337599999999998</v>
      </c>
      <c r="KA58" s="160">
        <v>-7.1609999999999996</v>
      </c>
      <c r="KB58" s="160">
        <v>-33.785299999999999</v>
      </c>
      <c r="KC58" s="160">
        <v>-13.703200000000001</v>
      </c>
      <c r="KD58" s="160">
        <v>-6.8776999999999999</v>
      </c>
      <c r="KE58" s="160">
        <v>-36.892200000000003</v>
      </c>
      <c r="KF58" s="160">
        <v>-5.4130000000000003</v>
      </c>
      <c r="KG58" s="160">
        <v>-5.7</v>
      </c>
      <c r="KH58" s="160">
        <v>-19.100000000000001</v>
      </c>
      <c r="KI58" s="160">
        <v>-45.790599999999998</v>
      </c>
      <c r="KJ58" s="160">
        <v>-120.02290000000001</v>
      </c>
    </row>
    <row r="59" spans="1:296" x14ac:dyDescent="0.35">
      <c r="A59" s="219" t="s">
        <v>875</v>
      </c>
      <c r="B59" s="219"/>
      <c r="C59" s="160">
        <v>0</v>
      </c>
      <c r="D59" s="160">
        <v>0</v>
      </c>
      <c r="E59" s="160">
        <v>3.6362229166666666</v>
      </c>
      <c r="F59" s="160">
        <v>-8.8578270833333335</v>
      </c>
      <c r="G59" s="160">
        <v>5.8664333333333341</v>
      </c>
      <c r="H59" s="160">
        <v>12.149218749999999</v>
      </c>
      <c r="I59" s="160">
        <v>0</v>
      </c>
      <c r="J59" s="160">
        <v>13.634231249999999</v>
      </c>
      <c r="K59" s="160">
        <v>0</v>
      </c>
      <c r="L59" s="160">
        <v>23.032612499999999</v>
      </c>
      <c r="M59" s="160">
        <v>9.455070833333334</v>
      </c>
      <c r="N59" s="160">
        <v>9.8434437500000005</v>
      </c>
      <c r="O59" s="160">
        <v>-13.32</v>
      </c>
      <c r="P59" s="160">
        <v>-30.027027027027025</v>
      </c>
      <c r="Q59" s="160">
        <v>3.5619047619047621</v>
      </c>
      <c r="R59" s="160">
        <v>4.2742702702702706</v>
      </c>
      <c r="S59" s="160">
        <v>-17.905555555555555</v>
      </c>
      <c r="T59" s="160">
        <v>2.8896625</v>
      </c>
      <c r="U59" s="160">
        <v>-1.484</v>
      </c>
      <c r="V59" s="160">
        <v>5.6326833333333335</v>
      </c>
      <c r="W59" s="160">
        <v>5.4967395833333335</v>
      </c>
      <c r="X59" s="160">
        <v>9.6571354166666659</v>
      </c>
      <c r="Y59" s="160">
        <v>1.2015020833333334</v>
      </c>
      <c r="Z59" s="160">
        <v>-6.7083333333333335E-3</v>
      </c>
      <c r="AA59" s="160">
        <v>2.4198750000000002</v>
      </c>
      <c r="AB59" s="160">
        <v>0</v>
      </c>
      <c r="AC59" s="160">
        <v>-1.0813541666666668</v>
      </c>
      <c r="AD59" s="160">
        <v>3.9458333333333338E-2</v>
      </c>
      <c r="AE59" s="160">
        <v>5.3166666666666675E-2</v>
      </c>
      <c r="AF59" s="160">
        <v>3.8693124999999999</v>
      </c>
      <c r="AG59" s="160">
        <v>-6.8449999999999998</v>
      </c>
      <c r="AH59" s="160">
        <v>-8.6580645161290324</v>
      </c>
      <c r="AI59" s="160">
        <v>0.3081666666666667</v>
      </c>
      <c r="AJ59" s="160">
        <v>0.25641666666666668</v>
      </c>
      <c r="AK59" s="160">
        <v>0</v>
      </c>
      <c r="AL59" s="160">
        <v>-8.921875</v>
      </c>
      <c r="AM59" s="160">
        <v>-10</v>
      </c>
      <c r="AN59" s="160">
        <v>-11.719374999999999</v>
      </c>
      <c r="AO59" s="160">
        <v>-11.772291666666666</v>
      </c>
      <c r="AP59" s="160">
        <v>3.80355</v>
      </c>
      <c r="AQ59" s="160">
        <v>3.6683333333333334</v>
      </c>
      <c r="AR59" s="160">
        <v>21.946333333333335</v>
      </c>
      <c r="AS59" s="160">
        <v>24.828912500000001</v>
      </c>
      <c r="AT59" s="160">
        <v>-14.970725</v>
      </c>
      <c r="AU59" s="160">
        <v>-2.8172229166666671</v>
      </c>
      <c r="AV59" s="160">
        <v>-2.63233125</v>
      </c>
      <c r="AW59" s="160">
        <v>6.8385645833333335</v>
      </c>
      <c r="AX59" s="160">
        <v>7.3549229166666672</v>
      </c>
      <c r="AY59" s="160">
        <v>-15.719195833333332</v>
      </c>
      <c r="AZ59" s="160">
        <v>-13.157358333333333</v>
      </c>
      <c r="BA59" s="160">
        <v>23.438866666666666</v>
      </c>
      <c r="BB59" s="160">
        <v>23.292862499999998</v>
      </c>
      <c r="BC59" s="160">
        <v>61.481445833333332</v>
      </c>
      <c r="BD59" s="160">
        <v>9.2294687500000006</v>
      </c>
      <c r="BE59" s="160">
        <v>-4.427083333333333</v>
      </c>
      <c r="BF59" s="160">
        <v>-4.4083333333333332</v>
      </c>
      <c r="BG59" s="160">
        <v>-25.371172916666666</v>
      </c>
      <c r="BH59" s="160">
        <v>-25.249556250000001</v>
      </c>
      <c r="BI59" s="160">
        <v>-3.1874729166666667</v>
      </c>
      <c r="BJ59" s="160">
        <v>0</v>
      </c>
      <c r="BK59" s="160">
        <v>5.3874374999999999</v>
      </c>
      <c r="BL59" s="160">
        <v>6.8513395833333339</v>
      </c>
      <c r="BM59" s="160">
        <v>4.6168472222222219</v>
      </c>
      <c r="BN59" s="160">
        <v>2.6092270833333333</v>
      </c>
      <c r="BO59" s="160">
        <v>-115.05284374999999</v>
      </c>
      <c r="BP59" s="160">
        <v>48.066000000000003</v>
      </c>
      <c r="BQ59" s="160">
        <v>48.029764583333339</v>
      </c>
      <c r="BR59" s="160">
        <v>3.5690854166666668</v>
      </c>
      <c r="BS59" s="160">
        <v>-124.36649791666667</v>
      </c>
      <c r="BT59" s="160">
        <v>0</v>
      </c>
      <c r="BU59" s="160">
        <v>0</v>
      </c>
      <c r="BV59" s="160">
        <v>0</v>
      </c>
      <c r="BW59" s="160">
        <v>25.553078260869565</v>
      </c>
      <c r="BX59" s="160">
        <v>11.701458333333333</v>
      </c>
      <c r="BY59" s="160">
        <v>9.9927083333333329</v>
      </c>
      <c r="BZ59" s="160">
        <v>-3.0137499999999999</v>
      </c>
      <c r="CA59" s="160">
        <v>6.776041666666667</v>
      </c>
      <c r="CB59" s="160">
        <v>-15.227847916666667</v>
      </c>
      <c r="CC59" s="160">
        <v>-15.046445833333332</v>
      </c>
      <c r="CD59" s="160">
        <v>23.916791666666668</v>
      </c>
      <c r="CE59" s="160">
        <v>21.980258333333332</v>
      </c>
      <c r="CF59" s="160">
        <v>-4.6679874999999997</v>
      </c>
      <c r="CG59" s="160">
        <v>-23.295847916666666</v>
      </c>
      <c r="CH59" s="160">
        <v>-23.374152083333335</v>
      </c>
      <c r="CI59" s="160">
        <v>5.3105333333333338</v>
      </c>
      <c r="CJ59" s="160">
        <v>12.140499999999999</v>
      </c>
      <c r="CK59" s="160">
        <v>2.88</v>
      </c>
      <c r="CL59" s="160">
        <v>6.4119999999999999</v>
      </c>
      <c r="CM59" s="160">
        <v>16.283333333333335</v>
      </c>
      <c r="CN59" s="160">
        <v>-10.233333333333334</v>
      </c>
      <c r="CO59" s="160">
        <v>-4.5958333333333332</v>
      </c>
      <c r="CP59" s="160">
        <v>27.332835416666665</v>
      </c>
      <c r="CQ59" s="160">
        <v>27.282450000000001</v>
      </c>
      <c r="CR59" s="160">
        <v>26.145433333333333</v>
      </c>
      <c r="CS59" s="160">
        <v>33.732047916666666</v>
      </c>
      <c r="CT59" s="160">
        <v>33.816068749999999</v>
      </c>
      <c r="CU59" s="160">
        <v>-22.576025000000001</v>
      </c>
      <c r="CV59" s="160">
        <v>-25.461252083333331</v>
      </c>
      <c r="CW59" s="160">
        <v>-16.6175</v>
      </c>
      <c r="CX59" s="160">
        <v>2.8177229166666669</v>
      </c>
      <c r="CY59" s="160">
        <v>31.793749999999999</v>
      </c>
      <c r="CZ59" s="160">
        <v>12.886666666666667</v>
      </c>
      <c r="DA59" s="160">
        <v>6.8206749999999996</v>
      </c>
      <c r="DB59" s="160">
        <v>5.9128395833333336</v>
      </c>
      <c r="DC59" s="160">
        <v>12.266875000000001</v>
      </c>
      <c r="DD59" s="160">
        <v>0</v>
      </c>
      <c r="DE59" s="160">
        <v>-13.339325000000001</v>
      </c>
      <c r="DF59" s="160">
        <v>-13.089609375</v>
      </c>
      <c r="DG59" s="160">
        <v>35.326917142857141</v>
      </c>
      <c r="DH59" s="160">
        <v>0</v>
      </c>
      <c r="DI59" s="160">
        <v>0</v>
      </c>
      <c r="DJ59" s="160">
        <v>-37.042424242424239</v>
      </c>
      <c r="DK59" s="160">
        <v>-34.357500000000002</v>
      </c>
      <c r="DL59" s="160">
        <v>-1.720475</v>
      </c>
      <c r="DM59" s="160">
        <v>14.479166666666668</v>
      </c>
      <c r="DN59" s="160">
        <v>14.685543750000001</v>
      </c>
      <c r="DO59" s="160">
        <v>19.229233333333333</v>
      </c>
      <c r="DP59" s="160">
        <v>9.3597916666666663</v>
      </c>
      <c r="DQ59" s="160">
        <v>-3.7381250000000001</v>
      </c>
      <c r="DR59" s="160">
        <v>13.247979166666665</v>
      </c>
      <c r="DS59" s="160">
        <v>-38.122177083333334</v>
      </c>
      <c r="DT59" s="160">
        <v>-9.8249999999999993</v>
      </c>
      <c r="DU59" s="160">
        <v>-9.9293750000000003</v>
      </c>
      <c r="DV59" s="160">
        <v>29.982291666666665</v>
      </c>
      <c r="DW59" s="160">
        <v>-22.77333333333333</v>
      </c>
      <c r="DX59" s="160">
        <v>-32.686483783783785</v>
      </c>
      <c r="DY59" s="160">
        <v>-18.368187500000001</v>
      </c>
      <c r="DZ59" s="160">
        <v>-37.61724375</v>
      </c>
      <c r="EA59" s="160">
        <v>-36.319120833333329</v>
      </c>
      <c r="EB59" s="160">
        <v>26.964466666666667</v>
      </c>
      <c r="EC59" s="160">
        <v>-7.7323250000000003</v>
      </c>
      <c r="ED59" s="160">
        <v>-17.124885416666668</v>
      </c>
      <c r="EE59" s="160">
        <v>-16.939972916666669</v>
      </c>
      <c r="EF59" s="160">
        <v>-15.753897916666666</v>
      </c>
      <c r="EG59" s="160">
        <v>-22.528477083333335</v>
      </c>
      <c r="EH59" s="160">
        <v>-14.482770833333333</v>
      </c>
      <c r="EI59" s="160">
        <v>-70.666849999999997</v>
      </c>
      <c r="EJ59" s="160">
        <v>-58.381304166666666</v>
      </c>
      <c r="EK59" s="160">
        <v>0</v>
      </c>
      <c r="EL59" s="160">
        <v>-12.491562500000001</v>
      </c>
      <c r="EM59" s="160">
        <v>-11.74556875</v>
      </c>
      <c r="EN59" s="160">
        <v>25.860087499999999</v>
      </c>
      <c r="EO59" s="160">
        <v>-6.3523250000000004</v>
      </c>
      <c r="EP59" s="160">
        <v>-6.4663291666666662</v>
      </c>
      <c r="EQ59" s="160">
        <v>-15.201499999999999</v>
      </c>
      <c r="ER59" s="160">
        <v>-31.137572916666667</v>
      </c>
      <c r="ES59" s="160">
        <v>-30.957335416666666</v>
      </c>
      <c r="ET59" s="160">
        <v>13.050220833333334</v>
      </c>
      <c r="EU59" s="160">
        <v>12.887111111111111</v>
      </c>
      <c r="EV59" s="160">
        <v>-4.083333333333333</v>
      </c>
      <c r="EW59" s="160">
        <v>1.0895833333333333</v>
      </c>
      <c r="EX59" s="160">
        <v>5.6422354166666668</v>
      </c>
      <c r="EY59" s="160">
        <v>-15.131818750000001</v>
      </c>
      <c r="EZ59" s="160">
        <v>-12.135475</v>
      </c>
      <c r="FA59" s="160">
        <v>-12.26545</v>
      </c>
      <c r="FB59" s="160">
        <v>8.9398062500000002</v>
      </c>
      <c r="FC59" s="160">
        <v>11.040945833333332</v>
      </c>
      <c r="FD59" s="160">
        <v>-25.865256250000002</v>
      </c>
      <c r="FE59" s="160">
        <v>4.4777583333333331</v>
      </c>
      <c r="FF59" s="160">
        <v>0</v>
      </c>
      <c r="FG59" s="160">
        <v>4.2100249999999999</v>
      </c>
      <c r="FH59" s="160">
        <v>2.2493870967741936</v>
      </c>
      <c r="FI59" s="160">
        <v>3.0762562500000001</v>
      </c>
      <c r="FJ59" s="160">
        <v>1.8976280000000001</v>
      </c>
      <c r="FK59" s="160">
        <v>4.5073729166666672</v>
      </c>
      <c r="FL59" s="160">
        <v>4.3189708333333332</v>
      </c>
      <c r="FM59" s="160">
        <v>25.411495833333333</v>
      </c>
      <c r="FN59" s="160">
        <v>20.130310416666667</v>
      </c>
      <c r="FO59" s="160">
        <v>20.137072916666668</v>
      </c>
      <c r="FP59" s="160">
        <v>24.752833333333331</v>
      </c>
      <c r="FQ59" s="160">
        <v>33.969502083333332</v>
      </c>
      <c r="FR59" s="160">
        <v>8.5989645833333324</v>
      </c>
      <c r="FS59" s="160">
        <v>-15.209375</v>
      </c>
      <c r="FT59" s="160">
        <v>-1.0655041666666667</v>
      </c>
      <c r="FU59" s="160">
        <v>0.20407291666666666</v>
      </c>
      <c r="FV59" s="160">
        <v>0.30479166666666668</v>
      </c>
      <c r="FW59" s="160">
        <v>0.36625000000000002</v>
      </c>
      <c r="FX59" s="160">
        <v>-6.4339594594594605</v>
      </c>
      <c r="FY59" s="160">
        <v>2.4416000000000002</v>
      </c>
      <c r="FZ59" s="160">
        <v>6.8719999999999999</v>
      </c>
      <c r="GA59" s="160">
        <v>0.64600000000000002</v>
      </c>
      <c r="GB59" s="160">
        <v>3.0114000000000001</v>
      </c>
      <c r="GC59" s="160">
        <v>20.712083333333332</v>
      </c>
      <c r="GD59" s="160">
        <v>-41.005933333333331</v>
      </c>
      <c r="GE59" s="160">
        <v>-32.851814583333329</v>
      </c>
      <c r="GF59" s="160">
        <v>-3.0102222222222221</v>
      </c>
      <c r="GG59" s="160">
        <v>31.646370833333336</v>
      </c>
      <c r="GH59" s="160">
        <v>0</v>
      </c>
      <c r="GI59" s="160">
        <v>20.934897872340425</v>
      </c>
      <c r="GJ59" s="160">
        <v>-6.4280333333333335</v>
      </c>
      <c r="GK59" s="160">
        <v>-6.8163708333333339</v>
      </c>
      <c r="GL59" s="160">
        <v>2.623566666666667</v>
      </c>
      <c r="GM59" s="160">
        <v>6.0018181818181818E-2</v>
      </c>
      <c r="GN59" s="160">
        <v>0</v>
      </c>
      <c r="GO59" s="160">
        <v>-12.074688372093023</v>
      </c>
      <c r="GP59" s="160">
        <v>-29.701814583333331</v>
      </c>
      <c r="GQ59" s="160">
        <v>6.7517770833333337</v>
      </c>
      <c r="GR59" s="160">
        <v>-19.363844680851063</v>
      </c>
      <c r="GS59" s="160">
        <v>5.9110217391304349</v>
      </c>
      <c r="GT59" s="160">
        <v>5.7489847826086962</v>
      </c>
      <c r="GU59" s="160">
        <v>165.51676041666664</v>
      </c>
      <c r="GV59" s="160">
        <v>-3.8429083333333338</v>
      </c>
      <c r="GW59" s="160">
        <v>-7.9746812499999997</v>
      </c>
      <c r="GX59" s="160">
        <v>-1.9904166666666669</v>
      </c>
      <c r="GY59" s="160">
        <v>2.2629340425531912</v>
      </c>
      <c r="GZ59" s="160">
        <v>8.7037833333333321</v>
      </c>
      <c r="HA59" s="160">
        <v>8.7653106382978727</v>
      </c>
      <c r="HB59" s="160">
        <v>1.4991577777777778</v>
      </c>
      <c r="HC59" s="160">
        <v>4.5233499999999998</v>
      </c>
      <c r="HD59" s="160">
        <v>5.8752916666666666</v>
      </c>
      <c r="HE59" s="160">
        <v>-0.33600000000000002</v>
      </c>
      <c r="HF59" s="160">
        <v>0</v>
      </c>
      <c r="HG59" s="160">
        <v>-43.745614583333328</v>
      </c>
      <c r="HH59" s="160">
        <v>54.103677083333338</v>
      </c>
      <c r="HI59" s="160">
        <v>95.754535416666656</v>
      </c>
      <c r="HJ59" s="160">
        <v>-14.156217241379309</v>
      </c>
      <c r="HK59" s="160">
        <v>12.981820833333332</v>
      </c>
      <c r="HL59" s="160">
        <v>-5.5772250000000003</v>
      </c>
      <c r="HM59" s="160">
        <v>8.7609911764705881</v>
      </c>
      <c r="HN59" s="160">
        <v>-5.1919354166666665</v>
      </c>
      <c r="HO59" s="160">
        <v>-6.9211812500000001</v>
      </c>
      <c r="HP59" s="160">
        <v>13.04657857142857</v>
      </c>
      <c r="HQ59" s="160">
        <v>9.7347428571428569</v>
      </c>
      <c r="HR59" s="160">
        <v>-21.900552083333334</v>
      </c>
      <c r="HS59" s="160">
        <v>-21.397918749999999</v>
      </c>
      <c r="HT59" s="160">
        <v>-11.194447916666666</v>
      </c>
      <c r="HU59" s="160">
        <v>-11.210679166666667</v>
      </c>
      <c r="HV59" s="160">
        <v>16.535208333333333</v>
      </c>
      <c r="HW59" s="160">
        <v>16.589166666666667</v>
      </c>
      <c r="HX59" s="160">
        <v>-23.495833333333334</v>
      </c>
      <c r="HY59" s="160">
        <v>-23.625</v>
      </c>
      <c r="HZ59" s="160">
        <v>0.11119374999999999</v>
      </c>
      <c r="IA59" s="160">
        <v>-1.835</v>
      </c>
      <c r="IB59" s="160">
        <v>40.912120833333333</v>
      </c>
      <c r="IC59" s="160">
        <v>22.363591666666668</v>
      </c>
      <c r="ID59" s="160">
        <v>22.247466666666664</v>
      </c>
      <c r="IE59" s="160">
        <v>-14.708510638297872</v>
      </c>
      <c r="IF59" s="160">
        <v>-26.364583333333336</v>
      </c>
      <c r="IG59" s="160">
        <v>5.5395833333333337</v>
      </c>
      <c r="IH59" s="160">
        <v>5.0104166666666661</v>
      </c>
      <c r="II59" s="160">
        <v>-18.3136625</v>
      </c>
      <c r="IJ59" s="160">
        <v>-18.228125714285714</v>
      </c>
      <c r="IK59" s="160">
        <v>-160.35982083333332</v>
      </c>
      <c r="IL59" s="160">
        <v>55.667791666666659</v>
      </c>
      <c r="IM59" s="160">
        <v>-263.35026382978725</v>
      </c>
      <c r="IN59" s="160">
        <v>-20.408337499999998</v>
      </c>
      <c r="IO59" s="160">
        <v>-29.43609166666667</v>
      </c>
      <c r="IP59" s="160">
        <v>0</v>
      </c>
      <c r="IQ59" s="160">
        <v>49.415225</v>
      </c>
      <c r="IR59" s="160">
        <v>101.20743541666666</v>
      </c>
      <c r="IS59" s="160">
        <v>94.142410416666664</v>
      </c>
      <c r="IT59" s="160">
        <v>43.506743749999998</v>
      </c>
      <c r="IU59" s="160">
        <v>14.16625625</v>
      </c>
      <c r="IV59" s="160">
        <v>13.196833333333332</v>
      </c>
      <c r="IW59" s="160">
        <v>9.1930708333333335</v>
      </c>
      <c r="IX59" s="160">
        <v>183.87007916666664</v>
      </c>
      <c r="IY59" s="160">
        <v>-198.415885106383</v>
      </c>
      <c r="IZ59" s="160">
        <v>35.282539583333332</v>
      </c>
      <c r="JA59" s="160">
        <v>-29.105174999999999</v>
      </c>
      <c r="JB59" s="160">
        <v>-1.7302187499999999</v>
      </c>
      <c r="JC59" s="160">
        <v>1.7712708333333333</v>
      </c>
      <c r="JD59" s="160">
        <v>-6.72</v>
      </c>
      <c r="JE59" s="160">
        <v>-2.1047083333333334</v>
      </c>
      <c r="JF59" s="160">
        <v>-2.1105208333333336</v>
      </c>
      <c r="JG59" s="160">
        <v>1.5866666666666669</v>
      </c>
      <c r="JH59" s="160">
        <v>1.7983333333333336</v>
      </c>
      <c r="JI59" s="160">
        <v>-3.6342479166666668</v>
      </c>
      <c r="JJ59" s="160">
        <v>-7.9036</v>
      </c>
      <c r="JK59" s="160">
        <v>2.8687</v>
      </c>
      <c r="JL59" s="160">
        <v>1.1202708333333333</v>
      </c>
      <c r="JM59" s="160">
        <v>-1.6</v>
      </c>
      <c r="JN59" s="160">
        <v>-1.5043333333333333</v>
      </c>
      <c r="JO59" s="160">
        <v>-1.5018750000000001</v>
      </c>
      <c r="JP59" s="160">
        <v>1.6615555555555555</v>
      </c>
      <c r="JQ59" s="160">
        <v>1.7991999999999999</v>
      </c>
      <c r="JR59" s="160">
        <v>4.0846208333333331</v>
      </c>
      <c r="JS59" s="160">
        <v>3.7598208333333334</v>
      </c>
      <c r="JT59" s="160">
        <v>3.6027624999999999</v>
      </c>
      <c r="JU59" s="160">
        <v>0</v>
      </c>
      <c r="JV59" s="160">
        <v>10.939583333333333</v>
      </c>
      <c r="JW59" s="160">
        <v>8.8806354166666654</v>
      </c>
      <c r="JX59" s="160">
        <v>0.63520833333333337</v>
      </c>
      <c r="JY59" s="160">
        <v>0</v>
      </c>
      <c r="JZ59" s="160">
        <v>-9.7994621621621611</v>
      </c>
      <c r="KA59" s="160">
        <v>-3.4643479166666666</v>
      </c>
      <c r="KB59" s="160">
        <v>-26.326691666666669</v>
      </c>
      <c r="KC59" s="160">
        <v>-5.0298895833333335</v>
      </c>
      <c r="KD59" s="160">
        <v>-1.0294930232558139</v>
      </c>
      <c r="KE59" s="160">
        <v>-29.147058333333334</v>
      </c>
      <c r="KF59" s="160">
        <v>-1.5100148936170215</v>
      </c>
      <c r="KG59" s="160">
        <v>-2.5541666666666671</v>
      </c>
      <c r="KH59" s="160">
        <v>-13.070833333333333</v>
      </c>
      <c r="KI59" s="160">
        <v>-4.6871020833333334</v>
      </c>
      <c r="KJ59" s="160">
        <v>-30.466425000000001</v>
      </c>
    </row>
    <row r="60" spans="1:296" x14ac:dyDescent="0.35">
      <c r="A60" s="219" t="s">
        <v>2455</v>
      </c>
      <c r="B60" s="219"/>
      <c r="C60" s="147" t="s">
        <v>209</v>
      </c>
      <c r="D60" s="147" t="s">
        <v>209</v>
      </c>
      <c r="E60" s="147" t="s">
        <v>209</v>
      </c>
      <c r="F60" s="147" t="s">
        <v>209</v>
      </c>
      <c r="G60" s="147" t="s">
        <v>209</v>
      </c>
      <c r="H60" s="147" t="s">
        <v>209</v>
      </c>
      <c r="I60" s="147" t="s">
        <v>2456</v>
      </c>
      <c r="J60" s="147" t="s">
        <v>209</v>
      </c>
      <c r="K60" s="147" t="s">
        <v>209</v>
      </c>
      <c r="L60" s="147" t="s">
        <v>2456</v>
      </c>
      <c r="M60" s="147" t="s">
        <v>209</v>
      </c>
      <c r="N60" s="147" t="s">
        <v>209</v>
      </c>
      <c r="O60" s="147" t="s">
        <v>209</v>
      </c>
      <c r="P60" s="147" t="s">
        <v>209</v>
      </c>
      <c r="Q60" s="147" t="s">
        <v>209</v>
      </c>
      <c r="R60" s="147" t="s">
        <v>209</v>
      </c>
      <c r="S60" s="147" t="s">
        <v>209</v>
      </c>
      <c r="T60" s="147" t="s">
        <v>209</v>
      </c>
      <c r="U60" s="147" t="s">
        <v>209</v>
      </c>
      <c r="V60" s="147" t="s">
        <v>209</v>
      </c>
      <c r="W60" s="147" t="s">
        <v>209</v>
      </c>
      <c r="X60" s="147" t="s">
        <v>209</v>
      </c>
      <c r="Y60" s="147" t="s">
        <v>2456</v>
      </c>
      <c r="Z60" s="147" t="s">
        <v>2456</v>
      </c>
      <c r="AA60" s="147" t="s">
        <v>2456</v>
      </c>
      <c r="AB60" s="147" t="s">
        <v>209</v>
      </c>
      <c r="AC60" s="147" t="s">
        <v>2456</v>
      </c>
      <c r="AD60" s="147" t="s">
        <v>209</v>
      </c>
      <c r="AE60" s="147" t="s">
        <v>209</v>
      </c>
      <c r="AF60" s="147" t="s">
        <v>2456</v>
      </c>
      <c r="AG60" s="147" t="s">
        <v>209</v>
      </c>
      <c r="AH60" s="147" t="s">
        <v>209</v>
      </c>
      <c r="AI60" s="147" t="s">
        <v>209</v>
      </c>
      <c r="AJ60" s="147" t="s">
        <v>209</v>
      </c>
      <c r="AK60" s="147" t="s">
        <v>209</v>
      </c>
      <c r="AL60" s="147" t="s">
        <v>209</v>
      </c>
      <c r="AM60" s="147" t="s">
        <v>2456</v>
      </c>
      <c r="AN60" s="147" t="s">
        <v>209</v>
      </c>
      <c r="AO60" s="147" t="s">
        <v>209</v>
      </c>
      <c r="AP60" s="147" t="s">
        <v>209</v>
      </c>
      <c r="AQ60" s="147" t="s">
        <v>2456</v>
      </c>
      <c r="AR60" s="147" t="s">
        <v>209</v>
      </c>
      <c r="AS60" s="147" t="s">
        <v>209</v>
      </c>
      <c r="AT60" s="147" t="s">
        <v>209</v>
      </c>
      <c r="AU60" s="147" t="s">
        <v>209</v>
      </c>
      <c r="AV60" s="147" t="s">
        <v>209</v>
      </c>
      <c r="AW60" s="147" t="s">
        <v>2456</v>
      </c>
      <c r="AX60" s="147" t="s">
        <v>2456</v>
      </c>
      <c r="AY60" s="147" t="s">
        <v>209</v>
      </c>
      <c r="AZ60" s="147" t="s">
        <v>209</v>
      </c>
      <c r="BA60" s="147" t="s">
        <v>209</v>
      </c>
      <c r="BB60" s="147" t="s">
        <v>209</v>
      </c>
      <c r="BC60" s="147" t="s">
        <v>209</v>
      </c>
      <c r="BD60" s="147" t="s">
        <v>2456</v>
      </c>
      <c r="BE60" s="147" t="s">
        <v>2456</v>
      </c>
      <c r="BF60" s="147" t="s">
        <v>2456</v>
      </c>
      <c r="BG60" s="147" t="s">
        <v>209</v>
      </c>
      <c r="BH60" s="147" t="s">
        <v>209</v>
      </c>
      <c r="BI60" s="147" t="s">
        <v>2456</v>
      </c>
      <c r="BJ60" s="147" t="s">
        <v>2456</v>
      </c>
      <c r="BK60" s="147" t="s">
        <v>2456</v>
      </c>
      <c r="BL60" s="147" t="s">
        <v>2456</v>
      </c>
      <c r="BM60" s="147" t="s">
        <v>2456</v>
      </c>
      <c r="BN60" s="147" t="s">
        <v>2456</v>
      </c>
      <c r="BO60" s="147" t="s">
        <v>209</v>
      </c>
      <c r="BP60" s="147" t="s">
        <v>209</v>
      </c>
      <c r="BQ60" s="147" t="s">
        <v>209</v>
      </c>
      <c r="BR60" s="147" t="s">
        <v>2456</v>
      </c>
      <c r="BS60" s="147" t="s">
        <v>2456</v>
      </c>
      <c r="BT60" s="147" t="s">
        <v>2456</v>
      </c>
      <c r="BU60" s="147" t="s">
        <v>2456</v>
      </c>
      <c r="BV60" s="147" t="s">
        <v>2456</v>
      </c>
      <c r="BW60" s="147" t="s">
        <v>2456</v>
      </c>
      <c r="BX60" s="147" t="s">
        <v>2456</v>
      </c>
      <c r="BY60" s="147" t="s">
        <v>501</v>
      </c>
      <c r="BZ60" s="147" t="s">
        <v>2456</v>
      </c>
      <c r="CA60" s="147" t="s">
        <v>2456</v>
      </c>
      <c r="CB60" s="147" t="s">
        <v>2456</v>
      </c>
      <c r="CC60" s="147" t="s">
        <v>2456</v>
      </c>
      <c r="CD60" s="147" t="s">
        <v>2456</v>
      </c>
      <c r="CE60" s="147" t="s">
        <v>2456</v>
      </c>
      <c r="CF60" s="147" t="s">
        <v>2456</v>
      </c>
      <c r="CG60" s="147" t="s">
        <v>2456</v>
      </c>
      <c r="CH60" s="147" t="s">
        <v>2456</v>
      </c>
      <c r="CI60" s="147" t="s">
        <v>2456</v>
      </c>
      <c r="CJ60" s="147" t="s">
        <v>2456</v>
      </c>
      <c r="CK60" s="147" t="s">
        <v>2456</v>
      </c>
      <c r="CL60" s="147" t="s">
        <v>2456</v>
      </c>
      <c r="CM60" s="147" t="s">
        <v>2456</v>
      </c>
      <c r="CN60" s="147" t="s">
        <v>2456</v>
      </c>
      <c r="CO60" s="147" t="s">
        <v>2456</v>
      </c>
      <c r="CP60" s="147" t="s">
        <v>2456</v>
      </c>
      <c r="CQ60" s="147" t="s">
        <v>2456</v>
      </c>
      <c r="CR60" s="147" t="s">
        <v>2456</v>
      </c>
      <c r="CS60" s="147" t="s">
        <v>2456</v>
      </c>
      <c r="CT60" s="147" t="s">
        <v>2456</v>
      </c>
      <c r="CU60" s="147" t="s">
        <v>2456</v>
      </c>
      <c r="CV60" s="147" t="s">
        <v>2456</v>
      </c>
      <c r="CW60" s="147" t="s">
        <v>2456</v>
      </c>
      <c r="CX60" s="147" t="s">
        <v>2456</v>
      </c>
      <c r="CY60" s="147" t="s">
        <v>2456</v>
      </c>
      <c r="CZ60" s="147" t="s">
        <v>2456</v>
      </c>
      <c r="DA60" s="147" t="s">
        <v>2456</v>
      </c>
      <c r="DB60" s="147" t="s">
        <v>2456</v>
      </c>
      <c r="DC60" s="147" t="s">
        <v>2456</v>
      </c>
      <c r="DD60" s="147" t="s">
        <v>2456</v>
      </c>
      <c r="DE60" s="147" t="s">
        <v>2456</v>
      </c>
      <c r="DF60" s="147" t="s">
        <v>2456</v>
      </c>
      <c r="DG60" s="147" t="s">
        <v>2456</v>
      </c>
      <c r="DH60" s="147" t="s">
        <v>2456</v>
      </c>
      <c r="DI60" s="147" t="s">
        <v>2456</v>
      </c>
      <c r="DJ60" s="147" t="s">
        <v>2456</v>
      </c>
      <c r="DK60" s="147" t="s">
        <v>2456</v>
      </c>
      <c r="DL60" s="147" t="s">
        <v>2456</v>
      </c>
      <c r="DM60" s="147" t="s">
        <v>2456</v>
      </c>
      <c r="DN60" s="147" t="s">
        <v>2456</v>
      </c>
      <c r="DO60" s="147" t="s">
        <v>2456</v>
      </c>
      <c r="DP60" s="147" t="s">
        <v>2456</v>
      </c>
      <c r="DQ60" s="147" t="s">
        <v>2456</v>
      </c>
      <c r="DR60" s="147" t="s">
        <v>2456</v>
      </c>
      <c r="DS60" s="147" t="s">
        <v>2456</v>
      </c>
      <c r="DT60" s="147" t="s">
        <v>2456</v>
      </c>
      <c r="DU60" s="147" t="s">
        <v>2456</v>
      </c>
      <c r="DV60" s="147" t="s">
        <v>2456</v>
      </c>
      <c r="DW60" s="147" t="s">
        <v>2456</v>
      </c>
      <c r="DX60" s="147" t="s">
        <v>2456</v>
      </c>
      <c r="DY60" s="147" t="s">
        <v>2456</v>
      </c>
      <c r="DZ60" s="147" t="s">
        <v>2456</v>
      </c>
      <c r="EA60" s="147" t="s">
        <v>2456</v>
      </c>
      <c r="EB60" s="147" t="s">
        <v>2456</v>
      </c>
      <c r="EC60" s="147" t="s">
        <v>2456</v>
      </c>
      <c r="ED60" s="147" t="s">
        <v>2456</v>
      </c>
      <c r="EE60" s="147" t="s">
        <v>2456</v>
      </c>
      <c r="EF60" s="147" t="s">
        <v>2456</v>
      </c>
      <c r="EG60" s="147" t="s">
        <v>2456</v>
      </c>
      <c r="EH60" s="147" t="s">
        <v>2456</v>
      </c>
      <c r="EI60" s="147" t="s">
        <v>2456</v>
      </c>
      <c r="EJ60" s="147" t="s">
        <v>2456</v>
      </c>
      <c r="EK60" s="147" t="s">
        <v>2456</v>
      </c>
      <c r="EL60" s="147" t="s">
        <v>2456</v>
      </c>
      <c r="EM60" s="147" t="s">
        <v>2456</v>
      </c>
      <c r="EN60" s="147" t="s">
        <v>2456</v>
      </c>
      <c r="EO60" s="147" t="s">
        <v>2456</v>
      </c>
      <c r="EP60" s="147" t="s">
        <v>2456</v>
      </c>
      <c r="EQ60" s="147" t="s">
        <v>2456</v>
      </c>
      <c r="ER60" s="147" t="s">
        <v>2456</v>
      </c>
      <c r="ES60" s="147" t="s">
        <v>2456</v>
      </c>
      <c r="ET60" s="147" t="s">
        <v>2456</v>
      </c>
      <c r="EU60" s="147" t="s">
        <v>2456</v>
      </c>
      <c r="EV60" s="147" t="s">
        <v>2456</v>
      </c>
      <c r="EW60" s="147" t="s">
        <v>2456</v>
      </c>
      <c r="EX60" s="147" t="s">
        <v>2456</v>
      </c>
      <c r="EY60" s="147" t="s">
        <v>2456</v>
      </c>
      <c r="EZ60" s="147" t="s">
        <v>2456</v>
      </c>
      <c r="FA60" s="147" t="s">
        <v>2456</v>
      </c>
      <c r="FB60" s="147" t="s">
        <v>2456</v>
      </c>
      <c r="FC60" s="147" t="s">
        <v>2456</v>
      </c>
      <c r="FD60" s="147" t="s">
        <v>2456</v>
      </c>
      <c r="FE60" s="147" t="s">
        <v>2456</v>
      </c>
      <c r="FF60" s="147" t="s">
        <v>2456</v>
      </c>
      <c r="FG60" s="147" t="s">
        <v>2456</v>
      </c>
      <c r="FH60" s="147" t="s">
        <v>2456</v>
      </c>
      <c r="FI60" s="147" t="s">
        <v>2456</v>
      </c>
      <c r="FJ60" s="147" t="s">
        <v>2456</v>
      </c>
      <c r="FK60" s="147" t="s">
        <v>2456</v>
      </c>
      <c r="FL60" s="147" t="s">
        <v>2456</v>
      </c>
      <c r="FM60" s="147" t="s">
        <v>2456</v>
      </c>
      <c r="FN60" s="147" t="s">
        <v>2456</v>
      </c>
      <c r="FO60" s="147" t="s">
        <v>2456</v>
      </c>
      <c r="FP60" s="147" t="s">
        <v>2456</v>
      </c>
      <c r="FQ60" s="147" t="s">
        <v>2456</v>
      </c>
      <c r="FR60" s="147" t="s">
        <v>2456</v>
      </c>
      <c r="FS60" s="147" t="s">
        <v>2456</v>
      </c>
      <c r="FT60" s="147" t="s">
        <v>2456</v>
      </c>
      <c r="FU60" s="147" t="s">
        <v>2456</v>
      </c>
      <c r="FV60" s="147" t="s">
        <v>2456</v>
      </c>
      <c r="FW60" s="147" t="s">
        <v>2456</v>
      </c>
      <c r="FX60" s="147" t="s">
        <v>2456</v>
      </c>
      <c r="FY60" s="147" t="s">
        <v>2456</v>
      </c>
      <c r="FZ60" s="147" t="s">
        <v>2456</v>
      </c>
      <c r="GA60" s="147" t="s">
        <v>2456</v>
      </c>
      <c r="GB60" s="147" t="s">
        <v>2456</v>
      </c>
      <c r="GC60" s="147" t="s">
        <v>2456</v>
      </c>
      <c r="GD60" s="147" t="s">
        <v>2456</v>
      </c>
      <c r="GE60" s="147" t="s">
        <v>2456</v>
      </c>
      <c r="GF60" s="147" t="s">
        <v>2456</v>
      </c>
      <c r="GG60" s="147" t="s">
        <v>2456</v>
      </c>
      <c r="GH60" s="147" t="s">
        <v>2456</v>
      </c>
      <c r="GI60" s="147" t="s">
        <v>2456</v>
      </c>
      <c r="GJ60" s="147" t="s">
        <v>2456</v>
      </c>
      <c r="GK60" s="147" t="s">
        <v>2456</v>
      </c>
      <c r="GL60" s="147" t="s">
        <v>2456</v>
      </c>
      <c r="GM60" s="147" t="s">
        <v>2456</v>
      </c>
      <c r="GN60" s="147" t="s">
        <v>2456</v>
      </c>
      <c r="GO60" s="147" t="s">
        <v>2456</v>
      </c>
      <c r="GP60" s="147" t="s">
        <v>2456</v>
      </c>
      <c r="GQ60" s="147" t="s">
        <v>2456</v>
      </c>
      <c r="GR60" s="147" t="s">
        <v>2456</v>
      </c>
      <c r="GS60" s="147" t="s">
        <v>2456</v>
      </c>
      <c r="GT60" s="147" t="s">
        <v>2456</v>
      </c>
      <c r="GU60" s="147" t="s">
        <v>2456</v>
      </c>
      <c r="GV60" s="147" t="s">
        <v>2456</v>
      </c>
      <c r="GW60" s="147" t="s">
        <v>2456</v>
      </c>
      <c r="GX60" s="147" t="s">
        <v>2456</v>
      </c>
      <c r="GY60" s="147" t="s">
        <v>2456</v>
      </c>
      <c r="GZ60" s="147" t="s">
        <v>2456</v>
      </c>
      <c r="HA60" s="147" t="s">
        <v>2456</v>
      </c>
      <c r="HB60" s="147" t="s">
        <v>2456</v>
      </c>
      <c r="HC60" s="147" t="s">
        <v>2456</v>
      </c>
      <c r="HD60" s="147" t="s">
        <v>2456</v>
      </c>
      <c r="HE60" s="147" t="s">
        <v>2456</v>
      </c>
      <c r="HF60" s="147" t="s">
        <v>501</v>
      </c>
      <c r="HG60" s="147" t="s">
        <v>501</v>
      </c>
      <c r="HH60" s="147" t="s">
        <v>501</v>
      </c>
      <c r="HI60" s="147" t="s">
        <v>501</v>
      </c>
      <c r="HJ60" s="147" t="s">
        <v>501</v>
      </c>
      <c r="HK60" s="147" t="s">
        <v>501</v>
      </c>
      <c r="HL60" s="147" t="s">
        <v>501</v>
      </c>
      <c r="HM60" s="147" t="s">
        <v>501</v>
      </c>
      <c r="HN60" s="147" t="s">
        <v>501</v>
      </c>
      <c r="HO60" s="147" t="s">
        <v>501</v>
      </c>
      <c r="HP60" s="147" t="s">
        <v>501</v>
      </c>
      <c r="HQ60" s="147" t="s">
        <v>501</v>
      </c>
      <c r="HR60" s="147" t="s">
        <v>501</v>
      </c>
      <c r="HS60" s="147" t="s">
        <v>501</v>
      </c>
      <c r="HT60" s="147" t="s">
        <v>501</v>
      </c>
      <c r="HU60" s="147" t="s">
        <v>501</v>
      </c>
      <c r="HV60" s="147" t="s">
        <v>501</v>
      </c>
      <c r="HW60" s="147" t="s">
        <v>501</v>
      </c>
      <c r="HX60" s="147" t="s">
        <v>501</v>
      </c>
      <c r="HY60" s="147" t="s">
        <v>501</v>
      </c>
      <c r="HZ60" s="147" t="s">
        <v>501</v>
      </c>
      <c r="IA60" s="147" t="s">
        <v>501</v>
      </c>
      <c r="IB60" s="147" t="s">
        <v>501</v>
      </c>
      <c r="IC60" s="147" t="s">
        <v>501</v>
      </c>
      <c r="ID60" s="147" t="s">
        <v>501</v>
      </c>
      <c r="IE60" s="147" t="s">
        <v>501</v>
      </c>
      <c r="IF60" s="147" t="s">
        <v>501</v>
      </c>
      <c r="IG60" s="147" t="s">
        <v>501</v>
      </c>
      <c r="IH60" s="147" t="s">
        <v>501</v>
      </c>
      <c r="II60" s="147" t="s">
        <v>501</v>
      </c>
      <c r="IJ60" s="147" t="s">
        <v>501</v>
      </c>
      <c r="IK60" s="147" t="s">
        <v>501</v>
      </c>
      <c r="IL60" s="147" t="s">
        <v>501</v>
      </c>
      <c r="IM60" s="147" t="s">
        <v>501</v>
      </c>
      <c r="IN60" s="147" t="s">
        <v>501</v>
      </c>
      <c r="IO60" s="147" t="s">
        <v>501</v>
      </c>
      <c r="IP60" s="147" t="s">
        <v>501</v>
      </c>
      <c r="IQ60" s="147" t="s">
        <v>501</v>
      </c>
      <c r="IR60" s="147" t="s">
        <v>501</v>
      </c>
      <c r="IS60" s="147" t="s">
        <v>209</v>
      </c>
      <c r="IT60" s="147" t="s">
        <v>2456</v>
      </c>
      <c r="IU60" s="147" t="s">
        <v>501</v>
      </c>
      <c r="IV60" s="147" t="s">
        <v>501</v>
      </c>
      <c r="IW60" s="147" t="s">
        <v>501</v>
      </c>
      <c r="IX60" s="147" t="s">
        <v>209</v>
      </c>
      <c r="IY60" s="147" t="s">
        <v>209</v>
      </c>
      <c r="IZ60" s="147" t="s">
        <v>209</v>
      </c>
      <c r="JA60" s="147" t="s">
        <v>209</v>
      </c>
      <c r="JB60" s="147" t="s">
        <v>2456</v>
      </c>
      <c r="JC60" s="147" t="s">
        <v>501</v>
      </c>
      <c r="JD60" s="147" t="s">
        <v>2456</v>
      </c>
      <c r="JE60" s="147" t="s">
        <v>501</v>
      </c>
      <c r="JF60" s="147" t="s">
        <v>501</v>
      </c>
      <c r="JG60" s="147" t="s">
        <v>501</v>
      </c>
      <c r="JH60" s="147" t="s">
        <v>501</v>
      </c>
      <c r="JI60" s="147" t="s">
        <v>2456</v>
      </c>
      <c r="JJ60" s="147" t="s">
        <v>2456</v>
      </c>
      <c r="JK60" s="147" t="s">
        <v>2456</v>
      </c>
      <c r="JL60" s="147" t="s">
        <v>2456</v>
      </c>
      <c r="JM60" s="147" t="s">
        <v>501</v>
      </c>
      <c r="JN60" s="147" t="s">
        <v>2456</v>
      </c>
      <c r="JO60" s="147" t="s">
        <v>2456</v>
      </c>
      <c r="JP60" s="147" t="s">
        <v>501</v>
      </c>
      <c r="JQ60" s="147" t="s">
        <v>501</v>
      </c>
      <c r="JR60" s="147" t="s">
        <v>501</v>
      </c>
      <c r="JS60" s="147" t="s">
        <v>501</v>
      </c>
      <c r="JT60" s="147" t="s">
        <v>2456</v>
      </c>
      <c r="JU60" s="147" t="s">
        <v>2456</v>
      </c>
      <c r="JV60" s="147" t="s">
        <v>501</v>
      </c>
      <c r="JW60" s="147" t="s">
        <v>501</v>
      </c>
      <c r="JX60" s="147" t="s">
        <v>501</v>
      </c>
      <c r="JY60" s="147" t="s">
        <v>501</v>
      </c>
      <c r="JZ60" s="147" t="s">
        <v>501</v>
      </c>
      <c r="KA60" s="147" t="s">
        <v>501</v>
      </c>
      <c r="KB60" s="147" t="s">
        <v>501</v>
      </c>
      <c r="KC60" s="147" t="s">
        <v>501</v>
      </c>
      <c r="KD60" s="147" t="s">
        <v>501</v>
      </c>
      <c r="KE60" s="147" t="s">
        <v>501</v>
      </c>
      <c r="KF60" s="147" t="s">
        <v>501</v>
      </c>
      <c r="KG60" s="147" t="s">
        <v>501</v>
      </c>
      <c r="KH60" s="147" t="s">
        <v>501</v>
      </c>
      <c r="KI60" s="147" t="s">
        <v>2456</v>
      </c>
      <c r="KJ60" s="147" t="s">
        <v>2456</v>
      </c>
    </row>
    <row r="61" spans="1:296" ht="27" customHeight="1" x14ac:dyDescent="0.35">
      <c r="A61" s="219" t="s">
        <v>3</v>
      </c>
      <c r="B61" s="219"/>
      <c r="C61" s="218" t="s">
        <v>2457</v>
      </c>
      <c r="D61" s="218" t="s">
        <v>72</v>
      </c>
      <c r="E61" s="218"/>
      <c r="F61" s="218"/>
      <c r="G61" s="218"/>
      <c r="H61" s="218"/>
      <c r="I61" s="218"/>
      <c r="J61" s="218"/>
      <c r="K61" s="218"/>
      <c r="L61" s="218"/>
      <c r="M61" s="218"/>
      <c r="N61" s="218"/>
      <c r="O61" s="218" t="s">
        <v>2458</v>
      </c>
      <c r="P61" s="218"/>
      <c r="Q61" s="218"/>
      <c r="R61" s="218"/>
      <c r="S61" s="218"/>
      <c r="T61" s="218" t="s">
        <v>543</v>
      </c>
      <c r="U61" s="218" t="s">
        <v>72</v>
      </c>
      <c r="V61" s="218"/>
      <c r="W61" s="218"/>
      <c r="X61" s="218"/>
      <c r="Y61" s="218" t="s">
        <v>886</v>
      </c>
      <c r="Z61" s="218"/>
      <c r="AA61" s="218"/>
      <c r="AB61" s="218" t="s">
        <v>23</v>
      </c>
      <c r="AC61" s="218" t="s">
        <v>72</v>
      </c>
      <c r="AD61" s="218" t="s">
        <v>253</v>
      </c>
      <c r="AE61" s="218"/>
      <c r="AF61" s="218" t="s">
        <v>72</v>
      </c>
      <c r="AG61" s="218" t="s">
        <v>2458</v>
      </c>
      <c r="AH61" s="218"/>
      <c r="AI61" s="218" t="s">
        <v>351</v>
      </c>
      <c r="AJ61" s="218"/>
      <c r="AK61" s="218" t="s">
        <v>253</v>
      </c>
      <c r="AL61" s="218"/>
      <c r="AM61" s="218"/>
      <c r="AN61" s="218"/>
      <c r="AO61" s="218"/>
      <c r="AP61" s="218" t="s">
        <v>2459</v>
      </c>
      <c r="AQ61" s="218" t="s">
        <v>2460</v>
      </c>
      <c r="AR61" s="218" t="s">
        <v>72</v>
      </c>
      <c r="AS61" s="218"/>
      <c r="AT61" s="218"/>
      <c r="AU61" s="218"/>
      <c r="AV61" s="218"/>
      <c r="AW61" s="218"/>
      <c r="AX61" s="218"/>
      <c r="AY61" s="218"/>
      <c r="AZ61" s="218"/>
      <c r="BA61" s="218"/>
      <c r="BB61" s="218" t="s">
        <v>355</v>
      </c>
      <c r="BC61" s="218" t="s">
        <v>543</v>
      </c>
      <c r="BD61" s="218" t="s">
        <v>928</v>
      </c>
      <c r="BE61" s="218" t="s">
        <v>66</v>
      </c>
      <c r="BF61" s="218"/>
      <c r="BG61" s="218" t="s">
        <v>72</v>
      </c>
      <c r="BH61" s="218"/>
      <c r="BI61" s="218"/>
      <c r="BJ61" s="218"/>
      <c r="BK61" s="218"/>
      <c r="BL61" s="218"/>
      <c r="BM61" s="218"/>
      <c r="BN61" s="218"/>
      <c r="BO61" s="218" t="s">
        <v>543</v>
      </c>
      <c r="BP61" s="218"/>
      <c r="BQ61" s="218"/>
      <c r="BR61" s="218"/>
      <c r="BS61" s="218"/>
      <c r="BT61" s="218"/>
      <c r="BU61" s="218" t="s">
        <v>23</v>
      </c>
      <c r="BV61" s="218"/>
      <c r="BW61" s="218" t="s">
        <v>543</v>
      </c>
      <c r="BX61" s="218" t="s">
        <v>2461</v>
      </c>
      <c r="BY61" s="218"/>
      <c r="BZ61" s="218"/>
      <c r="CA61" s="218"/>
      <c r="CB61" s="218" t="s">
        <v>72</v>
      </c>
      <c r="CC61" s="218"/>
      <c r="CD61" s="218" t="s">
        <v>2462</v>
      </c>
      <c r="CE61" s="218"/>
      <c r="CF61" s="218" t="s">
        <v>152</v>
      </c>
      <c r="CG61" s="218" t="s">
        <v>72</v>
      </c>
      <c r="CH61" s="218"/>
      <c r="CI61" s="218"/>
      <c r="CJ61" s="218"/>
      <c r="CK61" s="218" t="s">
        <v>928</v>
      </c>
      <c r="CL61" s="218"/>
      <c r="CM61" s="218" t="s">
        <v>2461</v>
      </c>
      <c r="CN61" s="218"/>
      <c r="CO61" s="218"/>
      <c r="CP61" s="218" t="s">
        <v>72</v>
      </c>
      <c r="CQ61" s="218"/>
      <c r="CR61" s="218"/>
      <c r="CS61" s="218"/>
      <c r="CT61" s="218"/>
      <c r="CU61" s="218"/>
      <c r="CV61" s="218"/>
      <c r="CW61" s="218"/>
      <c r="CX61" s="218" t="s">
        <v>2462</v>
      </c>
      <c r="CY61" s="218" t="s">
        <v>2461</v>
      </c>
      <c r="CZ61" s="218"/>
      <c r="DA61" s="218" t="s">
        <v>2463</v>
      </c>
      <c r="DB61" s="218"/>
      <c r="DC61" s="218"/>
      <c r="DD61" s="218"/>
      <c r="DE61" s="218" t="s">
        <v>72</v>
      </c>
      <c r="DF61" s="218"/>
      <c r="DG61" s="218"/>
      <c r="DH61" s="218" t="s">
        <v>2463</v>
      </c>
      <c r="DI61" s="218"/>
      <c r="DJ61" s="218" t="s">
        <v>910</v>
      </c>
      <c r="DK61" s="218"/>
      <c r="DL61" s="218" t="s">
        <v>615</v>
      </c>
      <c r="DM61" s="218" t="s">
        <v>2463</v>
      </c>
      <c r="DN61" s="218"/>
      <c r="DO61" s="218"/>
      <c r="DP61" s="218"/>
      <c r="DQ61" s="218" t="s">
        <v>615</v>
      </c>
      <c r="DR61" s="218" t="s">
        <v>2463</v>
      </c>
      <c r="DS61" s="218" t="s">
        <v>615</v>
      </c>
      <c r="DT61" s="218" t="s">
        <v>2463</v>
      </c>
      <c r="DU61" s="218"/>
      <c r="DV61" s="218"/>
      <c r="DW61" s="218"/>
      <c r="DX61" s="218" t="s">
        <v>72</v>
      </c>
      <c r="DY61" s="218" t="s">
        <v>615</v>
      </c>
      <c r="DZ61" s="218" t="s">
        <v>72</v>
      </c>
      <c r="EA61" s="218"/>
      <c r="EB61" s="218"/>
      <c r="EC61" s="218"/>
      <c r="ED61" s="218"/>
      <c r="EE61" s="218"/>
      <c r="EF61" s="218" t="s">
        <v>543</v>
      </c>
      <c r="EG61" s="218"/>
      <c r="EH61" s="218" t="s">
        <v>2463</v>
      </c>
      <c r="EI61" s="218" t="s">
        <v>543</v>
      </c>
      <c r="EJ61" s="218" t="s">
        <v>2464</v>
      </c>
      <c r="EK61" s="218" t="s">
        <v>615</v>
      </c>
      <c r="EL61" s="218" t="s">
        <v>72</v>
      </c>
      <c r="EM61" s="218"/>
      <c r="EN61" s="218"/>
      <c r="EO61" s="218"/>
      <c r="EP61" s="218"/>
      <c r="EQ61" s="218"/>
      <c r="ER61" s="218"/>
      <c r="ES61" s="218"/>
      <c r="ET61" s="218"/>
      <c r="EU61" s="218" t="s">
        <v>905</v>
      </c>
      <c r="EV61" s="218"/>
      <c r="EW61" s="218"/>
      <c r="EX61" s="218" t="s">
        <v>72</v>
      </c>
      <c r="EY61" s="218"/>
      <c r="EZ61" s="218"/>
      <c r="FA61" s="218"/>
      <c r="FB61" s="218"/>
      <c r="FC61" s="218"/>
      <c r="FD61" s="218"/>
      <c r="FE61" s="218"/>
      <c r="FF61" s="218"/>
      <c r="FG61" s="218"/>
      <c r="FH61" s="218" t="s">
        <v>918</v>
      </c>
      <c r="FI61" s="218"/>
      <c r="FJ61" s="218"/>
      <c r="FK61" s="218" t="s">
        <v>72</v>
      </c>
      <c r="FL61" s="218"/>
      <c r="FM61" s="218"/>
      <c r="FN61" s="218"/>
      <c r="FO61" s="218"/>
      <c r="FP61" s="218"/>
      <c r="FQ61" s="218" t="s">
        <v>355</v>
      </c>
      <c r="FR61" s="218" t="s">
        <v>66</v>
      </c>
      <c r="FS61" s="218"/>
      <c r="FT61" s="218"/>
      <c r="FU61" s="218"/>
      <c r="FV61" s="218"/>
      <c r="FW61" s="218"/>
      <c r="FX61" s="218" t="s">
        <v>2462</v>
      </c>
      <c r="FY61" s="218" t="s">
        <v>650</v>
      </c>
      <c r="FZ61" s="218"/>
      <c r="GA61" s="218"/>
      <c r="GB61" s="218" t="s">
        <v>615</v>
      </c>
      <c r="GC61" s="218" t="s">
        <v>253</v>
      </c>
      <c r="GD61" s="218" t="s">
        <v>355</v>
      </c>
      <c r="GE61" s="218" t="s">
        <v>72</v>
      </c>
      <c r="GF61" s="218" t="s">
        <v>79</v>
      </c>
      <c r="GG61" s="218" t="s">
        <v>355</v>
      </c>
      <c r="GH61" s="218" t="s">
        <v>253</v>
      </c>
      <c r="GI61" s="218" t="s">
        <v>72</v>
      </c>
      <c r="GJ61" s="218" t="s">
        <v>355</v>
      </c>
      <c r="GK61" s="218" t="s">
        <v>72</v>
      </c>
      <c r="GL61" s="218"/>
      <c r="GM61" s="218" t="s">
        <v>2465</v>
      </c>
      <c r="GN61" s="218" t="s">
        <v>72</v>
      </c>
      <c r="GO61" s="218" t="s">
        <v>66</v>
      </c>
      <c r="GP61" s="218" t="s">
        <v>72</v>
      </c>
      <c r="GQ61" s="218"/>
      <c r="GR61" s="218"/>
      <c r="GS61" s="218" t="s">
        <v>389</v>
      </c>
      <c r="GT61" s="218"/>
      <c r="GU61" s="218" t="s">
        <v>355</v>
      </c>
      <c r="GV61" s="218"/>
      <c r="GW61" s="218" t="s">
        <v>72</v>
      </c>
      <c r="GX61" s="218" t="s">
        <v>355</v>
      </c>
      <c r="GY61" s="218" t="s">
        <v>60</v>
      </c>
      <c r="GZ61" s="218" t="s">
        <v>72</v>
      </c>
      <c r="HA61" s="218"/>
      <c r="HB61" s="218" t="s">
        <v>60</v>
      </c>
      <c r="HC61" s="218" t="s">
        <v>543</v>
      </c>
      <c r="HD61" s="218"/>
      <c r="HE61" s="218"/>
      <c r="HF61" s="218"/>
      <c r="HG61" s="218"/>
      <c r="HH61" s="218"/>
      <c r="HI61" s="218"/>
      <c r="HJ61" s="218"/>
      <c r="HK61" s="218"/>
      <c r="HL61" s="218"/>
      <c r="HM61" s="218"/>
      <c r="HN61" s="218" t="s">
        <v>245</v>
      </c>
      <c r="HO61" s="218"/>
      <c r="HP61" s="218" t="s">
        <v>543</v>
      </c>
      <c r="HQ61" s="218"/>
      <c r="HR61" s="218" t="s">
        <v>2466</v>
      </c>
      <c r="HS61" s="218"/>
      <c r="HT61" s="218" t="s">
        <v>543</v>
      </c>
      <c r="HU61" s="218"/>
      <c r="HV61" s="218" t="s">
        <v>393</v>
      </c>
      <c r="HW61" s="218"/>
      <c r="HX61" s="218" t="s">
        <v>2467</v>
      </c>
      <c r="HY61" s="218"/>
      <c r="HZ61" s="218" t="s">
        <v>393</v>
      </c>
      <c r="IA61" s="218" t="s">
        <v>72</v>
      </c>
      <c r="IB61" s="218" t="s">
        <v>216</v>
      </c>
      <c r="IC61" s="218" t="s">
        <v>118</v>
      </c>
      <c r="ID61" s="218"/>
      <c r="IE61" s="218" t="s">
        <v>2466</v>
      </c>
      <c r="IF61" s="218"/>
      <c r="IG61" s="218"/>
      <c r="IH61" s="218"/>
      <c r="II61" s="218" t="s">
        <v>118</v>
      </c>
      <c r="IJ61" s="218"/>
      <c r="IK61" s="218" t="s">
        <v>543</v>
      </c>
      <c r="IL61" s="218" t="s">
        <v>216</v>
      </c>
      <c r="IM61" s="218" t="s">
        <v>543</v>
      </c>
      <c r="IN61" s="218" t="s">
        <v>216</v>
      </c>
      <c r="IO61" s="218"/>
      <c r="IP61" s="218"/>
      <c r="IQ61" s="218"/>
      <c r="IR61" s="218"/>
      <c r="IS61" s="218" t="s">
        <v>543</v>
      </c>
      <c r="IT61" s="218" t="s">
        <v>2464</v>
      </c>
      <c r="IU61" s="218" t="s">
        <v>393</v>
      </c>
      <c r="IV61" s="218"/>
      <c r="IW61" s="218" t="s">
        <v>216</v>
      </c>
      <c r="IX61" s="218" t="s">
        <v>543</v>
      </c>
      <c r="IY61" s="218"/>
      <c r="IZ61" s="218"/>
      <c r="JA61" s="218"/>
      <c r="JB61" s="218" t="s">
        <v>72</v>
      </c>
      <c r="JC61" s="218" t="s">
        <v>951</v>
      </c>
      <c r="JD61" s="218" t="s">
        <v>72</v>
      </c>
      <c r="JE61" s="218" t="s">
        <v>99</v>
      </c>
      <c r="JF61" s="218"/>
      <c r="JG61" s="218" t="s">
        <v>72</v>
      </c>
      <c r="JH61" s="218"/>
      <c r="JI61" s="218"/>
      <c r="JJ61" s="218"/>
      <c r="JK61" s="218"/>
      <c r="JL61" s="218"/>
      <c r="JM61" s="218" t="s">
        <v>2467</v>
      </c>
      <c r="JN61" s="218" t="s">
        <v>79</v>
      </c>
      <c r="JO61" s="218"/>
      <c r="JP61" s="218" t="s">
        <v>945</v>
      </c>
      <c r="JQ61" s="218"/>
      <c r="JR61" s="218" t="s">
        <v>947</v>
      </c>
      <c r="JS61" s="218"/>
      <c r="JT61" s="218"/>
      <c r="JU61" s="218" t="s">
        <v>72</v>
      </c>
      <c r="JV61" s="218" t="s">
        <v>2466</v>
      </c>
      <c r="JW61" s="218" t="s">
        <v>522</v>
      </c>
      <c r="JX61" s="218" t="s">
        <v>2468</v>
      </c>
      <c r="JY61" s="218"/>
      <c r="JZ61" s="218" t="s">
        <v>543</v>
      </c>
      <c r="KA61" s="218"/>
      <c r="KB61" s="218"/>
      <c r="KC61" s="218"/>
      <c r="KD61" s="218"/>
      <c r="KE61" s="218"/>
      <c r="KF61" s="218"/>
      <c r="KG61" s="218" t="s">
        <v>2466</v>
      </c>
      <c r="KH61" s="218"/>
      <c r="KI61" s="218" t="s">
        <v>543</v>
      </c>
      <c r="KJ61" s="218"/>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2" t="s">
        <v>2469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1"/>
      <c r="B64" s="1" t="s">
        <v>2470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2"/>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3"/>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85" t="s">
        <v>0</v>
      </c>
      <c r="C3" s="186"/>
      <c r="D3" s="186"/>
      <c r="E3" s="186"/>
      <c r="F3" s="186"/>
      <c r="G3" s="186"/>
      <c r="H3" s="1"/>
      <c r="I3" s="1"/>
      <c r="J3" s="1"/>
      <c r="K3" s="1"/>
      <c r="L3" s="1"/>
      <c r="M3" s="1"/>
    </row>
    <row r="4" spans="1:13" ht="30" customHeight="1" x14ac:dyDescent="0.35">
      <c r="A4" s="220" t="s">
        <v>2763</v>
      </c>
      <c r="B4" s="221"/>
      <c r="C4" s="221"/>
      <c r="D4" s="221"/>
      <c r="E4" s="221"/>
      <c r="F4" s="221"/>
      <c r="G4" s="221"/>
      <c r="H4" s="221"/>
      <c r="I4" s="221"/>
      <c r="J4" s="221"/>
      <c r="K4" s="221"/>
      <c r="L4" s="221"/>
      <c r="M4" s="221"/>
    </row>
    <row r="5" spans="1:13" ht="20.149999999999999" hidden="1" customHeight="1" x14ac:dyDescent="0.35">
      <c r="A5" s="219" t="s">
        <v>1820</v>
      </c>
      <c r="B5" s="219"/>
      <c r="C5" s="147">
        <v>43763</v>
      </c>
      <c r="D5" s="147">
        <v>43764</v>
      </c>
      <c r="E5" s="147">
        <v>42746</v>
      </c>
      <c r="F5" s="147">
        <v>42741</v>
      </c>
      <c r="G5" s="147">
        <v>43825</v>
      </c>
      <c r="H5" s="147"/>
      <c r="I5" s="147">
        <v>43822</v>
      </c>
      <c r="J5" s="147">
        <v>43823</v>
      </c>
      <c r="K5" s="147">
        <v>43839</v>
      </c>
      <c r="L5" s="147">
        <v>43749</v>
      </c>
      <c r="M5" s="147"/>
    </row>
    <row r="6" spans="1:13" ht="27" customHeight="1" x14ac:dyDescent="0.35">
      <c r="A6" s="219" t="s">
        <v>26</v>
      </c>
      <c r="B6" s="219"/>
      <c r="C6" s="218" t="s">
        <v>2764</v>
      </c>
      <c r="D6" s="218"/>
      <c r="E6" s="218"/>
      <c r="F6" s="218"/>
      <c r="G6" s="218"/>
      <c r="H6" s="218"/>
      <c r="I6" s="218" t="s">
        <v>2765</v>
      </c>
      <c r="J6" s="218"/>
      <c r="K6" s="218"/>
      <c r="L6" s="218"/>
      <c r="M6" s="218"/>
    </row>
    <row r="7" spans="1:13" ht="27" customHeight="1" x14ac:dyDescent="0.35">
      <c r="A7" s="146" t="s">
        <v>87</v>
      </c>
      <c r="B7" s="146" t="s">
        <v>598</v>
      </c>
      <c r="C7" s="147" t="s">
        <v>2766</v>
      </c>
      <c r="D7" s="147" t="s">
        <v>2767</v>
      </c>
      <c r="E7" s="147" t="s">
        <v>2768</v>
      </c>
      <c r="F7" s="147" t="s">
        <v>2769</v>
      </c>
      <c r="G7" s="147" t="s">
        <v>2770</v>
      </c>
      <c r="H7" s="147" t="s">
        <v>967</v>
      </c>
      <c r="I7" s="147" t="s">
        <v>2771</v>
      </c>
      <c r="J7" s="147" t="s">
        <v>2772</v>
      </c>
      <c r="K7" s="147" t="s">
        <v>2773</v>
      </c>
      <c r="L7" s="147" t="s">
        <v>2774</v>
      </c>
      <c r="M7" s="147" t="s">
        <v>967</v>
      </c>
    </row>
    <row r="8" spans="1:13" ht="18" customHeight="1" x14ac:dyDescent="0.35">
      <c r="A8" s="150" t="s">
        <v>91</v>
      </c>
      <c r="B8" s="150" t="s">
        <v>814</v>
      </c>
      <c r="C8" s="152">
        <v>-55.9</v>
      </c>
      <c r="D8" s="152">
        <v>-55.7</v>
      </c>
      <c r="E8" s="152">
        <v>-55.985900000000001</v>
      </c>
      <c r="F8" s="152">
        <v>-54.3444</v>
      </c>
      <c r="G8" s="152">
        <v>-321.6755</v>
      </c>
      <c r="H8" s="152">
        <v>-543.60580000000004</v>
      </c>
      <c r="I8" s="152">
        <v>138.76259999999999</v>
      </c>
      <c r="J8" s="152">
        <v>138.1807</v>
      </c>
      <c r="K8" s="152">
        <v>494.2627</v>
      </c>
      <c r="L8" s="152">
        <v>379.5847</v>
      </c>
      <c r="M8" s="152">
        <v>1150.7907</v>
      </c>
    </row>
    <row r="9" spans="1:13" ht="18" customHeight="1" x14ac:dyDescent="0.35">
      <c r="A9" s="150" t="s">
        <v>91</v>
      </c>
      <c r="B9" s="150" t="s">
        <v>815</v>
      </c>
      <c r="C9" s="155">
        <v>-54.17</v>
      </c>
      <c r="D9" s="155">
        <v>-54.37</v>
      </c>
      <c r="E9" s="155">
        <v>-53.800199999999997</v>
      </c>
      <c r="F9" s="155">
        <v>-53.771599999999999</v>
      </c>
      <c r="G9" s="155">
        <v>-317.30489999999998</v>
      </c>
      <c r="H9" s="155">
        <v>-533.41669999999999</v>
      </c>
      <c r="I9" s="155">
        <v>137.459</v>
      </c>
      <c r="J9" s="155">
        <v>137.51820000000001</v>
      </c>
      <c r="K9" s="155">
        <v>484.46339999999998</v>
      </c>
      <c r="L9" s="155">
        <v>374.80770000000001</v>
      </c>
      <c r="M9" s="155">
        <v>1134.2483</v>
      </c>
    </row>
    <row r="10" spans="1:13" ht="18" customHeight="1" x14ac:dyDescent="0.35">
      <c r="A10" s="150" t="s">
        <v>91</v>
      </c>
      <c r="B10" s="150" t="s">
        <v>816</v>
      </c>
      <c r="C10" s="155">
        <v>-55.74</v>
      </c>
      <c r="D10" s="155">
        <v>-55.2</v>
      </c>
      <c r="E10" s="155">
        <v>-56.308300000000003</v>
      </c>
      <c r="F10" s="155">
        <v>-54.293300000000002</v>
      </c>
      <c r="G10" s="155">
        <v>-321.20499999999998</v>
      </c>
      <c r="H10" s="155">
        <v>-542.74659999999994</v>
      </c>
      <c r="I10" s="155">
        <v>135.48609999999999</v>
      </c>
      <c r="J10" s="155">
        <v>135.83789999999999</v>
      </c>
      <c r="K10" s="155">
        <v>476.50850000000003</v>
      </c>
      <c r="L10" s="155">
        <v>370.15199999999999</v>
      </c>
      <c r="M10" s="155">
        <v>1117.9845</v>
      </c>
    </row>
    <row r="11" spans="1:13" ht="18" customHeight="1" x14ac:dyDescent="0.35">
      <c r="A11" s="150" t="s">
        <v>91</v>
      </c>
      <c r="B11" s="150" t="s">
        <v>817</v>
      </c>
      <c r="C11" s="155">
        <v>-51.55</v>
      </c>
      <c r="D11" s="155">
        <v>-51.49</v>
      </c>
      <c r="E11" s="155">
        <v>-52.091200000000001</v>
      </c>
      <c r="F11" s="155">
        <v>-51.407699999999998</v>
      </c>
      <c r="G11" s="155">
        <v>-288.65230000000003</v>
      </c>
      <c r="H11" s="155">
        <v>-495.19119999999998</v>
      </c>
      <c r="I11" s="155">
        <v>133.1705</v>
      </c>
      <c r="J11" s="155">
        <v>132.34440000000001</v>
      </c>
      <c r="K11" s="155">
        <v>470.59300000000002</v>
      </c>
      <c r="L11" s="155">
        <v>366.33920000000001</v>
      </c>
      <c r="M11" s="155">
        <v>1102.4471000000001</v>
      </c>
    </row>
    <row r="12" spans="1:13" ht="18" customHeight="1" x14ac:dyDescent="0.35">
      <c r="A12" s="150" t="s">
        <v>91</v>
      </c>
      <c r="B12" s="150" t="s">
        <v>818</v>
      </c>
      <c r="C12" s="155">
        <v>-54.56</v>
      </c>
      <c r="D12" s="155">
        <v>-52.91</v>
      </c>
      <c r="E12" s="155">
        <v>-54.341900000000003</v>
      </c>
      <c r="F12" s="155">
        <v>-55.040500000000002</v>
      </c>
      <c r="G12" s="155">
        <v>-307.65719999999999</v>
      </c>
      <c r="H12" s="155">
        <v>-524.50959999999998</v>
      </c>
      <c r="I12" s="155">
        <v>131.82069999999999</v>
      </c>
      <c r="J12" s="155">
        <v>132.47470000000001</v>
      </c>
      <c r="K12" s="155">
        <v>463.67989999999998</v>
      </c>
      <c r="L12" s="155">
        <v>359.76729999999998</v>
      </c>
      <c r="M12" s="155">
        <v>1087.7426</v>
      </c>
    </row>
    <row r="13" spans="1:13" ht="18" customHeight="1" x14ac:dyDescent="0.35">
      <c r="A13" s="150" t="s">
        <v>91</v>
      </c>
      <c r="B13" s="150" t="s">
        <v>819</v>
      </c>
      <c r="C13" s="155">
        <v>-52.95</v>
      </c>
      <c r="D13" s="155">
        <v>-52.75</v>
      </c>
      <c r="E13" s="155">
        <v>-54.386899999999997</v>
      </c>
      <c r="F13" s="155">
        <v>-53.828299999999999</v>
      </c>
      <c r="G13" s="155">
        <v>-294.07589999999999</v>
      </c>
      <c r="H13" s="155">
        <v>-507.99110000000002</v>
      </c>
      <c r="I13" s="155">
        <v>153.3775</v>
      </c>
      <c r="J13" s="155">
        <v>152.8039</v>
      </c>
      <c r="K13" s="155">
        <v>505.6635</v>
      </c>
      <c r="L13" s="155">
        <v>389.26909999999998</v>
      </c>
      <c r="M13" s="155">
        <v>1201.114</v>
      </c>
    </row>
    <row r="14" spans="1:13" ht="18" customHeight="1" x14ac:dyDescent="0.35">
      <c r="A14" s="150" t="s">
        <v>91</v>
      </c>
      <c r="B14" s="150" t="s">
        <v>820</v>
      </c>
      <c r="C14" s="155">
        <v>-50.34</v>
      </c>
      <c r="D14" s="155">
        <v>-50.44</v>
      </c>
      <c r="E14" s="155">
        <v>-52.930500000000002</v>
      </c>
      <c r="F14" s="155">
        <v>-52.609200000000001</v>
      </c>
      <c r="G14" s="155">
        <v>-295.73899999999998</v>
      </c>
      <c r="H14" s="155">
        <v>-502.05869999999999</v>
      </c>
      <c r="I14" s="155">
        <v>148.00309999999999</v>
      </c>
      <c r="J14" s="155">
        <v>149.0692</v>
      </c>
      <c r="K14" s="155">
        <v>489.10669999999999</v>
      </c>
      <c r="L14" s="155">
        <v>377.42250000000001</v>
      </c>
      <c r="M14" s="155">
        <v>1163.6015</v>
      </c>
    </row>
    <row r="15" spans="1:13" ht="18" customHeight="1" x14ac:dyDescent="0.35">
      <c r="A15" s="150" t="s">
        <v>91</v>
      </c>
      <c r="B15" s="150" t="s">
        <v>821</v>
      </c>
      <c r="C15" s="158">
        <v>-49.63</v>
      </c>
      <c r="D15" s="158">
        <v>-49.09</v>
      </c>
      <c r="E15" s="158">
        <v>-52.253500000000003</v>
      </c>
      <c r="F15" s="158">
        <v>-52.06</v>
      </c>
      <c r="G15" s="158">
        <v>-279.16849999999999</v>
      </c>
      <c r="H15" s="158">
        <v>-482.202</v>
      </c>
      <c r="I15" s="158">
        <v>147.18010000000001</v>
      </c>
      <c r="J15" s="158">
        <v>146.47329999999999</v>
      </c>
      <c r="K15" s="158">
        <v>488.3175</v>
      </c>
      <c r="L15" s="158">
        <v>382.82089999999999</v>
      </c>
      <c r="M15" s="158">
        <v>1164.7918</v>
      </c>
    </row>
    <row r="16" spans="1:13" ht="18" customHeight="1" x14ac:dyDescent="0.35">
      <c r="A16" s="150" t="s">
        <v>91</v>
      </c>
      <c r="B16" s="150" t="s">
        <v>822</v>
      </c>
      <c r="C16" s="152">
        <v>-54.78</v>
      </c>
      <c r="D16" s="152">
        <v>-54.18</v>
      </c>
      <c r="E16" s="152">
        <v>-57.564900000000002</v>
      </c>
      <c r="F16" s="152">
        <v>-56.709899999999998</v>
      </c>
      <c r="G16" s="152">
        <v>-309.59710000000001</v>
      </c>
      <c r="H16" s="152">
        <v>-532.83190000000002</v>
      </c>
      <c r="I16" s="152">
        <v>145.19470000000001</v>
      </c>
      <c r="J16" s="152">
        <v>144.32859999999999</v>
      </c>
      <c r="K16" s="152">
        <v>494.6798</v>
      </c>
      <c r="L16" s="152">
        <v>381.12490000000003</v>
      </c>
      <c r="M16" s="152">
        <v>1165.328</v>
      </c>
    </row>
    <row r="17" spans="1:13" ht="18" customHeight="1" x14ac:dyDescent="0.35">
      <c r="A17" s="150" t="s">
        <v>91</v>
      </c>
      <c r="B17" s="150" t="s">
        <v>823</v>
      </c>
      <c r="C17" s="155">
        <v>-53.96</v>
      </c>
      <c r="D17" s="155">
        <v>-53.9</v>
      </c>
      <c r="E17" s="155">
        <v>-56.755200000000002</v>
      </c>
      <c r="F17" s="155">
        <v>-56.875500000000002</v>
      </c>
      <c r="G17" s="155">
        <v>-311.18119999999999</v>
      </c>
      <c r="H17" s="155">
        <v>-532.67190000000005</v>
      </c>
      <c r="I17" s="155">
        <v>146.05240000000001</v>
      </c>
      <c r="J17" s="155">
        <v>147.04689999999999</v>
      </c>
      <c r="K17" s="155">
        <v>494.46859999999998</v>
      </c>
      <c r="L17" s="155">
        <v>377.05119999999999</v>
      </c>
      <c r="M17" s="155">
        <v>1164.6190999999999</v>
      </c>
    </row>
    <row r="18" spans="1:13" ht="18" customHeight="1" x14ac:dyDescent="0.35">
      <c r="A18" s="150" t="s">
        <v>91</v>
      </c>
      <c r="B18" s="150" t="s">
        <v>824</v>
      </c>
      <c r="C18" s="155">
        <v>-57.49</v>
      </c>
      <c r="D18" s="155">
        <v>-57.36</v>
      </c>
      <c r="E18" s="155">
        <v>-59.228700000000003</v>
      </c>
      <c r="F18" s="155">
        <v>-57.558999999999997</v>
      </c>
      <c r="G18" s="155">
        <v>-338.24459999999999</v>
      </c>
      <c r="H18" s="155">
        <v>-569.88229999999999</v>
      </c>
      <c r="I18" s="155">
        <v>149.49039999999999</v>
      </c>
      <c r="J18" s="155">
        <v>149.7979</v>
      </c>
      <c r="K18" s="155">
        <v>501.553</v>
      </c>
      <c r="L18" s="155">
        <v>384.82409999999999</v>
      </c>
      <c r="M18" s="155">
        <v>1185.6654000000001</v>
      </c>
    </row>
    <row r="19" spans="1:13" ht="18" customHeight="1" x14ac:dyDescent="0.35">
      <c r="A19" s="150" t="s">
        <v>91</v>
      </c>
      <c r="B19" s="150" t="s">
        <v>825</v>
      </c>
      <c r="C19" s="155">
        <v>-61.27</v>
      </c>
      <c r="D19" s="155">
        <v>-61.04</v>
      </c>
      <c r="E19" s="155">
        <v>-61.491900000000001</v>
      </c>
      <c r="F19" s="155">
        <v>-60.2226</v>
      </c>
      <c r="G19" s="155">
        <v>-379.01420000000002</v>
      </c>
      <c r="H19" s="155">
        <v>-623.03869999999995</v>
      </c>
      <c r="I19" s="155">
        <v>137.81299999999999</v>
      </c>
      <c r="J19" s="155">
        <v>139.56440000000001</v>
      </c>
      <c r="K19" s="155">
        <v>479.08159999999998</v>
      </c>
      <c r="L19" s="155">
        <v>376.16750000000002</v>
      </c>
      <c r="M19" s="155">
        <v>1132.6265000000001</v>
      </c>
    </row>
    <row r="20" spans="1:13" ht="18" customHeight="1" x14ac:dyDescent="0.35">
      <c r="A20" s="150" t="s">
        <v>91</v>
      </c>
      <c r="B20" s="150" t="s">
        <v>826</v>
      </c>
      <c r="C20" s="155">
        <v>-59.09</v>
      </c>
      <c r="D20" s="155">
        <v>-60.81</v>
      </c>
      <c r="E20" s="155">
        <v>-63.660899999999998</v>
      </c>
      <c r="F20" s="155">
        <v>-62.836599999999997</v>
      </c>
      <c r="G20" s="155">
        <v>-424.92809999999997</v>
      </c>
      <c r="H20" s="155">
        <v>-671.32560000000001</v>
      </c>
      <c r="I20" s="155">
        <v>124.223</v>
      </c>
      <c r="J20" s="155">
        <v>125.605</v>
      </c>
      <c r="K20" s="155">
        <v>422.1216</v>
      </c>
      <c r="L20" s="155">
        <v>315.94130000000001</v>
      </c>
      <c r="M20" s="155">
        <v>987.89089999999999</v>
      </c>
    </row>
    <row r="21" spans="1:13" ht="18" customHeight="1" x14ac:dyDescent="0.35">
      <c r="A21" s="150" t="s">
        <v>91</v>
      </c>
      <c r="B21" s="150" t="s">
        <v>827</v>
      </c>
      <c r="C21" s="155">
        <v>-63</v>
      </c>
      <c r="D21" s="155">
        <v>-62.54</v>
      </c>
      <c r="E21" s="155">
        <v>-63.115200000000002</v>
      </c>
      <c r="F21" s="155">
        <v>-62.524000000000001</v>
      </c>
      <c r="G21" s="155">
        <v>-425.71820000000002</v>
      </c>
      <c r="H21" s="155">
        <v>-676.89739999999995</v>
      </c>
      <c r="I21" s="155">
        <v>97.3018</v>
      </c>
      <c r="J21" s="155">
        <v>98.052099999999996</v>
      </c>
      <c r="K21" s="155">
        <v>299.49689999999998</v>
      </c>
      <c r="L21" s="155">
        <v>212.25309999999999</v>
      </c>
      <c r="M21" s="155">
        <v>707.10389999999995</v>
      </c>
    </row>
    <row r="22" spans="1:13" ht="18" customHeight="1" x14ac:dyDescent="0.35">
      <c r="A22" s="150" t="s">
        <v>91</v>
      </c>
      <c r="B22" s="150" t="s">
        <v>828</v>
      </c>
      <c r="C22" s="155">
        <v>-59.45</v>
      </c>
      <c r="D22" s="155">
        <v>-59.12</v>
      </c>
      <c r="E22" s="155">
        <v>-59.5501</v>
      </c>
      <c r="F22" s="155">
        <v>-59.478099999999998</v>
      </c>
      <c r="G22" s="155">
        <v>-416.71699999999998</v>
      </c>
      <c r="H22" s="155">
        <v>-654.3152</v>
      </c>
      <c r="I22" s="155">
        <v>92.762299999999996</v>
      </c>
      <c r="J22" s="155">
        <v>92.549800000000005</v>
      </c>
      <c r="K22" s="155">
        <v>250.65870000000001</v>
      </c>
      <c r="L22" s="155">
        <v>166.2072</v>
      </c>
      <c r="M22" s="155">
        <v>602.178</v>
      </c>
    </row>
    <row r="23" spans="1:13" ht="18" customHeight="1" x14ac:dyDescent="0.35">
      <c r="A23" s="150" t="s">
        <v>91</v>
      </c>
      <c r="B23" s="150" t="s">
        <v>829</v>
      </c>
      <c r="C23" s="158">
        <v>-60.89</v>
      </c>
      <c r="D23" s="158">
        <v>-60.13</v>
      </c>
      <c r="E23" s="158">
        <v>-59.798000000000002</v>
      </c>
      <c r="F23" s="158">
        <v>-58.978499999999997</v>
      </c>
      <c r="G23" s="158">
        <v>-439.91460000000001</v>
      </c>
      <c r="H23" s="158">
        <v>-679.71109999999999</v>
      </c>
      <c r="I23" s="158">
        <v>83.068600000000004</v>
      </c>
      <c r="J23" s="158">
        <v>81.790099999999995</v>
      </c>
      <c r="K23" s="158">
        <v>33.68</v>
      </c>
      <c r="L23" s="158">
        <v>0</v>
      </c>
      <c r="M23" s="158">
        <v>198.53870000000001</v>
      </c>
    </row>
    <row r="24" spans="1:13" ht="18" customHeight="1" x14ac:dyDescent="0.35">
      <c r="A24" s="150" t="s">
        <v>91</v>
      </c>
      <c r="B24" s="150" t="s">
        <v>830</v>
      </c>
      <c r="C24" s="152">
        <v>-69.760000000000005</v>
      </c>
      <c r="D24" s="152">
        <v>-69.099999999999994</v>
      </c>
      <c r="E24" s="152">
        <v>-70.122299999999996</v>
      </c>
      <c r="F24" s="152">
        <v>-69.773600000000002</v>
      </c>
      <c r="G24" s="152">
        <v>-489.40219999999999</v>
      </c>
      <c r="H24" s="152">
        <v>-768.15809999999999</v>
      </c>
      <c r="I24" s="152">
        <v>93.653400000000005</v>
      </c>
      <c r="J24" s="152">
        <v>92.8934</v>
      </c>
      <c r="K24" s="152">
        <v>44.360999999999997</v>
      </c>
      <c r="L24" s="152">
        <v>0</v>
      </c>
      <c r="M24" s="152">
        <v>230.90780000000001</v>
      </c>
    </row>
    <row r="25" spans="1:13" ht="18" customHeight="1" x14ac:dyDescent="0.35">
      <c r="A25" s="150" t="s">
        <v>91</v>
      </c>
      <c r="B25" s="150" t="s">
        <v>831</v>
      </c>
      <c r="C25" s="155">
        <v>-69.48</v>
      </c>
      <c r="D25" s="155">
        <v>-68.86</v>
      </c>
      <c r="E25" s="155">
        <v>-68.7547</v>
      </c>
      <c r="F25" s="155">
        <v>-68.033199999999994</v>
      </c>
      <c r="G25" s="155">
        <v>-505.16899999999998</v>
      </c>
      <c r="H25" s="155">
        <v>-780.29690000000005</v>
      </c>
      <c r="I25" s="155">
        <v>89.944900000000004</v>
      </c>
      <c r="J25" s="155">
        <v>87.163200000000003</v>
      </c>
      <c r="K25" s="155">
        <v>34.228400000000001</v>
      </c>
      <c r="L25" s="155">
        <v>0</v>
      </c>
      <c r="M25" s="155">
        <v>211.3365</v>
      </c>
    </row>
    <row r="26" spans="1:13" ht="18" customHeight="1" x14ac:dyDescent="0.35">
      <c r="A26" s="150" t="s">
        <v>91</v>
      </c>
      <c r="B26" s="150" t="s">
        <v>832</v>
      </c>
      <c r="C26" s="155">
        <v>-76.34</v>
      </c>
      <c r="D26" s="155">
        <v>-75.7</v>
      </c>
      <c r="E26" s="155">
        <v>-72.1768</v>
      </c>
      <c r="F26" s="155">
        <v>-71.740600000000001</v>
      </c>
      <c r="G26" s="155">
        <v>-543.9298</v>
      </c>
      <c r="H26" s="155">
        <v>-839.88720000000001</v>
      </c>
      <c r="I26" s="155">
        <v>86.063199999999995</v>
      </c>
      <c r="J26" s="155">
        <v>86.812700000000007</v>
      </c>
      <c r="K26" s="155">
        <v>0</v>
      </c>
      <c r="L26" s="155">
        <v>0</v>
      </c>
      <c r="M26" s="155">
        <v>172.8759</v>
      </c>
    </row>
    <row r="27" spans="1:13" ht="18" customHeight="1" x14ac:dyDescent="0.35">
      <c r="A27" s="150" t="s">
        <v>91</v>
      </c>
      <c r="B27" s="150" t="s">
        <v>833</v>
      </c>
      <c r="C27" s="155">
        <v>-75.930000000000007</v>
      </c>
      <c r="D27" s="155">
        <v>-74.3</v>
      </c>
      <c r="E27" s="155">
        <v>-71.619</v>
      </c>
      <c r="F27" s="155">
        <v>-70.635999999999996</v>
      </c>
      <c r="G27" s="155">
        <v>-541.17650000000003</v>
      </c>
      <c r="H27" s="155">
        <v>-833.66150000000005</v>
      </c>
      <c r="I27" s="155">
        <v>97.806100000000001</v>
      </c>
      <c r="J27" s="155">
        <v>96.311499999999995</v>
      </c>
      <c r="K27" s="155">
        <v>62.7988</v>
      </c>
      <c r="L27" s="155">
        <v>0</v>
      </c>
      <c r="M27" s="155">
        <v>256.91640000000001</v>
      </c>
    </row>
    <row r="28" spans="1:13" ht="18" customHeight="1" x14ac:dyDescent="0.35">
      <c r="A28" s="150" t="s">
        <v>91</v>
      </c>
      <c r="B28" s="150" t="s">
        <v>834</v>
      </c>
      <c r="C28" s="155">
        <v>-76.55</v>
      </c>
      <c r="D28" s="155">
        <v>-75.63</v>
      </c>
      <c r="E28" s="155">
        <v>-71.762</v>
      </c>
      <c r="F28" s="155">
        <v>-70.808700000000002</v>
      </c>
      <c r="G28" s="155">
        <v>-551.09119999999996</v>
      </c>
      <c r="H28" s="155">
        <v>-845.84190000000001</v>
      </c>
      <c r="I28" s="155">
        <v>85.441299999999998</v>
      </c>
      <c r="J28" s="155">
        <v>87.689700000000002</v>
      </c>
      <c r="K28" s="155">
        <v>0</v>
      </c>
      <c r="L28" s="155">
        <v>0</v>
      </c>
      <c r="M28" s="155">
        <v>173.131</v>
      </c>
    </row>
    <row r="29" spans="1:13" ht="18" customHeight="1" x14ac:dyDescent="0.35">
      <c r="A29" s="150" t="s">
        <v>91</v>
      </c>
      <c r="B29" s="150" t="s">
        <v>835</v>
      </c>
      <c r="C29" s="155">
        <v>-78.58</v>
      </c>
      <c r="D29" s="155">
        <v>-77.56</v>
      </c>
      <c r="E29" s="155">
        <v>-74.978899999999996</v>
      </c>
      <c r="F29" s="155">
        <v>-73.712199999999996</v>
      </c>
      <c r="G29" s="155">
        <v>-568.22749999999996</v>
      </c>
      <c r="H29" s="155">
        <v>-873.05859999999996</v>
      </c>
      <c r="I29" s="155">
        <v>98.307400000000001</v>
      </c>
      <c r="J29" s="155">
        <v>95.859300000000005</v>
      </c>
      <c r="K29" s="155">
        <v>54.609200000000001</v>
      </c>
      <c r="L29" s="155">
        <v>0</v>
      </c>
      <c r="M29" s="155">
        <v>248.77590000000001</v>
      </c>
    </row>
    <row r="30" spans="1:13" ht="18" customHeight="1" x14ac:dyDescent="0.35">
      <c r="A30" s="150" t="s">
        <v>91</v>
      </c>
      <c r="B30" s="150" t="s">
        <v>836</v>
      </c>
      <c r="C30" s="155">
        <v>-78.2</v>
      </c>
      <c r="D30" s="155">
        <v>-78.489999999999995</v>
      </c>
      <c r="E30" s="155">
        <v>-73.914900000000003</v>
      </c>
      <c r="F30" s="155">
        <v>-74.597700000000003</v>
      </c>
      <c r="G30" s="155">
        <v>-575.55730000000005</v>
      </c>
      <c r="H30" s="155">
        <v>-880.75990000000002</v>
      </c>
      <c r="I30" s="155">
        <v>85.289599999999993</v>
      </c>
      <c r="J30" s="155">
        <v>86.463300000000004</v>
      </c>
      <c r="K30" s="155">
        <v>32.689799999999998</v>
      </c>
      <c r="L30" s="155">
        <v>0</v>
      </c>
      <c r="M30" s="155">
        <v>204.4427</v>
      </c>
    </row>
    <row r="31" spans="1:13" ht="18" customHeight="1" x14ac:dyDescent="0.35">
      <c r="A31" s="150" t="s">
        <v>91</v>
      </c>
      <c r="B31" s="150" t="s">
        <v>837</v>
      </c>
      <c r="C31" s="158">
        <v>-77.760000000000005</v>
      </c>
      <c r="D31" s="158">
        <v>-77.33</v>
      </c>
      <c r="E31" s="158">
        <v>-71.599900000000005</v>
      </c>
      <c r="F31" s="158">
        <v>-71.624300000000005</v>
      </c>
      <c r="G31" s="158">
        <v>-561.81349999999998</v>
      </c>
      <c r="H31" s="158">
        <v>-860.1277</v>
      </c>
      <c r="I31" s="158">
        <v>86.054500000000004</v>
      </c>
      <c r="J31" s="158">
        <v>85.390900000000002</v>
      </c>
      <c r="K31" s="158">
        <v>0</v>
      </c>
      <c r="L31" s="158">
        <v>0</v>
      </c>
      <c r="M31" s="158">
        <v>171.44540000000001</v>
      </c>
    </row>
    <row r="32" spans="1:13" ht="18" customHeight="1" x14ac:dyDescent="0.35">
      <c r="A32" s="150" t="s">
        <v>91</v>
      </c>
      <c r="B32" s="150" t="s">
        <v>838</v>
      </c>
      <c r="C32" s="152">
        <v>-74.33</v>
      </c>
      <c r="D32" s="152">
        <v>-73.5</v>
      </c>
      <c r="E32" s="152">
        <v>-69.301500000000004</v>
      </c>
      <c r="F32" s="152">
        <v>-68.749499999999998</v>
      </c>
      <c r="G32" s="152">
        <v>-530.90409999999997</v>
      </c>
      <c r="H32" s="152">
        <v>-816.78510000000006</v>
      </c>
      <c r="I32" s="152">
        <v>71.703299999999999</v>
      </c>
      <c r="J32" s="152">
        <v>72.557199999999995</v>
      </c>
      <c r="K32" s="152">
        <v>0</v>
      </c>
      <c r="L32" s="152">
        <v>0</v>
      </c>
      <c r="M32" s="152">
        <v>144.26050000000001</v>
      </c>
    </row>
    <row r="33" spans="1:13" ht="18" customHeight="1" x14ac:dyDescent="0.35">
      <c r="A33" s="150" t="s">
        <v>91</v>
      </c>
      <c r="B33" s="150" t="s">
        <v>839</v>
      </c>
      <c r="C33" s="155">
        <v>-72.42</v>
      </c>
      <c r="D33" s="155">
        <v>-70.97</v>
      </c>
      <c r="E33" s="155">
        <v>-69.746300000000005</v>
      </c>
      <c r="F33" s="155">
        <v>-68.959400000000002</v>
      </c>
      <c r="G33" s="155">
        <v>-512.82560000000001</v>
      </c>
      <c r="H33" s="155">
        <v>-794.92129999999997</v>
      </c>
      <c r="I33" s="155">
        <v>67.220699999999994</v>
      </c>
      <c r="J33" s="155">
        <v>66.665099999999995</v>
      </c>
      <c r="K33" s="155">
        <v>-30.873100000000001</v>
      </c>
      <c r="L33" s="155">
        <v>0</v>
      </c>
      <c r="M33" s="155">
        <v>103.0127</v>
      </c>
    </row>
    <row r="34" spans="1:13" ht="18" customHeight="1" x14ac:dyDescent="0.35">
      <c r="A34" s="150" t="s">
        <v>91</v>
      </c>
      <c r="B34" s="150" t="s">
        <v>840</v>
      </c>
      <c r="C34" s="155">
        <v>-75.25</v>
      </c>
      <c r="D34" s="155">
        <v>-74.34</v>
      </c>
      <c r="E34" s="155">
        <v>-71.004800000000003</v>
      </c>
      <c r="F34" s="155">
        <v>-70.483400000000003</v>
      </c>
      <c r="G34" s="155">
        <v>-542.2491</v>
      </c>
      <c r="H34" s="155">
        <v>-833.32730000000004</v>
      </c>
      <c r="I34" s="155">
        <v>63.325800000000001</v>
      </c>
      <c r="J34" s="155">
        <v>63.189500000000002</v>
      </c>
      <c r="K34" s="155">
        <v>-39.644300000000001</v>
      </c>
      <c r="L34" s="155">
        <v>0</v>
      </c>
      <c r="M34" s="155">
        <v>86.870999999999995</v>
      </c>
    </row>
    <row r="35" spans="1:13" ht="18" customHeight="1" x14ac:dyDescent="0.35">
      <c r="A35" s="150" t="s">
        <v>91</v>
      </c>
      <c r="B35" s="150" t="s">
        <v>841</v>
      </c>
      <c r="C35" s="155">
        <v>-71.650000000000006</v>
      </c>
      <c r="D35" s="155">
        <v>-70.849999999999994</v>
      </c>
      <c r="E35" s="155">
        <v>-68.167900000000003</v>
      </c>
      <c r="F35" s="155">
        <v>-66.921499999999995</v>
      </c>
      <c r="G35" s="155">
        <v>-524.49120000000005</v>
      </c>
      <c r="H35" s="155">
        <v>-802.0806</v>
      </c>
      <c r="I35" s="155">
        <v>63.297499999999999</v>
      </c>
      <c r="J35" s="155">
        <v>60.088200000000001</v>
      </c>
      <c r="K35" s="155">
        <v>-36.760800000000003</v>
      </c>
      <c r="L35" s="155">
        <v>0</v>
      </c>
      <c r="M35" s="155">
        <v>86.624899999999997</v>
      </c>
    </row>
    <row r="36" spans="1:13" ht="18" customHeight="1" x14ac:dyDescent="0.35">
      <c r="A36" s="150" t="s">
        <v>91</v>
      </c>
      <c r="B36" s="150" t="s">
        <v>842</v>
      </c>
      <c r="C36" s="155">
        <v>-75.42</v>
      </c>
      <c r="D36" s="155">
        <v>-74.680000000000007</v>
      </c>
      <c r="E36" s="155">
        <v>-69.420599999999993</v>
      </c>
      <c r="F36" s="155">
        <v>-69.546400000000006</v>
      </c>
      <c r="G36" s="155">
        <v>-545.98500000000001</v>
      </c>
      <c r="H36" s="155">
        <v>-835.05200000000002</v>
      </c>
      <c r="I36" s="155">
        <v>70.643199999999993</v>
      </c>
      <c r="J36" s="155">
        <v>68.183599999999998</v>
      </c>
      <c r="K36" s="155">
        <v>0</v>
      </c>
      <c r="L36" s="155">
        <v>0</v>
      </c>
      <c r="M36" s="155">
        <v>138.82679999999999</v>
      </c>
    </row>
    <row r="37" spans="1:13" ht="18" customHeight="1" x14ac:dyDescent="0.35">
      <c r="A37" s="150" t="s">
        <v>91</v>
      </c>
      <c r="B37" s="150" t="s">
        <v>843</v>
      </c>
      <c r="C37" s="155">
        <v>-76.459999999999994</v>
      </c>
      <c r="D37" s="155">
        <v>-75.540000000000006</v>
      </c>
      <c r="E37" s="155">
        <v>-69.778700000000001</v>
      </c>
      <c r="F37" s="155">
        <v>-69.347099999999998</v>
      </c>
      <c r="G37" s="155">
        <v>-549.24040000000002</v>
      </c>
      <c r="H37" s="155">
        <v>-840.36620000000005</v>
      </c>
      <c r="I37" s="155">
        <v>77.024299999999997</v>
      </c>
      <c r="J37" s="155">
        <v>76.661500000000004</v>
      </c>
      <c r="K37" s="155">
        <v>60.710099999999997</v>
      </c>
      <c r="L37" s="155">
        <v>0</v>
      </c>
      <c r="M37" s="155">
        <v>214.39590000000001</v>
      </c>
    </row>
    <row r="38" spans="1:13" ht="18" customHeight="1" x14ac:dyDescent="0.35">
      <c r="A38" s="150" t="s">
        <v>91</v>
      </c>
      <c r="B38" s="150" t="s">
        <v>844</v>
      </c>
      <c r="C38" s="155">
        <v>-77</v>
      </c>
      <c r="D38" s="155">
        <v>-75.599999999999994</v>
      </c>
      <c r="E38" s="155">
        <v>-70.417699999999996</v>
      </c>
      <c r="F38" s="155">
        <v>-70.257499999999993</v>
      </c>
      <c r="G38" s="155">
        <v>-552.13940000000002</v>
      </c>
      <c r="H38" s="155">
        <v>-845.41459999999995</v>
      </c>
      <c r="I38" s="155">
        <v>92.172700000000006</v>
      </c>
      <c r="J38" s="155">
        <v>90.772599999999997</v>
      </c>
      <c r="K38" s="155">
        <v>150.49799999999999</v>
      </c>
      <c r="L38" s="155">
        <v>0</v>
      </c>
      <c r="M38" s="155">
        <v>333.44330000000002</v>
      </c>
    </row>
    <row r="39" spans="1:13" ht="18" customHeight="1" x14ac:dyDescent="0.35">
      <c r="A39" s="150" t="s">
        <v>91</v>
      </c>
      <c r="B39" s="150" t="s">
        <v>845</v>
      </c>
      <c r="C39" s="158">
        <v>-76.180000000000007</v>
      </c>
      <c r="D39" s="158">
        <v>-74.06</v>
      </c>
      <c r="E39" s="158">
        <v>-71.728700000000003</v>
      </c>
      <c r="F39" s="158">
        <v>-71.228300000000004</v>
      </c>
      <c r="G39" s="158">
        <v>-545.80949999999996</v>
      </c>
      <c r="H39" s="158">
        <v>-839.00649999999996</v>
      </c>
      <c r="I39" s="158">
        <v>119.6026</v>
      </c>
      <c r="J39" s="158">
        <v>119.5403</v>
      </c>
      <c r="K39" s="158">
        <v>274.91219999999998</v>
      </c>
      <c r="L39" s="158">
        <v>0</v>
      </c>
      <c r="M39" s="158">
        <v>514.05510000000004</v>
      </c>
    </row>
    <row r="40" spans="1:13" ht="18" customHeight="1" x14ac:dyDescent="0.35">
      <c r="A40" s="150" t="s">
        <v>91</v>
      </c>
      <c r="B40" s="150" t="s">
        <v>846</v>
      </c>
      <c r="C40" s="152">
        <v>-77.91</v>
      </c>
      <c r="D40" s="152">
        <v>-77.08</v>
      </c>
      <c r="E40" s="152">
        <v>-73.487399999999994</v>
      </c>
      <c r="F40" s="152">
        <v>-72.857299999999995</v>
      </c>
      <c r="G40" s="152">
        <v>-560.18669999999997</v>
      </c>
      <c r="H40" s="152">
        <v>-861.52139999999997</v>
      </c>
      <c r="I40" s="152">
        <v>179.67410000000001</v>
      </c>
      <c r="J40" s="152">
        <v>178.51570000000001</v>
      </c>
      <c r="K40" s="152">
        <v>527.35140000000001</v>
      </c>
      <c r="L40" s="152">
        <v>4.6029</v>
      </c>
      <c r="M40" s="152">
        <v>890.14409999999998</v>
      </c>
    </row>
    <row r="41" spans="1:13" ht="18" customHeight="1" x14ac:dyDescent="0.35">
      <c r="A41" s="150" t="s">
        <v>91</v>
      </c>
      <c r="B41" s="150" t="s">
        <v>847</v>
      </c>
      <c r="C41" s="155">
        <v>-72.31</v>
      </c>
      <c r="D41" s="155">
        <v>-71.680000000000007</v>
      </c>
      <c r="E41" s="155">
        <v>-70.567700000000002</v>
      </c>
      <c r="F41" s="155">
        <v>-69.809299999999993</v>
      </c>
      <c r="G41" s="155">
        <v>-524.45540000000005</v>
      </c>
      <c r="H41" s="155">
        <v>-808.82240000000002</v>
      </c>
      <c r="I41" s="155">
        <v>164.80029999999999</v>
      </c>
      <c r="J41" s="155">
        <v>163.59309999999999</v>
      </c>
      <c r="K41" s="155">
        <v>374.93369999999999</v>
      </c>
      <c r="L41" s="155">
        <v>292.3612</v>
      </c>
      <c r="M41" s="155">
        <v>995.68830000000003</v>
      </c>
    </row>
    <row r="42" spans="1:13" ht="18" customHeight="1" x14ac:dyDescent="0.35">
      <c r="A42" s="150" t="s">
        <v>91</v>
      </c>
      <c r="B42" s="150" t="s">
        <v>848</v>
      </c>
      <c r="C42" s="155">
        <v>-70.3</v>
      </c>
      <c r="D42" s="155">
        <v>-68.92</v>
      </c>
      <c r="E42" s="155">
        <v>-66.898799999999994</v>
      </c>
      <c r="F42" s="155">
        <v>-66.150899999999993</v>
      </c>
      <c r="G42" s="155">
        <v>-498.78730000000002</v>
      </c>
      <c r="H42" s="155">
        <v>-771.05700000000002</v>
      </c>
      <c r="I42" s="155">
        <v>176.56049999999999</v>
      </c>
      <c r="J42" s="155">
        <v>177.23650000000001</v>
      </c>
      <c r="K42" s="155">
        <v>417.8974</v>
      </c>
      <c r="L42" s="155">
        <v>325.15159999999997</v>
      </c>
      <c r="M42" s="155">
        <v>1096.846</v>
      </c>
    </row>
    <row r="43" spans="1:13" ht="18" customHeight="1" x14ac:dyDescent="0.35">
      <c r="A43" s="150" t="s">
        <v>91</v>
      </c>
      <c r="B43" s="150" t="s">
        <v>849</v>
      </c>
      <c r="C43" s="155">
        <v>-65.599999999999994</v>
      </c>
      <c r="D43" s="155">
        <v>-65.23</v>
      </c>
      <c r="E43" s="155">
        <v>-62.780999999999999</v>
      </c>
      <c r="F43" s="155">
        <v>-62.252000000000002</v>
      </c>
      <c r="G43" s="155">
        <v>-460.41829999999999</v>
      </c>
      <c r="H43" s="155">
        <v>-716.28129999999999</v>
      </c>
      <c r="I43" s="155">
        <v>141.84960000000001</v>
      </c>
      <c r="J43" s="155">
        <v>140.93549999999999</v>
      </c>
      <c r="K43" s="155">
        <v>549.28830000000005</v>
      </c>
      <c r="L43" s="155">
        <v>411.83319999999998</v>
      </c>
      <c r="M43" s="155">
        <v>1243.9066</v>
      </c>
    </row>
    <row r="44" spans="1:13" ht="18" customHeight="1" x14ac:dyDescent="0.35">
      <c r="A44" s="150" t="s">
        <v>91</v>
      </c>
      <c r="B44" s="150" t="s">
        <v>850</v>
      </c>
      <c r="C44" s="155">
        <v>-73.2</v>
      </c>
      <c r="D44" s="155">
        <v>-72.66</v>
      </c>
      <c r="E44" s="155">
        <v>-67.589200000000005</v>
      </c>
      <c r="F44" s="155">
        <v>-67.145899999999997</v>
      </c>
      <c r="G44" s="155">
        <v>-508.85739999999998</v>
      </c>
      <c r="H44" s="155">
        <v>-789.45249999999999</v>
      </c>
      <c r="I44" s="155">
        <v>135.17779999999999</v>
      </c>
      <c r="J44" s="155">
        <v>135.85929999999999</v>
      </c>
      <c r="K44" s="155">
        <v>547.19539999999995</v>
      </c>
      <c r="L44" s="155">
        <v>407.27609999999999</v>
      </c>
      <c r="M44" s="155">
        <v>1225.5085999999999</v>
      </c>
    </row>
    <row r="45" spans="1:13" ht="18" customHeight="1" x14ac:dyDescent="0.35">
      <c r="A45" s="150" t="s">
        <v>91</v>
      </c>
      <c r="B45" s="150" t="s">
        <v>851</v>
      </c>
      <c r="C45" s="155">
        <v>-72</v>
      </c>
      <c r="D45" s="155">
        <v>-71.36</v>
      </c>
      <c r="E45" s="155">
        <v>-72.340999999999994</v>
      </c>
      <c r="F45" s="155">
        <v>-71.680800000000005</v>
      </c>
      <c r="G45" s="155">
        <v>-540.03549999999996</v>
      </c>
      <c r="H45" s="155">
        <v>-827.41729999999995</v>
      </c>
      <c r="I45" s="155">
        <v>131.4674</v>
      </c>
      <c r="J45" s="155">
        <v>133.9539</v>
      </c>
      <c r="K45" s="155">
        <v>527.23530000000005</v>
      </c>
      <c r="L45" s="155">
        <v>398.60160000000002</v>
      </c>
      <c r="M45" s="155">
        <v>1191.2582</v>
      </c>
    </row>
    <row r="46" spans="1:13" ht="18" customHeight="1" x14ac:dyDescent="0.35">
      <c r="A46" s="150" t="s">
        <v>91</v>
      </c>
      <c r="B46" s="150" t="s">
        <v>852</v>
      </c>
      <c r="C46" s="155">
        <v>-66.87</v>
      </c>
      <c r="D46" s="155">
        <v>-66.25</v>
      </c>
      <c r="E46" s="155">
        <v>-73.977099999999993</v>
      </c>
      <c r="F46" s="155">
        <v>-72.962800000000001</v>
      </c>
      <c r="G46" s="155">
        <v>-531.85609999999997</v>
      </c>
      <c r="H46" s="155">
        <v>-811.91600000000005</v>
      </c>
      <c r="I46" s="155">
        <v>136.34530000000001</v>
      </c>
      <c r="J46" s="155">
        <v>137.5445</v>
      </c>
      <c r="K46" s="155">
        <v>527.35680000000002</v>
      </c>
      <c r="L46" s="155">
        <v>404.09910000000002</v>
      </c>
      <c r="M46" s="155">
        <v>1205.3457000000001</v>
      </c>
    </row>
    <row r="47" spans="1:13" ht="18" customHeight="1" x14ac:dyDescent="0.35">
      <c r="A47" s="150" t="s">
        <v>91</v>
      </c>
      <c r="B47" s="150" t="s">
        <v>853</v>
      </c>
      <c r="C47" s="158">
        <v>-65.22</v>
      </c>
      <c r="D47" s="158">
        <v>-64.66</v>
      </c>
      <c r="E47" s="158">
        <v>-73.257999999999996</v>
      </c>
      <c r="F47" s="158">
        <v>-72.406099999999995</v>
      </c>
      <c r="G47" s="158">
        <v>-517.4991</v>
      </c>
      <c r="H47" s="158">
        <v>-793.04319999999996</v>
      </c>
      <c r="I47" s="158">
        <v>137.66630000000001</v>
      </c>
      <c r="J47" s="158">
        <v>137.48079999999999</v>
      </c>
      <c r="K47" s="158">
        <v>525.26139999999998</v>
      </c>
      <c r="L47" s="158">
        <v>400.39780000000002</v>
      </c>
      <c r="M47" s="158">
        <v>1200.8063</v>
      </c>
    </row>
    <row r="48" spans="1:13" ht="18" customHeight="1" x14ac:dyDescent="0.35">
      <c r="A48" s="150" t="s">
        <v>91</v>
      </c>
      <c r="B48" s="150" t="s">
        <v>854</v>
      </c>
      <c r="C48" s="152">
        <v>-63.04</v>
      </c>
      <c r="D48" s="152">
        <v>-62.45</v>
      </c>
      <c r="E48" s="152">
        <v>-71.634</v>
      </c>
      <c r="F48" s="152">
        <v>-71.202600000000004</v>
      </c>
      <c r="G48" s="152">
        <v>-502.13330000000002</v>
      </c>
      <c r="H48" s="152">
        <v>-770.45989999999995</v>
      </c>
      <c r="I48" s="152">
        <v>138.33690000000001</v>
      </c>
      <c r="J48" s="152">
        <v>137.4264</v>
      </c>
      <c r="K48" s="152">
        <v>527.57410000000004</v>
      </c>
      <c r="L48" s="152">
        <v>399.08679999999998</v>
      </c>
      <c r="M48" s="152">
        <v>1202.4241999999999</v>
      </c>
    </row>
    <row r="49" spans="1:13" ht="18" customHeight="1" x14ac:dyDescent="0.35">
      <c r="A49" s="150" t="s">
        <v>91</v>
      </c>
      <c r="B49" s="150" t="s">
        <v>855</v>
      </c>
      <c r="C49" s="155">
        <v>-65.25</v>
      </c>
      <c r="D49" s="155">
        <v>-64.7</v>
      </c>
      <c r="E49" s="155">
        <v>-74.499799999999993</v>
      </c>
      <c r="F49" s="155">
        <v>-73.768299999999996</v>
      </c>
      <c r="G49" s="155">
        <v>-514.69370000000004</v>
      </c>
      <c r="H49" s="155">
        <v>-792.91179999999997</v>
      </c>
      <c r="I49" s="155">
        <v>147.16290000000001</v>
      </c>
      <c r="J49" s="155">
        <v>145.93629999999999</v>
      </c>
      <c r="K49" s="155">
        <v>550.98990000000003</v>
      </c>
      <c r="L49" s="155">
        <v>413.46300000000002</v>
      </c>
      <c r="M49" s="155">
        <v>1257.5521000000001</v>
      </c>
    </row>
    <row r="50" spans="1:13" ht="18" customHeight="1" x14ac:dyDescent="0.35">
      <c r="A50" s="150" t="s">
        <v>91</v>
      </c>
      <c r="B50" s="150" t="s">
        <v>856</v>
      </c>
      <c r="C50" s="155">
        <v>-59.16</v>
      </c>
      <c r="D50" s="155">
        <v>-58.85</v>
      </c>
      <c r="E50" s="155">
        <v>-69.342399999999998</v>
      </c>
      <c r="F50" s="155">
        <v>-68.754099999999994</v>
      </c>
      <c r="G50" s="155">
        <v>-479.82159999999999</v>
      </c>
      <c r="H50" s="155">
        <v>-735.92809999999997</v>
      </c>
      <c r="I50" s="155">
        <v>149.5943</v>
      </c>
      <c r="J50" s="155">
        <v>149.02180000000001</v>
      </c>
      <c r="K50" s="155">
        <v>560.29060000000004</v>
      </c>
      <c r="L50" s="155">
        <v>416.5489</v>
      </c>
      <c r="M50" s="155">
        <v>1275.4556</v>
      </c>
    </row>
    <row r="51" spans="1:13" ht="18" customHeight="1" x14ac:dyDescent="0.35">
      <c r="A51" s="150" t="s">
        <v>91</v>
      </c>
      <c r="B51" s="150" t="s">
        <v>857</v>
      </c>
      <c r="C51" s="155">
        <v>-59.4</v>
      </c>
      <c r="D51" s="155">
        <v>-58.75</v>
      </c>
      <c r="E51" s="155">
        <v>-68.851299999999995</v>
      </c>
      <c r="F51" s="155">
        <v>-69.289500000000004</v>
      </c>
      <c r="G51" s="155">
        <v>-459.02019999999999</v>
      </c>
      <c r="H51" s="155">
        <v>-715.31100000000004</v>
      </c>
      <c r="I51" s="155">
        <v>143.02590000000001</v>
      </c>
      <c r="J51" s="155">
        <v>143.53020000000001</v>
      </c>
      <c r="K51" s="155">
        <v>541.83349999999996</v>
      </c>
      <c r="L51" s="155">
        <v>410.58499999999998</v>
      </c>
      <c r="M51" s="155">
        <v>1238.9746</v>
      </c>
    </row>
    <row r="52" spans="1:13" ht="18" customHeight="1" x14ac:dyDescent="0.35">
      <c r="A52" s="150" t="s">
        <v>91</v>
      </c>
      <c r="B52" s="150" t="s">
        <v>858</v>
      </c>
      <c r="C52" s="155">
        <v>-58.97</v>
      </c>
      <c r="D52" s="155">
        <v>-58.3</v>
      </c>
      <c r="E52" s="155">
        <v>-65.179400000000001</v>
      </c>
      <c r="F52" s="155">
        <v>-64.884100000000004</v>
      </c>
      <c r="G52" s="155">
        <v>-440.541</v>
      </c>
      <c r="H52" s="155">
        <v>-687.87450000000001</v>
      </c>
      <c r="I52" s="155">
        <v>141.7355</v>
      </c>
      <c r="J52" s="155">
        <v>141.60929999999999</v>
      </c>
      <c r="K52" s="155">
        <v>527.25930000000005</v>
      </c>
      <c r="L52" s="155">
        <v>401.72460000000001</v>
      </c>
      <c r="M52" s="155">
        <v>1212.3287</v>
      </c>
    </row>
    <row r="53" spans="1:13" ht="18" customHeight="1" x14ac:dyDescent="0.35">
      <c r="A53" s="150" t="s">
        <v>91</v>
      </c>
      <c r="B53" s="150" t="s">
        <v>859</v>
      </c>
      <c r="C53" s="155">
        <v>-51.25</v>
      </c>
      <c r="D53" s="155">
        <v>-50.9</v>
      </c>
      <c r="E53" s="155">
        <v>-60.9739</v>
      </c>
      <c r="F53" s="155">
        <v>-60.879800000000003</v>
      </c>
      <c r="G53" s="155">
        <v>-401.82679999999999</v>
      </c>
      <c r="H53" s="155">
        <v>-625.83050000000003</v>
      </c>
      <c r="I53" s="155">
        <v>136.39689999999999</v>
      </c>
      <c r="J53" s="155">
        <v>136.56829999999999</v>
      </c>
      <c r="K53" s="155">
        <v>504.11090000000002</v>
      </c>
      <c r="L53" s="155">
        <v>386.84050000000002</v>
      </c>
      <c r="M53" s="155">
        <v>1163.9166</v>
      </c>
    </row>
    <row r="54" spans="1:13" ht="18" customHeight="1" x14ac:dyDescent="0.35">
      <c r="A54" s="150" t="s">
        <v>91</v>
      </c>
      <c r="B54" s="150" t="s">
        <v>860</v>
      </c>
      <c r="C54" s="155">
        <v>-54.91</v>
      </c>
      <c r="D54" s="155">
        <v>-53.27</v>
      </c>
      <c r="E54" s="155">
        <v>-58.404200000000003</v>
      </c>
      <c r="F54" s="155">
        <v>-59.226500000000001</v>
      </c>
      <c r="G54" s="155">
        <v>-381.94749999999999</v>
      </c>
      <c r="H54" s="155">
        <v>-607.75819999999999</v>
      </c>
      <c r="I54" s="155">
        <v>134.36680000000001</v>
      </c>
      <c r="J54" s="155">
        <v>135.61840000000001</v>
      </c>
      <c r="K54" s="155">
        <v>499.9402</v>
      </c>
      <c r="L54" s="155">
        <v>387.39150000000001</v>
      </c>
      <c r="M54" s="155">
        <v>1157.3169</v>
      </c>
    </row>
    <row r="55" spans="1:13" ht="18" customHeight="1" x14ac:dyDescent="0.35">
      <c r="A55" s="150" t="s">
        <v>861</v>
      </c>
      <c r="B55" s="150" t="s">
        <v>92</v>
      </c>
      <c r="C55" s="158">
        <v>-52.56</v>
      </c>
      <c r="D55" s="158">
        <v>-52.52</v>
      </c>
      <c r="E55" s="158">
        <v>-58.576900000000002</v>
      </c>
      <c r="F55" s="158">
        <v>-57.727600000000002</v>
      </c>
      <c r="G55" s="158">
        <v>-335.92270000000002</v>
      </c>
      <c r="H55" s="158">
        <v>-557.30719999999997</v>
      </c>
      <c r="I55" s="158">
        <v>137.3339</v>
      </c>
      <c r="J55" s="158">
        <v>139.20140000000001</v>
      </c>
      <c r="K55" s="158">
        <v>496.87529999999998</v>
      </c>
      <c r="L55" s="158">
        <v>383.34699999999998</v>
      </c>
      <c r="M55" s="158">
        <v>1156.7575999999999</v>
      </c>
    </row>
    <row r="56" spans="1:13" x14ac:dyDescent="0.35">
      <c r="A56" s="219" t="s">
        <v>873</v>
      </c>
      <c r="B56" s="219"/>
      <c r="C56" s="160">
        <v>-49.63</v>
      </c>
      <c r="D56" s="160">
        <v>-49.09</v>
      </c>
      <c r="E56" s="160">
        <v>-52.091200000000001</v>
      </c>
      <c r="F56" s="160">
        <v>-51.407699999999998</v>
      </c>
      <c r="G56" s="160">
        <v>-279.16849999999999</v>
      </c>
      <c r="H56" s="160"/>
      <c r="I56" s="160">
        <v>179.67410000000001</v>
      </c>
      <c r="J56" s="160">
        <v>178.51570000000001</v>
      </c>
      <c r="K56" s="160">
        <v>560.29060000000004</v>
      </c>
      <c r="L56" s="160">
        <v>416.5489</v>
      </c>
      <c r="M56" s="160"/>
    </row>
    <row r="57" spans="1:13" x14ac:dyDescent="0.35">
      <c r="A57" s="219" t="s">
        <v>874</v>
      </c>
      <c r="B57" s="219"/>
      <c r="C57" s="160">
        <v>-78.58</v>
      </c>
      <c r="D57" s="160">
        <v>-78.489999999999995</v>
      </c>
      <c r="E57" s="160">
        <v>-74.978899999999996</v>
      </c>
      <c r="F57" s="160">
        <v>-74.597700000000003</v>
      </c>
      <c r="G57" s="160">
        <v>-575.55730000000005</v>
      </c>
      <c r="H57" s="160"/>
      <c r="I57" s="160">
        <v>63.297499999999999</v>
      </c>
      <c r="J57" s="160">
        <v>60.088200000000001</v>
      </c>
      <c r="K57" s="160">
        <v>-39.644300000000001</v>
      </c>
      <c r="L57" s="160">
        <v>0</v>
      </c>
      <c r="M57" s="160"/>
    </row>
    <row r="58" spans="1:13" x14ac:dyDescent="0.35">
      <c r="A58" s="219" t="s">
        <v>875</v>
      </c>
      <c r="B58" s="219"/>
      <c r="C58" s="160">
        <v>-65.083958333333328</v>
      </c>
      <c r="D58" s="160">
        <v>-64.481666666666669</v>
      </c>
      <c r="E58" s="160">
        <v>-65.335835416666669</v>
      </c>
      <c r="F58" s="160">
        <v>-64.790754166666673</v>
      </c>
      <c r="G58" s="160">
        <v>-453.51681666666661</v>
      </c>
      <c r="H58" s="160"/>
      <c r="I58" s="160">
        <v>120.42105625000001</v>
      </c>
      <c r="J58" s="160">
        <v>120.28563541666665</v>
      </c>
      <c r="K58" s="160">
        <v>326.27621249999999</v>
      </c>
      <c r="L58" s="160">
        <v>230.35507291666664</v>
      </c>
      <c r="M58" s="160"/>
    </row>
    <row r="59" spans="1:13" ht="27" customHeight="1" x14ac:dyDescent="0.35">
      <c r="A59" s="219" t="s">
        <v>3</v>
      </c>
      <c r="B59" s="219"/>
      <c r="C59" s="218" t="s">
        <v>253</v>
      </c>
      <c r="D59" s="218"/>
      <c r="E59" s="218" t="s">
        <v>72</v>
      </c>
      <c r="F59" s="218"/>
      <c r="G59" s="218" t="s">
        <v>543</v>
      </c>
      <c r="H59" s="218" t="s">
        <v>971</v>
      </c>
      <c r="I59" s="218" t="s">
        <v>543</v>
      </c>
      <c r="J59" s="218"/>
      <c r="K59" s="218"/>
      <c r="L59" s="218" t="s">
        <v>216</v>
      </c>
      <c r="M59" s="218" t="s">
        <v>971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0" t="s">
        <v>2775</v>
      </c>
      <c r="B4" s="221"/>
      <c r="C4" s="221"/>
      <c r="D4" s="221"/>
      <c r="E4" s="221"/>
      <c r="F4" s="221"/>
      <c r="G4" s="221"/>
      <c r="H4" s="221"/>
      <c r="I4" s="221"/>
      <c r="J4" s="221"/>
      <c r="K4" s="221"/>
      <c r="L4" s="221"/>
      <c r="M4" s="221"/>
      <c r="N4" s="221"/>
      <c r="O4" s="221"/>
      <c r="P4" s="221"/>
      <c r="Q4" s="221"/>
      <c r="R4" s="221"/>
      <c r="S4" s="221"/>
      <c r="T4" s="221"/>
      <c r="U4" s="221"/>
      <c r="V4" s="221"/>
      <c r="W4" s="221"/>
      <c r="X4" s="221"/>
      <c r="Y4" s="221"/>
      <c r="Z4" s="221"/>
      <c r="AA4" s="221"/>
      <c r="AB4" s="221"/>
      <c r="AC4" s="221"/>
      <c r="AD4" s="221"/>
      <c r="AE4" s="221"/>
      <c r="AF4" s="221"/>
    </row>
    <row r="5" spans="1:32" ht="20.149999999999999" hidden="1" customHeight="1" x14ac:dyDescent="0.35">
      <c r="A5" s="219" t="s">
        <v>1820</v>
      </c>
      <c r="B5" s="219"/>
      <c r="C5" s="164">
        <v>43593</v>
      </c>
      <c r="D5" s="164">
        <v>43595</v>
      </c>
      <c r="E5" s="164">
        <v>43591</v>
      </c>
      <c r="F5" s="164">
        <v>43597</v>
      </c>
      <c r="G5" s="164">
        <v>60107</v>
      </c>
      <c r="H5" s="164">
        <v>43599</v>
      </c>
      <c r="I5" s="164">
        <v>43546</v>
      </c>
      <c r="J5" s="164">
        <v>43601</v>
      </c>
      <c r="K5" s="164">
        <v>43544</v>
      </c>
      <c r="L5" s="164">
        <v>43603</v>
      </c>
      <c r="M5" s="164">
        <v>43580</v>
      </c>
      <c r="N5" s="164">
        <v>43540</v>
      </c>
      <c r="O5" s="11">
        <v>43535</v>
      </c>
      <c r="P5" s="11">
        <v>60108</v>
      </c>
      <c r="Q5" s="11">
        <v>42877</v>
      </c>
      <c r="R5" s="11">
        <v>60109</v>
      </c>
      <c r="S5" s="11">
        <v>43516</v>
      </c>
      <c r="T5" s="11">
        <v>43614</v>
      </c>
      <c r="U5" s="11">
        <v>43585</v>
      </c>
      <c r="V5" s="11">
        <v>43742</v>
      </c>
      <c r="W5" s="11">
        <v>43584</v>
      </c>
      <c r="X5" s="165">
        <v>43507</v>
      </c>
      <c r="Y5" s="165">
        <v>43590</v>
      </c>
      <c r="Z5" s="165">
        <v>43494</v>
      </c>
      <c r="AA5" s="165">
        <v>43743</v>
      </c>
      <c r="AB5" s="165">
        <v>60110</v>
      </c>
      <c r="AC5" s="165">
        <v>60111</v>
      </c>
      <c r="AD5" s="165">
        <v>43573</v>
      </c>
      <c r="AE5" s="165">
        <v>43506</v>
      </c>
      <c r="AF5" s="165">
        <v>43513</v>
      </c>
    </row>
    <row r="6" spans="1:32" ht="15" hidden="1" customHeight="1" x14ac:dyDescent="0.35">
      <c r="A6" s="219" t="s">
        <v>1821</v>
      </c>
      <c r="B6" s="219"/>
      <c r="C6" s="164" t="s">
        <v>2776</v>
      </c>
      <c r="D6" s="164" t="s">
        <v>2777</v>
      </c>
      <c r="E6" s="164" t="s">
        <v>2778</v>
      </c>
      <c r="F6" s="164" t="s">
        <v>2779</v>
      </c>
      <c r="G6" s="164" t="s">
        <v>2780</v>
      </c>
      <c r="H6" s="164" t="s">
        <v>2781</v>
      </c>
      <c r="I6" s="164" t="s">
        <v>2782</v>
      </c>
      <c r="J6" s="164" t="s">
        <v>2783</v>
      </c>
      <c r="K6" s="164" t="s">
        <v>2784</v>
      </c>
      <c r="L6" s="164" t="s">
        <v>2785</v>
      </c>
      <c r="M6" s="164" t="s">
        <v>2786</v>
      </c>
      <c r="N6" s="164" t="s">
        <v>2787</v>
      </c>
      <c r="O6" s="11" t="s">
        <v>2788</v>
      </c>
      <c r="P6" s="11" t="s">
        <v>2789</v>
      </c>
      <c r="Q6" s="11" t="s">
        <v>2790</v>
      </c>
      <c r="R6" s="11" t="s">
        <v>2791</v>
      </c>
      <c r="S6" s="11" t="s">
        <v>2792</v>
      </c>
      <c r="T6" s="11" t="s">
        <v>2793</v>
      </c>
      <c r="U6" s="11" t="s">
        <v>2794</v>
      </c>
      <c r="V6" s="11" t="s">
        <v>2795</v>
      </c>
      <c r="W6" s="11" t="s">
        <v>2796</v>
      </c>
      <c r="X6" s="165" t="s">
        <v>2797</v>
      </c>
      <c r="Y6" s="165" t="s">
        <v>2798</v>
      </c>
      <c r="Z6" s="165" t="s">
        <v>2799</v>
      </c>
      <c r="AA6" s="165" t="s">
        <v>2800</v>
      </c>
      <c r="AB6" s="165" t="s">
        <v>2801</v>
      </c>
      <c r="AC6" s="165" t="s">
        <v>2802</v>
      </c>
      <c r="AD6" s="165" t="s">
        <v>2803</v>
      </c>
      <c r="AE6" s="165" t="s">
        <v>2804</v>
      </c>
      <c r="AF6" s="165" t="s">
        <v>2805</v>
      </c>
    </row>
    <row r="7" spans="1:32" ht="27" customHeight="1" x14ac:dyDescent="0.35">
      <c r="A7" s="219" t="s">
        <v>26</v>
      </c>
      <c r="B7" s="219"/>
      <c r="C7" s="223" t="s">
        <v>2806</v>
      </c>
      <c r="D7" s="223" t="s">
        <v>2807</v>
      </c>
      <c r="E7" s="223" t="s">
        <v>2808</v>
      </c>
      <c r="F7" s="223" t="s">
        <v>438</v>
      </c>
      <c r="G7" s="223" t="s">
        <v>2809</v>
      </c>
      <c r="H7" s="223" t="s">
        <v>562</v>
      </c>
      <c r="I7" s="223" t="s">
        <v>236</v>
      </c>
      <c r="J7" s="223" t="s">
        <v>567</v>
      </c>
      <c r="K7" s="223" t="s">
        <v>217</v>
      </c>
      <c r="L7" s="223" t="s">
        <v>584</v>
      </c>
      <c r="M7" s="223" t="s">
        <v>394</v>
      </c>
      <c r="N7" s="223" t="s">
        <v>2810</v>
      </c>
      <c r="O7" s="216" t="s">
        <v>519</v>
      </c>
      <c r="P7" s="216" t="s">
        <v>516</v>
      </c>
      <c r="Q7" s="216" t="s">
        <v>453</v>
      </c>
      <c r="R7" s="216" t="s">
        <v>2811</v>
      </c>
      <c r="S7" s="216" t="s">
        <v>318</v>
      </c>
      <c r="T7" s="216" t="s">
        <v>2812</v>
      </c>
      <c r="U7" s="216" t="s">
        <v>2813</v>
      </c>
      <c r="V7" s="216" t="s">
        <v>494</v>
      </c>
      <c r="W7" s="216" t="s">
        <v>2814</v>
      </c>
      <c r="X7" s="222" t="s">
        <v>2815</v>
      </c>
      <c r="Y7" s="222" t="s">
        <v>2816</v>
      </c>
      <c r="Z7" s="222" t="s">
        <v>2817</v>
      </c>
      <c r="AA7" s="222" t="s">
        <v>2818</v>
      </c>
      <c r="AB7" s="222" t="s">
        <v>2819</v>
      </c>
      <c r="AC7" s="222" t="s">
        <v>2820</v>
      </c>
      <c r="AD7" s="222" t="s">
        <v>2813</v>
      </c>
      <c r="AE7" s="222" t="s">
        <v>2821</v>
      </c>
      <c r="AF7" s="222" t="s">
        <v>494</v>
      </c>
    </row>
    <row r="8" spans="1:32" x14ac:dyDescent="0.35">
      <c r="A8" s="219" t="s">
        <v>2822</v>
      </c>
      <c r="B8" s="219"/>
      <c r="C8" s="164" t="s">
        <v>2823</v>
      </c>
      <c r="D8" s="164" t="s">
        <v>2823</v>
      </c>
      <c r="E8" s="164" t="s">
        <v>2823</v>
      </c>
      <c r="F8" s="164" t="s">
        <v>2823</v>
      </c>
      <c r="G8" s="164" t="s">
        <v>2823</v>
      </c>
      <c r="H8" s="164" t="s">
        <v>2823</v>
      </c>
      <c r="I8" s="164" t="s">
        <v>2823</v>
      </c>
      <c r="J8" s="164" t="s">
        <v>2823</v>
      </c>
      <c r="K8" s="164" t="s">
        <v>2823</v>
      </c>
      <c r="L8" s="164" t="s">
        <v>2823</v>
      </c>
      <c r="M8" s="164" t="s">
        <v>2823</v>
      </c>
      <c r="N8" s="164" t="s">
        <v>2823</v>
      </c>
      <c r="O8" s="11" t="s">
        <v>2824</v>
      </c>
      <c r="P8" s="11" t="s">
        <v>2824</v>
      </c>
      <c r="Q8" s="11" t="s">
        <v>2824</v>
      </c>
      <c r="R8" s="11" t="s">
        <v>2824</v>
      </c>
      <c r="S8" s="11" t="s">
        <v>2824</v>
      </c>
      <c r="T8" s="11" t="s">
        <v>2824</v>
      </c>
      <c r="U8" s="11" t="s">
        <v>2824</v>
      </c>
      <c r="V8" s="11" t="s">
        <v>2824</v>
      </c>
      <c r="W8" s="11" t="s">
        <v>2824</v>
      </c>
      <c r="X8" s="165" t="s">
        <v>2825</v>
      </c>
      <c r="Y8" s="165" t="s">
        <v>2825</v>
      </c>
      <c r="Z8" s="165" t="s">
        <v>2825</v>
      </c>
      <c r="AA8" s="165" t="s">
        <v>2825</v>
      </c>
      <c r="AB8" s="165" t="s">
        <v>2825</v>
      </c>
      <c r="AC8" s="165" t="s">
        <v>2825</v>
      </c>
      <c r="AD8" s="165" t="s">
        <v>2825</v>
      </c>
      <c r="AE8" s="165" t="s">
        <v>2825</v>
      </c>
      <c r="AF8" s="165" t="s">
        <v>2825</v>
      </c>
    </row>
    <row r="9" spans="1:32" ht="27" customHeight="1" x14ac:dyDescent="0.35">
      <c r="A9" s="146" t="s">
        <v>87</v>
      </c>
      <c r="B9" s="146" t="s">
        <v>598</v>
      </c>
      <c r="C9" s="164" t="s">
        <v>2826</v>
      </c>
      <c r="D9" s="164" t="s">
        <v>2826</v>
      </c>
      <c r="E9" s="164" t="s">
        <v>2826</v>
      </c>
      <c r="F9" s="164" t="s">
        <v>2826</v>
      </c>
      <c r="G9" s="164" t="s">
        <v>2826</v>
      </c>
      <c r="H9" s="164" t="s">
        <v>2826</v>
      </c>
      <c r="I9" s="164" t="s">
        <v>2826</v>
      </c>
      <c r="J9" s="164" t="s">
        <v>2826</v>
      </c>
      <c r="K9" s="164" t="s">
        <v>2826</v>
      </c>
      <c r="L9" s="164" t="s">
        <v>2826</v>
      </c>
      <c r="M9" s="164" t="s">
        <v>2826</v>
      </c>
      <c r="N9" s="164" t="s">
        <v>2826</v>
      </c>
      <c r="O9" s="11" t="s">
        <v>2826</v>
      </c>
      <c r="P9" s="11" t="s">
        <v>2826</v>
      </c>
      <c r="Q9" s="11" t="s">
        <v>2826</v>
      </c>
      <c r="R9" s="11" t="s">
        <v>2826</v>
      </c>
      <c r="S9" s="11" t="s">
        <v>2826</v>
      </c>
      <c r="T9" s="11" t="s">
        <v>2826</v>
      </c>
      <c r="U9" s="11" t="s">
        <v>2826</v>
      </c>
      <c r="V9" s="11" t="s">
        <v>2826</v>
      </c>
      <c r="W9" s="11" t="s">
        <v>2826</v>
      </c>
      <c r="X9" s="165" t="s">
        <v>2826</v>
      </c>
      <c r="Y9" s="165" t="s">
        <v>2826</v>
      </c>
      <c r="Z9" s="165" t="s">
        <v>2826</v>
      </c>
      <c r="AA9" s="165" t="s">
        <v>2826</v>
      </c>
      <c r="AB9" s="165" t="s">
        <v>2826</v>
      </c>
      <c r="AC9" s="165" t="s">
        <v>2826</v>
      </c>
      <c r="AD9" s="165" t="s">
        <v>2826</v>
      </c>
      <c r="AE9" s="165" t="s">
        <v>2826</v>
      </c>
      <c r="AF9" s="165" t="s">
        <v>2826</v>
      </c>
    </row>
    <row r="10" spans="1:32" ht="18" customHeight="1" x14ac:dyDescent="0.35">
      <c r="A10" s="150" t="s">
        <v>91</v>
      </c>
      <c r="B10" s="150" t="s">
        <v>814</v>
      </c>
      <c r="C10" s="152">
        <v>503.21879999999999</v>
      </c>
      <c r="D10" s="152">
        <v>506.89920000000001</v>
      </c>
      <c r="E10" s="152">
        <v>502.2921</v>
      </c>
      <c r="F10" s="152">
        <v>510.67720000000003</v>
      </c>
      <c r="G10" s="152">
        <v>510.68860000000001</v>
      </c>
      <c r="H10" s="152">
        <v>510.5009</v>
      </c>
      <c r="I10" s="152">
        <v>513.16909999999996</v>
      </c>
      <c r="J10" s="152">
        <v>505.34460000000001</v>
      </c>
      <c r="K10" s="151"/>
      <c r="L10" s="152">
        <v>485.26769999999999</v>
      </c>
      <c r="M10" s="152">
        <v>504.96030000000002</v>
      </c>
      <c r="N10" s="152">
        <v>490.62759999999997</v>
      </c>
      <c r="O10" s="152">
        <v>225.3477</v>
      </c>
      <c r="P10" s="152">
        <v>225.1096</v>
      </c>
      <c r="Q10" s="152">
        <v>227.45</v>
      </c>
      <c r="R10" s="152">
        <v>222.70269999999999</v>
      </c>
      <c r="S10" s="152">
        <v>219.60130000000001</v>
      </c>
      <c r="T10" s="152">
        <v>222.26679999999999</v>
      </c>
      <c r="U10" s="152">
        <v>226.6</v>
      </c>
      <c r="V10" s="151"/>
      <c r="W10" s="152">
        <v>227</v>
      </c>
      <c r="X10" s="152">
        <v>141.4716</v>
      </c>
      <c r="Y10" s="152">
        <v>139.82560000000001</v>
      </c>
      <c r="Z10" s="152">
        <v>138.11519999999999</v>
      </c>
      <c r="AA10" s="152">
        <v>137.77760000000001</v>
      </c>
      <c r="AB10" s="152">
        <v>135.37799999999999</v>
      </c>
      <c r="AC10" s="151"/>
      <c r="AD10" s="152">
        <v>141.28290000000001</v>
      </c>
      <c r="AE10" s="152">
        <v>130.49979999999999</v>
      </c>
      <c r="AF10" s="152">
        <v>141.71799999999999</v>
      </c>
    </row>
    <row r="11" spans="1:32" ht="18" customHeight="1" x14ac:dyDescent="0.35">
      <c r="A11" s="150" t="s">
        <v>91</v>
      </c>
      <c r="B11" s="150" t="s">
        <v>815</v>
      </c>
      <c r="C11" s="155">
        <v>503.32380000000001</v>
      </c>
      <c r="D11" s="155">
        <v>508.42219999999998</v>
      </c>
      <c r="E11" s="155">
        <v>507.17649999999998</v>
      </c>
      <c r="F11" s="155">
        <v>511.78590000000003</v>
      </c>
      <c r="G11" s="155">
        <v>511.5043</v>
      </c>
      <c r="H11" s="155">
        <v>510.1207</v>
      </c>
      <c r="I11" s="154"/>
      <c r="J11" s="155">
        <v>505.86259999999999</v>
      </c>
      <c r="K11" s="154"/>
      <c r="L11" s="155">
        <v>484.6395</v>
      </c>
      <c r="M11" s="155">
        <v>505.40350000000001</v>
      </c>
      <c r="N11" s="155">
        <v>491.72890000000001</v>
      </c>
      <c r="O11" s="155">
        <v>225.2741</v>
      </c>
      <c r="P11" s="155">
        <v>225.24639999999999</v>
      </c>
      <c r="Q11" s="155">
        <v>227.3657</v>
      </c>
      <c r="R11" s="155">
        <v>223.44210000000001</v>
      </c>
      <c r="S11" s="155">
        <v>219.83019999999999</v>
      </c>
      <c r="T11" s="155">
        <v>221.85659999999999</v>
      </c>
      <c r="U11" s="155">
        <v>226.6</v>
      </c>
      <c r="V11" s="154"/>
      <c r="W11" s="155">
        <v>227</v>
      </c>
      <c r="X11" s="155">
        <v>141.53440000000001</v>
      </c>
      <c r="Y11" s="155">
        <v>139.87209999999999</v>
      </c>
      <c r="Z11" s="155">
        <v>138.37739999999999</v>
      </c>
      <c r="AA11" s="155">
        <v>137.75970000000001</v>
      </c>
      <c r="AB11" s="155">
        <v>135.58500000000001</v>
      </c>
      <c r="AC11" s="154"/>
      <c r="AD11" s="155">
        <v>141.60489999999999</v>
      </c>
      <c r="AE11" s="155">
        <v>130.8331</v>
      </c>
      <c r="AF11" s="155">
        <v>141.73849999999999</v>
      </c>
    </row>
    <row r="12" spans="1:32" ht="18" customHeight="1" x14ac:dyDescent="0.35">
      <c r="A12" s="150" t="s">
        <v>91</v>
      </c>
      <c r="B12" s="150" t="s">
        <v>816</v>
      </c>
      <c r="C12" s="155">
        <v>503.00900000000001</v>
      </c>
      <c r="D12" s="155">
        <v>506.2165</v>
      </c>
      <c r="E12" s="155">
        <v>507.9117</v>
      </c>
      <c r="F12" s="155">
        <v>511.03870000000001</v>
      </c>
      <c r="G12" s="155">
        <v>510.59140000000002</v>
      </c>
      <c r="H12" s="155">
        <v>510.4975</v>
      </c>
      <c r="I12" s="154"/>
      <c r="J12" s="155">
        <v>505.58940000000001</v>
      </c>
      <c r="K12" s="154"/>
      <c r="L12" s="155">
        <v>486.61689999999999</v>
      </c>
      <c r="M12" s="155">
        <v>506.18639999999999</v>
      </c>
      <c r="N12" s="155">
        <v>492.2063</v>
      </c>
      <c r="O12" s="155">
        <v>225.59809999999999</v>
      </c>
      <c r="P12" s="155">
        <v>225.1267</v>
      </c>
      <c r="Q12" s="155">
        <v>227.39709999999999</v>
      </c>
      <c r="R12" s="155">
        <v>222.46709999999999</v>
      </c>
      <c r="S12" s="155">
        <v>219.40199999999999</v>
      </c>
      <c r="T12" s="155">
        <v>222.06780000000001</v>
      </c>
      <c r="U12" s="155">
        <v>227.2</v>
      </c>
      <c r="V12" s="154"/>
      <c r="W12" s="155">
        <v>227.6</v>
      </c>
      <c r="X12" s="155">
        <v>141.2081</v>
      </c>
      <c r="Y12" s="155">
        <v>140.33629999999999</v>
      </c>
      <c r="Z12" s="155">
        <v>138.41659999999999</v>
      </c>
      <c r="AA12" s="155">
        <v>138.02260000000001</v>
      </c>
      <c r="AB12" s="155">
        <v>135.39179999999999</v>
      </c>
      <c r="AC12" s="154"/>
      <c r="AD12" s="155">
        <v>142.07329999999999</v>
      </c>
      <c r="AE12" s="155">
        <v>130.7201</v>
      </c>
      <c r="AF12" s="155">
        <v>141.73849999999999</v>
      </c>
    </row>
    <row r="13" spans="1:32" ht="18" customHeight="1" x14ac:dyDescent="0.35">
      <c r="A13" s="150" t="s">
        <v>91</v>
      </c>
      <c r="B13" s="150" t="s">
        <v>817</v>
      </c>
      <c r="C13" s="155">
        <v>503.95330000000001</v>
      </c>
      <c r="D13" s="155">
        <v>510.52289999999999</v>
      </c>
      <c r="E13" s="155">
        <v>508.33179999999999</v>
      </c>
      <c r="F13" s="155">
        <v>513.23350000000005</v>
      </c>
      <c r="G13" s="155">
        <v>513.22889999999995</v>
      </c>
      <c r="H13" s="155">
        <v>511.31939999999997</v>
      </c>
      <c r="I13" s="154"/>
      <c r="J13" s="155">
        <v>508.18079999999998</v>
      </c>
      <c r="K13" s="154"/>
      <c r="L13" s="155">
        <v>487.25630000000001</v>
      </c>
      <c r="M13" s="155">
        <v>507.31830000000002</v>
      </c>
      <c r="N13" s="155">
        <v>493.03</v>
      </c>
      <c r="O13" s="155">
        <v>222.41489999999999</v>
      </c>
      <c r="P13" s="155">
        <v>226.2372</v>
      </c>
      <c r="Q13" s="155">
        <v>227.87649999999999</v>
      </c>
      <c r="R13" s="155">
        <v>223.75389999999999</v>
      </c>
      <c r="S13" s="155">
        <v>220.55369999999999</v>
      </c>
      <c r="T13" s="155">
        <v>222.1652</v>
      </c>
      <c r="U13" s="155">
        <v>227.2</v>
      </c>
      <c r="V13" s="154"/>
      <c r="W13" s="155">
        <v>227.8</v>
      </c>
      <c r="X13" s="155">
        <v>141.1285</v>
      </c>
      <c r="Y13" s="155">
        <v>140.71979999999999</v>
      </c>
      <c r="Z13" s="155">
        <v>138.5369</v>
      </c>
      <c r="AA13" s="155">
        <v>138.22730000000001</v>
      </c>
      <c r="AB13" s="155">
        <v>135.5574</v>
      </c>
      <c r="AC13" s="154"/>
      <c r="AD13" s="155">
        <v>142.35149999999999</v>
      </c>
      <c r="AE13" s="155">
        <v>130.0806</v>
      </c>
      <c r="AF13" s="155">
        <v>142.12649999999999</v>
      </c>
    </row>
    <row r="14" spans="1:32" ht="18" customHeight="1" x14ac:dyDescent="0.35">
      <c r="A14" s="150" t="s">
        <v>91</v>
      </c>
      <c r="B14" s="150" t="s">
        <v>818</v>
      </c>
      <c r="C14" s="155">
        <v>503.9008</v>
      </c>
      <c r="D14" s="155">
        <v>509.05250000000001</v>
      </c>
      <c r="E14" s="155">
        <v>508.75200000000001</v>
      </c>
      <c r="F14" s="155">
        <v>512.66</v>
      </c>
      <c r="G14" s="155">
        <v>511.89139999999998</v>
      </c>
      <c r="H14" s="155">
        <v>511.33760000000001</v>
      </c>
      <c r="I14" s="154"/>
      <c r="J14" s="155">
        <v>507.64010000000002</v>
      </c>
      <c r="K14" s="154"/>
      <c r="L14" s="155">
        <v>487.82670000000002</v>
      </c>
      <c r="M14" s="155">
        <v>506.1268</v>
      </c>
      <c r="N14" s="155">
        <v>492.63670000000002</v>
      </c>
      <c r="O14" s="155">
        <v>221.62649999999999</v>
      </c>
      <c r="P14" s="155">
        <v>224.33449999999999</v>
      </c>
      <c r="Q14" s="155">
        <v>227.57329999999999</v>
      </c>
      <c r="R14" s="155">
        <v>223.47579999999999</v>
      </c>
      <c r="S14" s="155">
        <v>220.38390000000001</v>
      </c>
      <c r="T14" s="155">
        <v>221.97810000000001</v>
      </c>
      <c r="U14" s="155">
        <v>227.2</v>
      </c>
      <c r="V14" s="154"/>
      <c r="W14" s="155">
        <v>227.8</v>
      </c>
      <c r="X14" s="155">
        <v>141.18260000000001</v>
      </c>
      <c r="Y14" s="155">
        <v>140.67080000000001</v>
      </c>
      <c r="Z14" s="155">
        <v>138.35849999999999</v>
      </c>
      <c r="AA14" s="155">
        <v>137.93469999999999</v>
      </c>
      <c r="AB14" s="155">
        <v>135.61259999999999</v>
      </c>
      <c r="AC14" s="154"/>
      <c r="AD14" s="155">
        <v>142.4246</v>
      </c>
      <c r="AE14" s="155">
        <v>129.9332</v>
      </c>
      <c r="AF14" s="155">
        <v>141.73849999999999</v>
      </c>
    </row>
    <row r="15" spans="1:32" ht="18" customHeight="1" x14ac:dyDescent="0.35">
      <c r="A15" s="150" t="s">
        <v>91</v>
      </c>
      <c r="B15" s="150" t="s">
        <v>819</v>
      </c>
      <c r="C15" s="155">
        <v>503.11399999999998</v>
      </c>
      <c r="D15" s="155">
        <v>505.27109999999999</v>
      </c>
      <c r="E15" s="155">
        <v>506.86130000000003</v>
      </c>
      <c r="F15" s="155">
        <v>512.90290000000005</v>
      </c>
      <c r="G15" s="155">
        <v>510.98970000000003</v>
      </c>
      <c r="H15" s="155">
        <v>509.97969999999998</v>
      </c>
      <c r="I15" s="154"/>
      <c r="J15" s="155">
        <v>506.11680000000001</v>
      </c>
      <c r="K15" s="154"/>
      <c r="L15" s="155">
        <v>484.60019999999997</v>
      </c>
      <c r="M15" s="155">
        <v>504.93259999999998</v>
      </c>
      <c r="N15" s="155">
        <v>491.55540000000002</v>
      </c>
      <c r="O15" s="155">
        <v>221.86760000000001</v>
      </c>
      <c r="P15" s="155">
        <v>226.0744</v>
      </c>
      <c r="Q15" s="155">
        <v>227.82849999999999</v>
      </c>
      <c r="R15" s="155">
        <v>224.38550000000001</v>
      </c>
      <c r="S15" s="155">
        <v>220.52420000000001</v>
      </c>
      <c r="T15" s="155">
        <v>222.11490000000001</v>
      </c>
      <c r="U15" s="155">
        <v>226.6</v>
      </c>
      <c r="V15" s="154"/>
      <c r="W15" s="155">
        <v>227.2</v>
      </c>
      <c r="X15" s="155">
        <v>141.2876</v>
      </c>
      <c r="Y15" s="155">
        <v>140.14510000000001</v>
      </c>
      <c r="Z15" s="155">
        <v>138.57079999999999</v>
      </c>
      <c r="AA15" s="155">
        <v>138.45760000000001</v>
      </c>
      <c r="AB15" s="155">
        <v>136.89599999999999</v>
      </c>
      <c r="AC15" s="154"/>
      <c r="AD15" s="155">
        <v>141.8099</v>
      </c>
      <c r="AE15" s="155">
        <v>129.91059999999999</v>
      </c>
      <c r="AF15" s="155">
        <v>141.73849999999999</v>
      </c>
    </row>
    <row r="16" spans="1:32" ht="18" customHeight="1" x14ac:dyDescent="0.35">
      <c r="A16" s="150" t="s">
        <v>91</v>
      </c>
      <c r="B16" s="150" t="s">
        <v>820</v>
      </c>
      <c r="C16" s="155">
        <v>503.79590000000002</v>
      </c>
      <c r="D16" s="155">
        <v>511.15309999999999</v>
      </c>
      <c r="E16" s="154"/>
      <c r="F16" s="155">
        <v>514.44100000000003</v>
      </c>
      <c r="G16" s="155">
        <v>513.8999</v>
      </c>
      <c r="H16" s="155">
        <v>510.39490000000001</v>
      </c>
      <c r="I16" s="154"/>
      <c r="J16" s="155">
        <v>508.07350000000002</v>
      </c>
      <c r="K16" s="154"/>
      <c r="L16" s="155">
        <v>487.30450000000002</v>
      </c>
      <c r="M16" s="155">
        <v>507.08150000000001</v>
      </c>
      <c r="N16" s="155">
        <v>493.30869999999999</v>
      </c>
      <c r="O16" s="155">
        <v>221.9204</v>
      </c>
      <c r="P16" s="155">
        <v>226.7509</v>
      </c>
      <c r="Q16" s="155">
        <v>228.19239999999999</v>
      </c>
      <c r="R16" s="155">
        <v>225.26570000000001</v>
      </c>
      <c r="S16" s="155">
        <v>221.12219999999999</v>
      </c>
      <c r="T16" s="155">
        <v>222.35919999999999</v>
      </c>
      <c r="U16" s="155">
        <v>227.9</v>
      </c>
      <c r="V16" s="154"/>
      <c r="W16" s="155">
        <v>228.6</v>
      </c>
      <c r="X16" s="155">
        <v>141.96940000000001</v>
      </c>
      <c r="Y16" s="155">
        <v>142.0076</v>
      </c>
      <c r="Z16" s="155">
        <v>138.66239999999999</v>
      </c>
      <c r="AA16" s="155">
        <v>139.14920000000001</v>
      </c>
      <c r="AB16" s="155">
        <v>136.8408</v>
      </c>
      <c r="AC16" s="154"/>
      <c r="AD16" s="155">
        <v>142.7174</v>
      </c>
      <c r="AE16" s="155">
        <v>130.37860000000001</v>
      </c>
      <c r="AF16" s="155">
        <v>142.535</v>
      </c>
    </row>
    <row r="17" spans="1:32" ht="18" customHeight="1" x14ac:dyDescent="0.35">
      <c r="A17" s="150" t="s">
        <v>91</v>
      </c>
      <c r="B17" s="150" t="s">
        <v>821</v>
      </c>
      <c r="C17" s="158">
        <v>503.69099999999997</v>
      </c>
      <c r="D17" s="158">
        <v>510.62799999999999</v>
      </c>
      <c r="E17" s="157"/>
      <c r="F17" s="158">
        <v>513.32039999999995</v>
      </c>
      <c r="G17" s="158">
        <v>513.61170000000004</v>
      </c>
      <c r="H17" s="158">
        <v>510.75810000000001</v>
      </c>
      <c r="I17" s="157"/>
      <c r="J17" s="158">
        <v>507.59640000000002</v>
      </c>
      <c r="K17" s="157"/>
      <c r="L17" s="158">
        <v>485.94330000000002</v>
      </c>
      <c r="M17" s="158">
        <v>506.28109999999998</v>
      </c>
      <c r="N17" s="158">
        <v>491.97390000000001</v>
      </c>
      <c r="O17" s="158">
        <v>221.76050000000001</v>
      </c>
      <c r="P17" s="158">
        <v>226.77170000000001</v>
      </c>
      <c r="Q17" s="158">
        <v>228.262</v>
      </c>
      <c r="R17" s="158">
        <v>225.07730000000001</v>
      </c>
      <c r="S17" s="158">
        <v>220.6866</v>
      </c>
      <c r="T17" s="158">
        <v>222.2414</v>
      </c>
      <c r="U17" s="158">
        <v>227.2</v>
      </c>
      <c r="V17" s="157"/>
      <c r="W17" s="158">
        <v>227.8</v>
      </c>
      <c r="X17" s="158">
        <v>141.85550000000001</v>
      </c>
      <c r="Y17" s="158">
        <v>141.27379999999999</v>
      </c>
      <c r="Z17" s="158">
        <v>138.30179999999999</v>
      </c>
      <c r="AA17" s="158">
        <v>138.56100000000001</v>
      </c>
      <c r="AB17" s="158">
        <v>136.3578</v>
      </c>
      <c r="AC17" s="157"/>
      <c r="AD17" s="158">
        <v>142.49780000000001</v>
      </c>
      <c r="AE17" s="158">
        <v>130.30959999999999</v>
      </c>
      <c r="AF17" s="158">
        <v>141.7997</v>
      </c>
    </row>
    <row r="18" spans="1:32" ht="18" customHeight="1" x14ac:dyDescent="0.35">
      <c r="A18" s="150" t="s">
        <v>91</v>
      </c>
      <c r="B18" s="150" t="s">
        <v>822</v>
      </c>
      <c r="C18" s="152">
        <v>502.74680000000001</v>
      </c>
      <c r="D18" s="152">
        <v>507.73950000000002</v>
      </c>
      <c r="E18" s="151"/>
      <c r="F18" s="152">
        <v>512.22860000000003</v>
      </c>
      <c r="G18" s="152">
        <v>511.57380000000001</v>
      </c>
      <c r="H18" s="152">
        <v>509.28629999999998</v>
      </c>
      <c r="I18" s="151"/>
      <c r="J18" s="152">
        <v>505.81740000000002</v>
      </c>
      <c r="K18" s="151"/>
      <c r="L18" s="152">
        <v>484.73050000000001</v>
      </c>
      <c r="M18" s="152">
        <v>504.65089999999998</v>
      </c>
      <c r="N18" s="152">
        <v>492.01990000000001</v>
      </c>
      <c r="O18" s="152">
        <v>221.1062</v>
      </c>
      <c r="P18" s="152">
        <v>225.1241</v>
      </c>
      <c r="Q18" s="152">
        <v>227.37729999999999</v>
      </c>
      <c r="R18" s="152">
        <v>223.49019999999999</v>
      </c>
      <c r="S18" s="152">
        <v>219.6678</v>
      </c>
      <c r="T18" s="152">
        <v>221.96090000000001</v>
      </c>
      <c r="U18" s="152">
        <v>226.6</v>
      </c>
      <c r="V18" s="151"/>
      <c r="W18" s="152">
        <v>226.7</v>
      </c>
      <c r="X18" s="152">
        <v>140.9247</v>
      </c>
      <c r="Y18" s="152">
        <v>139.8066</v>
      </c>
      <c r="Z18" s="152">
        <v>138.072</v>
      </c>
      <c r="AA18" s="152">
        <v>138.15219999999999</v>
      </c>
      <c r="AB18" s="152">
        <v>136.0128</v>
      </c>
      <c r="AC18" s="151"/>
      <c r="AD18" s="152">
        <v>141.4</v>
      </c>
      <c r="AE18" s="152">
        <v>130.0206</v>
      </c>
      <c r="AF18" s="152">
        <v>141.71799999999999</v>
      </c>
    </row>
    <row r="19" spans="1:32" ht="18" customHeight="1" x14ac:dyDescent="0.35">
      <c r="A19" s="150" t="s">
        <v>91</v>
      </c>
      <c r="B19" s="150" t="s">
        <v>823</v>
      </c>
      <c r="C19" s="155">
        <v>503.00900000000001</v>
      </c>
      <c r="D19" s="155">
        <v>511.15309999999999</v>
      </c>
      <c r="E19" s="154"/>
      <c r="F19" s="155">
        <v>512.98950000000002</v>
      </c>
      <c r="G19" s="155">
        <v>511.3227</v>
      </c>
      <c r="H19" s="155">
        <v>509.50189999999998</v>
      </c>
      <c r="I19" s="154"/>
      <c r="J19" s="155">
        <v>505.6105</v>
      </c>
      <c r="K19" s="154"/>
      <c r="L19" s="155">
        <v>484.0942</v>
      </c>
      <c r="M19" s="155">
        <v>504.24450000000002</v>
      </c>
      <c r="N19" s="155">
        <v>490.52850000000001</v>
      </c>
      <c r="O19" s="155">
        <v>220.92869999999999</v>
      </c>
      <c r="P19" s="155">
        <v>223.47829999999999</v>
      </c>
      <c r="Q19" s="155">
        <v>226.56729999999999</v>
      </c>
      <c r="R19" s="155">
        <v>223.20599999999999</v>
      </c>
      <c r="S19" s="155">
        <v>219.71209999999999</v>
      </c>
      <c r="T19" s="155">
        <v>221.91679999999999</v>
      </c>
      <c r="U19" s="155">
        <v>226.8</v>
      </c>
      <c r="V19" s="154"/>
      <c r="W19" s="155">
        <v>226.8</v>
      </c>
      <c r="X19" s="155">
        <v>141.88570000000001</v>
      </c>
      <c r="Y19" s="155">
        <v>139.9939</v>
      </c>
      <c r="Z19" s="155">
        <v>138.32300000000001</v>
      </c>
      <c r="AA19" s="155">
        <v>138.4204</v>
      </c>
      <c r="AB19" s="155">
        <v>136.10939999999999</v>
      </c>
      <c r="AC19" s="154"/>
      <c r="AD19" s="155">
        <v>141.54640000000001</v>
      </c>
      <c r="AE19" s="155">
        <v>130.69210000000001</v>
      </c>
      <c r="AF19" s="155">
        <v>142.12649999999999</v>
      </c>
    </row>
    <row r="20" spans="1:32" ht="18" customHeight="1" x14ac:dyDescent="0.35">
      <c r="A20" s="150" t="s">
        <v>91</v>
      </c>
      <c r="B20" s="150" t="s">
        <v>824</v>
      </c>
      <c r="C20" s="155">
        <v>503.4812</v>
      </c>
      <c r="D20" s="155">
        <v>508.42219999999998</v>
      </c>
      <c r="E20" s="155">
        <v>507.80669999999998</v>
      </c>
      <c r="F20" s="155">
        <v>511.02550000000002</v>
      </c>
      <c r="G20" s="155">
        <v>509.76139999999998</v>
      </c>
      <c r="H20" s="155">
        <v>508.6619</v>
      </c>
      <c r="I20" s="154"/>
      <c r="J20" s="155">
        <v>504.04669999999999</v>
      </c>
      <c r="K20" s="154"/>
      <c r="L20" s="155">
        <v>484.35579999999999</v>
      </c>
      <c r="M20" s="155">
        <v>503.99009999999998</v>
      </c>
      <c r="N20" s="155">
        <v>490.66180000000003</v>
      </c>
      <c r="O20" s="155">
        <v>220.0795</v>
      </c>
      <c r="P20" s="155">
        <v>221.07329999999999</v>
      </c>
      <c r="Q20" s="155">
        <v>225.50380000000001</v>
      </c>
      <c r="R20" s="155">
        <v>222.8535</v>
      </c>
      <c r="S20" s="155">
        <v>219.48320000000001</v>
      </c>
      <c r="T20" s="155">
        <v>221.6669</v>
      </c>
      <c r="U20" s="155">
        <v>226.6</v>
      </c>
      <c r="V20" s="154"/>
      <c r="W20" s="155">
        <v>226.4</v>
      </c>
      <c r="X20" s="155">
        <v>141.4777</v>
      </c>
      <c r="Y20" s="155">
        <v>139.81829999999999</v>
      </c>
      <c r="Z20" s="155">
        <v>138.13829999999999</v>
      </c>
      <c r="AA20" s="155">
        <v>138.41309999999999</v>
      </c>
      <c r="AB20" s="155">
        <v>136.2474</v>
      </c>
      <c r="AC20" s="154"/>
      <c r="AD20" s="155">
        <v>141.59030000000001</v>
      </c>
      <c r="AE20" s="155">
        <v>130.4933</v>
      </c>
      <c r="AF20" s="155">
        <v>141.98349999999999</v>
      </c>
    </row>
    <row r="21" spans="1:32" ht="18" customHeight="1" x14ac:dyDescent="0.35">
      <c r="A21" s="150" t="s">
        <v>91</v>
      </c>
      <c r="B21" s="150" t="s">
        <v>825</v>
      </c>
      <c r="C21" s="155">
        <v>501.12060000000002</v>
      </c>
      <c r="D21" s="155">
        <v>505.95389999999998</v>
      </c>
      <c r="E21" s="155">
        <v>501.767</v>
      </c>
      <c r="F21" s="155">
        <v>509.8698</v>
      </c>
      <c r="G21" s="155">
        <v>508.67200000000003</v>
      </c>
      <c r="H21" s="155">
        <v>507.0686</v>
      </c>
      <c r="I21" s="155">
        <v>507.33420000000001</v>
      </c>
      <c r="J21" s="155">
        <v>504.7079</v>
      </c>
      <c r="K21" s="154"/>
      <c r="L21" s="155">
        <v>484.73059999999998</v>
      </c>
      <c r="M21" s="155">
        <v>504.58969999999999</v>
      </c>
      <c r="N21" s="155">
        <v>490.5258</v>
      </c>
      <c r="O21" s="155">
        <v>223.33150000000001</v>
      </c>
      <c r="P21" s="155">
        <v>221.36439999999999</v>
      </c>
      <c r="Q21" s="155">
        <v>225.25129999999999</v>
      </c>
      <c r="R21" s="155">
        <v>222.00989999999999</v>
      </c>
      <c r="S21" s="155">
        <v>218.9443</v>
      </c>
      <c r="T21" s="155">
        <v>221.68520000000001</v>
      </c>
      <c r="U21" s="155">
        <v>226</v>
      </c>
      <c r="V21" s="154"/>
      <c r="W21" s="155">
        <v>226</v>
      </c>
      <c r="X21" s="155">
        <v>140.74619999999999</v>
      </c>
      <c r="Y21" s="155">
        <v>139.60409999999999</v>
      </c>
      <c r="Z21" s="155">
        <v>138.1951</v>
      </c>
      <c r="AA21" s="155">
        <v>138.31280000000001</v>
      </c>
      <c r="AB21" s="155">
        <v>135.47460000000001</v>
      </c>
      <c r="AC21" s="154"/>
      <c r="AD21" s="155">
        <v>141.32679999999999</v>
      </c>
      <c r="AE21" s="155">
        <v>130.50960000000001</v>
      </c>
      <c r="AF21" s="155">
        <v>141.71799999999999</v>
      </c>
    </row>
    <row r="22" spans="1:32" ht="18" customHeight="1" x14ac:dyDescent="0.35">
      <c r="A22" s="150" t="s">
        <v>91</v>
      </c>
      <c r="B22" s="150" t="s">
        <v>826</v>
      </c>
      <c r="C22" s="155">
        <v>502.06479999999999</v>
      </c>
      <c r="D22" s="155">
        <v>512.41359999999997</v>
      </c>
      <c r="E22" s="155">
        <v>515.89459999999997</v>
      </c>
      <c r="F22" s="155">
        <v>510.73169999999999</v>
      </c>
      <c r="G22" s="155">
        <v>509.666</v>
      </c>
      <c r="H22" s="155">
        <v>507.82709999999997</v>
      </c>
      <c r="I22" s="155">
        <v>513.24649999999997</v>
      </c>
      <c r="J22" s="155">
        <v>507.70850000000002</v>
      </c>
      <c r="K22" s="154"/>
      <c r="L22" s="155">
        <v>488.19069999999999</v>
      </c>
      <c r="M22" s="155">
        <v>507.57749999999999</v>
      </c>
      <c r="N22" s="155">
        <v>494.6773</v>
      </c>
      <c r="O22" s="155">
        <v>223.42400000000001</v>
      </c>
      <c r="P22" s="155">
        <v>224.94130000000001</v>
      </c>
      <c r="Q22" s="155">
        <v>225.97839999999999</v>
      </c>
      <c r="R22" s="155">
        <v>221.89510000000001</v>
      </c>
      <c r="S22" s="155">
        <v>218.4496</v>
      </c>
      <c r="T22" s="155">
        <v>222.27979999999999</v>
      </c>
      <c r="U22" s="155">
        <v>227.2</v>
      </c>
      <c r="V22" s="154"/>
      <c r="W22" s="155">
        <v>227.1</v>
      </c>
      <c r="X22" s="155">
        <v>141.6463</v>
      </c>
      <c r="Y22" s="155">
        <v>140.8623</v>
      </c>
      <c r="Z22" s="155">
        <v>138.32329999999999</v>
      </c>
      <c r="AA22" s="155">
        <v>138.55430000000001</v>
      </c>
      <c r="AB22" s="155">
        <v>135.94380000000001</v>
      </c>
      <c r="AC22" s="154"/>
      <c r="AD22" s="155">
        <v>142.1026</v>
      </c>
      <c r="AE22" s="155">
        <v>130.59960000000001</v>
      </c>
      <c r="AF22" s="155">
        <v>142.12649999999999</v>
      </c>
    </row>
    <row r="23" spans="1:32" ht="18" customHeight="1" x14ac:dyDescent="0.35">
      <c r="A23" s="150" t="s">
        <v>91</v>
      </c>
      <c r="B23" s="150" t="s">
        <v>827</v>
      </c>
      <c r="C23" s="155">
        <v>503.69099999999997</v>
      </c>
      <c r="D23" s="155">
        <v>514.56679999999994</v>
      </c>
      <c r="E23" s="155">
        <v>511.43049999999999</v>
      </c>
      <c r="F23" s="155">
        <v>510.8356</v>
      </c>
      <c r="G23" s="155">
        <v>510.54750000000001</v>
      </c>
      <c r="H23" s="155">
        <v>509.142</v>
      </c>
      <c r="I23" s="155">
        <v>518.76700000000005</v>
      </c>
      <c r="J23" s="155">
        <v>508.99779999999998</v>
      </c>
      <c r="K23" s="154"/>
      <c r="L23" s="155">
        <v>483.8021</v>
      </c>
      <c r="M23" s="155">
        <v>509.2457</v>
      </c>
      <c r="N23" s="155">
        <v>492.80840000000001</v>
      </c>
      <c r="O23" s="155">
        <v>223.80969999999999</v>
      </c>
      <c r="P23" s="155">
        <v>226.01580000000001</v>
      </c>
      <c r="Q23" s="155">
        <v>226.5204</v>
      </c>
      <c r="R23" s="155">
        <v>221.94630000000001</v>
      </c>
      <c r="S23" s="155">
        <v>218.18379999999999</v>
      </c>
      <c r="T23" s="155">
        <v>222.40029999999999</v>
      </c>
      <c r="U23" s="155">
        <v>227.2</v>
      </c>
      <c r="V23" s="154"/>
      <c r="W23" s="155">
        <v>226.8</v>
      </c>
      <c r="X23" s="155">
        <v>142.28880000000001</v>
      </c>
      <c r="Y23" s="155">
        <v>140.619</v>
      </c>
      <c r="Z23" s="155">
        <v>138.33199999999999</v>
      </c>
      <c r="AA23" s="155">
        <v>140.37270000000001</v>
      </c>
      <c r="AB23" s="155">
        <v>135.8886</v>
      </c>
      <c r="AC23" s="154"/>
      <c r="AD23" s="155">
        <v>142.1465</v>
      </c>
      <c r="AE23" s="155">
        <v>131.11490000000001</v>
      </c>
      <c r="AF23" s="155">
        <v>142.535</v>
      </c>
    </row>
    <row r="24" spans="1:32" ht="18" customHeight="1" x14ac:dyDescent="0.35">
      <c r="A24" s="150" t="s">
        <v>91</v>
      </c>
      <c r="B24" s="150" t="s">
        <v>828</v>
      </c>
      <c r="C24" s="155">
        <v>502.79919999999998</v>
      </c>
      <c r="D24" s="155">
        <v>511.62580000000003</v>
      </c>
      <c r="E24" s="155">
        <v>513.79380000000003</v>
      </c>
      <c r="F24" s="155">
        <v>508.20159999999998</v>
      </c>
      <c r="G24" s="155">
        <v>508.0437</v>
      </c>
      <c r="H24" s="155">
        <v>506.06470000000002</v>
      </c>
      <c r="I24" s="154"/>
      <c r="J24" s="155">
        <v>507.69260000000003</v>
      </c>
      <c r="K24" s="154"/>
      <c r="L24" s="155">
        <v>483.75990000000002</v>
      </c>
      <c r="M24" s="155">
        <v>0</v>
      </c>
      <c r="N24" s="155">
        <v>491.90410000000003</v>
      </c>
      <c r="O24" s="155">
        <v>223.14529999999999</v>
      </c>
      <c r="P24" s="155">
        <v>224.5395</v>
      </c>
      <c r="Q24" s="155">
        <v>225.2809</v>
      </c>
      <c r="R24" s="155">
        <v>220.43209999999999</v>
      </c>
      <c r="S24" s="155">
        <v>216.89920000000001</v>
      </c>
      <c r="T24" s="155">
        <v>222.18530000000001</v>
      </c>
      <c r="U24" s="155">
        <v>226.6</v>
      </c>
      <c r="V24" s="154"/>
      <c r="W24" s="155">
        <v>225.9</v>
      </c>
      <c r="X24" s="155">
        <v>141.76499999999999</v>
      </c>
      <c r="Y24" s="155">
        <v>140.33920000000001</v>
      </c>
      <c r="Z24" s="155">
        <v>138.17660000000001</v>
      </c>
      <c r="AA24" s="155">
        <v>138.90360000000001</v>
      </c>
      <c r="AB24" s="155">
        <v>135.15719999999999</v>
      </c>
      <c r="AC24" s="154"/>
      <c r="AD24" s="155">
        <v>141.91229999999999</v>
      </c>
      <c r="AE24" s="155">
        <v>131.3674</v>
      </c>
      <c r="AF24" s="155">
        <v>142.16730000000001</v>
      </c>
    </row>
    <row r="25" spans="1:32" ht="18" customHeight="1" x14ac:dyDescent="0.35">
      <c r="A25" s="150" t="s">
        <v>91</v>
      </c>
      <c r="B25" s="150" t="s">
        <v>829</v>
      </c>
      <c r="C25" s="158">
        <v>501.43529999999998</v>
      </c>
      <c r="D25" s="158">
        <v>508.57979999999998</v>
      </c>
      <c r="E25" s="158">
        <v>510.48509999999999</v>
      </c>
      <c r="F25" s="158">
        <v>505.84440000000001</v>
      </c>
      <c r="G25" s="158">
        <v>505.94549999999998</v>
      </c>
      <c r="H25" s="158">
        <v>505.88119999999998</v>
      </c>
      <c r="I25" s="158">
        <v>518.53340000000003</v>
      </c>
      <c r="J25" s="158">
        <v>507.42849999999999</v>
      </c>
      <c r="K25" s="157"/>
      <c r="L25" s="158">
        <v>485.82330000000002</v>
      </c>
      <c r="M25" s="157"/>
      <c r="N25" s="158">
        <v>492.20159999999998</v>
      </c>
      <c r="O25" s="158">
        <v>221.4931</v>
      </c>
      <c r="P25" s="158">
        <v>222.7741</v>
      </c>
      <c r="Q25" s="158">
        <v>223.6936</v>
      </c>
      <c r="R25" s="158">
        <v>219.25960000000001</v>
      </c>
      <c r="S25" s="158">
        <v>216.2938</v>
      </c>
      <c r="T25" s="158">
        <v>222.28370000000001</v>
      </c>
      <c r="U25" s="158">
        <v>226.6</v>
      </c>
      <c r="V25" s="157"/>
      <c r="W25" s="158">
        <v>225.7</v>
      </c>
      <c r="X25" s="158">
        <v>140.76329999999999</v>
      </c>
      <c r="Y25" s="158">
        <v>140.5795</v>
      </c>
      <c r="Z25" s="158">
        <v>138.31710000000001</v>
      </c>
      <c r="AA25" s="158">
        <v>138.65090000000001</v>
      </c>
      <c r="AB25" s="158">
        <v>135.40559999999999</v>
      </c>
      <c r="AC25" s="157"/>
      <c r="AD25" s="158">
        <v>141.69280000000001</v>
      </c>
      <c r="AE25" s="158">
        <v>130.68719999999999</v>
      </c>
      <c r="AF25" s="158">
        <v>142.14689999999999</v>
      </c>
    </row>
    <row r="26" spans="1:32" ht="18" customHeight="1" x14ac:dyDescent="0.35">
      <c r="A26" s="150" t="s">
        <v>91</v>
      </c>
      <c r="B26" s="150" t="s">
        <v>830</v>
      </c>
      <c r="C26" s="152">
        <v>500.01900000000001</v>
      </c>
      <c r="D26" s="152">
        <v>499.23160000000001</v>
      </c>
      <c r="E26" s="152">
        <v>497.72300000000001</v>
      </c>
      <c r="F26" s="152">
        <v>498.51029999999997</v>
      </c>
      <c r="G26" s="152">
        <v>500.43430000000001</v>
      </c>
      <c r="H26" s="152">
        <v>500.57679999999999</v>
      </c>
      <c r="I26" s="152">
        <v>513.16160000000002</v>
      </c>
      <c r="J26" s="152">
        <v>505.7808</v>
      </c>
      <c r="K26" s="151"/>
      <c r="L26" s="152">
        <v>484.54039999999998</v>
      </c>
      <c r="M26" s="151"/>
      <c r="N26" s="152">
        <v>491.8082</v>
      </c>
      <c r="O26" s="152">
        <v>221.52529999999999</v>
      </c>
      <c r="P26" s="152">
        <v>221.8732</v>
      </c>
      <c r="Q26" s="152">
        <v>222.68549999999999</v>
      </c>
      <c r="R26" s="152">
        <v>219.42400000000001</v>
      </c>
      <c r="S26" s="152">
        <v>214.8468</v>
      </c>
      <c r="T26" s="152">
        <v>222.44710000000001</v>
      </c>
      <c r="U26" s="152">
        <v>226</v>
      </c>
      <c r="V26" s="151"/>
      <c r="W26" s="152">
        <v>224.7</v>
      </c>
      <c r="X26" s="152">
        <v>140.58789999999999</v>
      </c>
      <c r="Y26" s="152">
        <v>140.43610000000001</v>
      </c>
      <c r="Z26" s="152">
        <v>138.03389999999999</v>
      </c>
      <c r="AA26" s="152">
        <v>137.98269999999999</v>
      </c>
      <c r="AB26" s="152">
        <v>135.1848</v>
      </c>
      <c r="AC26" s="151"/>
      <c r="AD26" s="152">
        <v>141.63419999999999</v>
      </c>
      <c r="AE26" s="152">
        <v>129.93119999999999</v>
      </c>
      <c r="AF26" s="152">
        <v>141.33000000000001</v>
      </c>
    </row>
    <row r="27" spans="1:32" ht="18" customHeight="1" x14ac:dyDescent="0.35">
      <c r="A27" s="150" t="s">
        <v>91</v>
      </c>
      <c r="B27" s="150" t="s">
        <v>831</v>
      </c>
      <c r="C27" s="155">
        <v>507.46789999999999</v>
      </c>
      <c r="D27" s="155">
        <v>504.06330000000003</v>
      </c>
      <c r="E27" s="155">
        <v>504.44540000000001</v>
      </c>
      <c r="F27" s="155">
        <v>498.0498</v>
      </c>
      <c r="G27" s="155">
        <v>500.13600000000002</v>
      </c>
      <c r="H27" s="155">
        <v>500.4402</v>
      </c>
      <c r="I27" s="154"/>
      <c r="J27" s="155">
        <v>505.48669999999998</v>
      </c>
      <c r="K27" s="154"/>
      <c r="L27" s="155">
        <v>483.416</v>
      </c>
      <c r="M27" s="154"/>
      <c r="N27" s="155">
        <v>491.55040000000002</v>
      </c>
      <c r="O27" s="155">
        <v>224.39500000000001</v>
      </c>
      <c r="P27" s="155">
        <v>224.8545</v>
      </c>
      <c r="Q27" s="155">
        <v>224.54669999999999</v>
      </c>
      <c r="R27" s="155">
        <v>219.31139999999999</v>
      </c>
      <c r="S27" s="155">
        <v>215.37100000000001</v>
      </c>
      <c r="T27" s="155">
        <v>222.26990000000001</v>
      </c>
      <c r="U27" s="155">
        <v>226</v>
      </c>
      <c r="V27" s="154"/>
      <c r="W27" s="155">
        <v>224.3</v>
      </c>
      <c r="X27" s="155">
        <v>139.9264</v>
      </c>
      <c r="Y27" s="155">
        <v>139.8528</v>
      </c>
      <c r="Z27" s="155">
        <v>137.65350000000001</v>
      </c>
      <c r="AA27" s="155">
        <v>138.3331</v>
      </c>
      <c r="AB27" s="155">
        <v>135.35040000000001</v>
      </c>
      <c r="AC27" s="154"/>
      <c r="AD27" s="155">
        <v>141.01939999999999</v>
      </c>
      <c r="AE27" s="155">
        <v>129.34710000000001</v>
      </c>
      <c r="AF27" s="155">
        <v>141.28919999999999</v>
      </c>
    </row>
    <row r="28" spans="1:32" ht="18" customHeight="1" x14ac:dyDescent="0.35">
      <c r="A28" s="150" t="s">
        <v>91</v>
      </c>
      <c r="B28" s="150" t="s">
        <v>832</v>
      </c>
      <c r="C28" s="155">
        <v>505.52699999999999</v>
      </c>
      <c r="D28" s="155">
        <v>497.23599999999999</v>
      </c>
      <c r="E28" s="155">
        <v>498.51069999999999</v>
      </c>
      <c r="F28" s="155">
        <v>493.0487</v>
      </c>
      <c r="G28" s="155">
        <v>494.98869999999999</v>
      </c>
      <c r="H28" s="155">
        <v>497.54739999999998</v>
      </c>
      <c r="I28" s="154"/>
      <c r="J28" s="155">
        <v>502.10539999999997</v>
      </c>
      <c r="K28" s="154"/>
      <c r="L28" s="155">
        <v>483.20150000000001</v>
      </c>
      <c r="M28" s="154"/>
      <c r="N28" s="155">
        <v>491.08909999999997</v>
      </c>
      <c r="O28" s="155">
        <v>223.26609999999999</v>
      </c>
      <c r="P28" s="155">
        <v>221.42699999999999</v>
      </c>
      <c r="Q28" s="155">
        <v>222.6524</v>
      </c>
      <c r="R28" s="155">
        <v>216.78970000000001</v>
      </c>
      <c r="S28" s="155">
        <v>213.92400000000001</v>
      </c>
      <c r="T28" s="155">
        <v>222.2133</v>
      </c>
      <c r="U28" s="155">
        <v>225.4</v>
      </c>
      <c r="V28" s="154"/>
      <c r="W28" s="155">
        <v>224.2</v>
      </c>
      <c r="X28" s="155">
        <v>140.12870000000001</v>
      </c>
      <c r="Y28" s="155">
        <v>139.46260000000001</v>
      </c>
      <c r="Z28" s="155">
        <v>137.55250000000001</v>
      </c>
      <c r="AA28" s="155">
        <v>137.90719999999999</v>
      </c>
      <c r="AB28" s="155">
        <v>135.22620000000001</v>
      </c>
      <c r="AC28" s="154"/>
      <c r="AD28" s="155">
        <v>140.9316</v>
      </c>
      <c r="AE28" s="155">
        <v>128.73660000000001</v>
      </c>
      <c r="AF28" s="155">
        <v>140.94200000000001</v>
      </c>
    </row>
    <row r="29" spans="1:32" ht="18" customHeight="1" x14ac:dyDescent="0.35">
      <c r="A29" s="150" t="s">
        <v>91</v>
      </c>
      <c r="B29" s="150" t="s">
        <v>833</v>
      </c>
      <c r="C29" s="155">
        <v>502.64179999999999</v>
      </c>
      <c r="D29" s="155">
        <v>493.08710000000002</v>
      </c>
      <c r="E29" s="155">
        <v>492.94380000000001</v>
      </c>
      <c r="F29" s="155">
        <v>490.28570000000002</v>
      </c>
      <c r="G29" s="155">
        <v>493.30149999999998</v>
      </c>
      <c r="H29" s="155">
        <v>492.85980000000001</v>
      </c>
      <c r="I29" s="154"/>
      <c r="J29" s="155">
        <v>503.83530000000002</v>
      </c>
      <c r="K29" s="154"/>
      <c r="L29" s="155">
        <v>482.73500000000001</v>
      </c>
      <c r="M29" s="154"/>
      <c r="N29" s="155">
        <v>490.08240000000001</v>
      </c>
      <c r="O29" s="155">
        <v>222.52719999999999</v>
      </c>
      <c r="P29" s="155">
        <v>223.76740000000001</v>
      </c>
      <c r="Q29" s="155">
        <v>223.1951</v>
      </c>
      <c r="R29" s="155">
        <v>216.8708</v>
      </c>
      <c r="S29" s="155">
        <v>0</v>
      </c>
      <c r="T29" s="155">
        <v>222.13929999999999</v>
      </c>
      <c r="U29" s="155">
        <v>225.3</v>
      </c>
      <c r="V29" s="154"/>
      <c r="W29" s="155">
        <v>223.7</v>
      </c>
      <c r="X29" s="155">
        <v>140.215</v>
      </c>
      <c r="Y29" s="155">
        <v>138.92769999999999</v>
      </c>
      <c r="Z29" s="155">
        <v>137.44040000000001</v>
      </c>
      <c r="AA29" s="155">
        <v>137.94640000000001</v>
      </c>
      <c r="AB29" s="155">
        <v>134.964</v>
      </c>
      <c r="AC29" s="154"/>
      <c r="AD29" s="155">
        <v>140.4778</v>
      </c>
      <c r="AE29" s="155">
        <v>128.7252</v>
      </c>
      <c r="AF29" s="155">
        <v>140.59479999999999</v>
      </c>
    </row>
    <row r="30" spans="1:32" ht="18" customHeight="1" x14ac:dyDescent="0.35">
      <c r="A30" s="150" t="s">
        <v>91</v>
      </c>
      <c r="B30" s="150" t="s">
        <v>834</v>
      </c>
      <c r="C30" s="155">
        <v>507.46789999999999</v>
      </c>
      <c r="D30" s="155">
        <v>494.0849</v>
      </c>
      <c r="E30" s="155">
        <v>488.84730000000002</v>
      </c>
      <c r="F30" s="155">
        <v>488.2704</v>
      </c>
      <c r="G30" s="155">
        <v>491.5437</v>
      </c>
      <c r="H30" s="155">
        <v>491.62189999999998</v>
      </c>
      <c r="I30" s="154"/>
      <c r="J30" s="155">
        <v>502.59589999999997</v>
      </c>
      <c r="K30" s="154"/>
      <c r="L30" s="155">
        <v>481.97800000000001</v>
      </c>
      <c r="M30" s="154"/>
      <c r="N30" s="155">
        <v>489.4667</v>
      </c>
      <c r="O30" s="155">
        <v>222.6241</v>
      </c>
      <c r="P30" s="155">
        <v>223.35910000000001</v>
      </c>
      <c r="Q30" s="155">
        <v>223.2354</v>
      </c>
      <c r="R30" s="155">
        <v>215.5909</v>
      </c>
      <c r="S30" s="154"/>
      <c r="T30" s="155">
        <v>222.1011</v>
      </c>
      <c r="U30" s="155">
        <v>225.3</v>
      </c>
      <c r="V30" s="154"/>
      <c r="W30" s="155">
        <v>223.6</v>
      </c>
      <c r="X30" s="155">
        <v>139.65719999999999</v>
      </c>
      <c r="Y30" s="155">
        <v>138.96080000000001</v>
      </c>
      <c r="Z30" s="155">
        <v>137.2818</v>
      </c>
      <c r="AA30" s="155">
        <v>137.14570000000001</v>
      </c>
      <c r="AB30" s="155">
        <v>134.619</v>
      </c>
      <c r="AC30" s="154"/>
      <c r="AD30" s="155">
        <v>140.4486</v>
      </c>
      <c r="AE30" s="155">
        <v>128.90100000000001</v>
      </c>
      <c r="AF30" s="155">
        <v>140.5744</v>
      </c>
    </row>
    <row r="31" spans="1:32" ht="18" customHeight="1" x14ac:dyDescent="0.35">
      <c r="A31" s="150" t="s">
        <v>91</v>
      </c>
      <c r="B31" s="150" t="s">
        <v>835</v>
      </c>
      <c r="C31" s="155">
        <v>507.41550000000001</v>
      </c>
      <c r="D31" s="155">
        <v>492.14179999999999</v>
      </c>
      <c r="E31" s="155">
        <v>487.37670000000003</v>
      </c>
      <c r="F31" s="155">
        <v>487.89589999999998</v>
      </c>
      <c r="G31" s="155">
        <v>491.00799999999998</v>
      </c>
      <c r="H31" s="155">
        <v>491.27109999999999</v>
      </c>
      <c r="I31" s="155">
        <v>507.91640000000001</v>
      </c>
      <c r="J31" s="155">
        <v>502.50749999999999</v>
      </c>
      <c r="K31" s="154"/>
      <c r="L31" s="155">
        <v>481.78519999999997</v>
      </c>
      <c r="M31" s="154"/>
      <c r="N31" s="155">
        <v>490.14949999999999</v>
      </c>
      <c r="O31" s="155">
        <v>222.3844</v>
      </c>
      <c r="P31" s="155">
        <v>221.83189999999999</v>
      </c>
      <c r="Q31" s="155">
        <v>222.44810000000001</v>
      </c>
      <c r="R31" s="155">
        <v>215.54300000000001</v>
      </c>
      <c r="S31" s="154"/>
      <c r="T31" s="155">
        <v>222.00579999999999</v>
      </c>
      <c r="U31" s="155">
        <v>225.3</v>
      </c>
      <c r="V31" s="154"/>
      <c r="W31" s="155">
        <v>223.3</v>
      </c>
      <c r="X31" s="155">
        <v>140.41229999999999</v>
      </c>
      <c r="Y31" s="155">
        <v>138.8167</v>
      </c>
      <c r="Z31" s="155">
        <v>137.36539999999999</v>
      </c>
      <c r="AA31" s="155">
        <v>138.1053</v>
      </c>
      <c r="AB31" s="155">
        <v>134.53620000000001</v>
      </c>
      <c r="AC31" s="154"/>
      <c r="AD31" s="155">
        <v>140.43389999999999</v>
      </c>
      <c r="AE31" s="155">
        <v>129.3287</v>
      </c>
      <c r="AF31" s="155">
        <v>140.554</v>
      </c>
    </row>
    <row r="32" spans="1:32" ht="18" customHeight="1" x14ac:dyDescent="0.35">
      <c r="A32" s="150" t="s">
        <v>91</v>
      </c>
      <c r="B32" s="150" t="s">
        <v>836</v>
      </c>
      <c r="C32" s="155">
        <v>505.4221</v>
      </c>
      <c r="D32" s="155">
        <v>489.25330000000002</v>
      </c>
      <c r="E32" s="154"/>
      <c r="F32" s="155">
        <v>488.32080000000002</v>
      </c>
      <c r="G32" s="155">
        <v>491.44400000000002</v>
      </c>
      <c r="H32" s="155">
        <v>491.36689999999999</v>
      </c>
      <c r="I32" s="154"/>
      <c r="J32" s="155">
        <v>503.12689999999998</v>
      </c>
      <c r="K32" s="154"/>
      <c r="L32" s="155">
        <v>482.7577</v>
      </c>
      <c r="M32" s="154"/>
      <c r="N32" s="155">
        <v>490.51350000000002</v>
      </c>
      <c r="O32" s="155">
        <v>222.02549999999999</v>
      </c>
      <c r="P32" s="155">
        <v>221.6369</v>
      </c>
      <c r="Q32" s="155">
        <v>222.1054</v>
      </c>
      <c r="R32" s="155">
        <v>215.9716</v>
      </c>
      <c r="S32" s="155">
        <v>0</v>
      </c>
      <c r="T32" s="155">
        <v>221.9315</v>
      </c>
      <c r="U32" s="155">
        <v>225.3</v>
      </c>
      <c r="V32" s="154"/>
      <c r="W32" s="155">
        <v>223.4</v>
      </c>
      <c r="X32" s="155">
        <v>140.42590000000001</v>
      </c>
      <c r="Y32" s="155">
        <v>138.92840000000001</v>
      </c>
      <c r="Z32" s="155">
        <v>137.3681</v>
      </c>
      <c r="AA32" s="155">
        <v>137.79310000000001</v>
      </c>
      <c r="AB32" s="155">
        <v>134.34299999999999</v>
      </c>
      <c r="AC32" s="154"/>
      <c r="AD32" s="155">
        <v>140.6096</v>
      </c>
      <c r="AE32" s="155">
        <v>129.2612</v>
      </c>
      <c r="AF32" s="155">
        <v>140.92160000000001</v>
      </c>
    </row>
    <row r="33" spans="1:32" ht="18" customHeight="1" x14ac:dyDescent="0.35">
      <c r="A33" s="150" t="s">
        <v>91</v>
      </c>
      <c r="B33" s="150" t="s">
        <v>837</v>
      </c>
      <c r="C33" s="158">
        <v>507.04820000000001</v>
      </c>
      <c r="D33" s="158">
        <v>493.34969999999998</v>
      </c>
      <c r="E33" s="158">
        <v>487.27170000000001</v>
      </c>
      <c r="F33" s="158">
        <v>490.05160000000001</v>
      </c>
      <c r="G33" s="158">
        <v>493.26830000000001</v>
      </c>
      <c r="H33" s="158">
        <v>492.99290000000002</v>
      </c>
      <c r="I33" s="158">
        <v>513.66139999999996</v>
      </c>
      <c r="J33" s="158">
        <v>504.01870000000002</v>
      </c>
      <c r="K33" s="157"/>
      <c r="L33" s="158">
        <v>485.7749</v>
      </c>
      <c r="M33" s="157"/>
      <c r="N33" s="158">
        <v>492.61470000000003</v>
      </c>
      <c r="O33" s="158">
        <v>222.19159999999999</v>
      </c>
      <c r="P33" s="158">
        <v>222.78890000000001</v>
      </c>
      <c r="Q33" s="158">
        <v>222.2013</v>
      </c>
      <c r="R33" s="158">
        <v>216.4726</v>
      </c>
      <c r="S33" s="157"/>
      <c r="T33" s="158">
        <v>222.0222</v>
      </c>
      <c r="U33" s="158">
        <v>226</v>
      </c>
      <c r="V33" s="157"/>
      <c r="W33" s="158">
        <v>224.2</v>
      </c>
      <c r="X33" s="158">
        <v>141.2139</v>
      </c>
      <c r="Y33" s="158">
        <v>139.83580000000001</v>
      </c>
      <c r="Z33" s="158">
        <v>138.04990000000001</v>
      </c>
      <c r="AA33" s="158">
        <v>138.76949999999999</v>
      </c>
      <c r="AB33" s="158">
        <v>135.39179999999999</v>
      </c>
      <c r="AC33" s="157"/>
      <c r="AD33" s="158">
        <v>141.00479999999999</v>
      </c>
      <c r="AE33" s="158">
        <v>129.9014</v>
      </c>
      <c r="AF33" s="158">
        <v>141.71799999999999</v>
      </c>
    </row>
    <row r="34" spans="1:32" ht="18" customHeight="1" x14ac:dyDescent="0.35">
      <c r="A34" s="150" t="s">
        <v>91</v>
      </c>
      <c r="B34" s="150" t="s">
        <v>838</v>
      </c>
      <c r="C34" s="152">
        <v>507.67770000000002</v>
      </c>
      <c r="D34" s="152">
        <v>496.60579999999999</v>
      </c>
      <c r="E34" s="152">
        <v>491.73579999999998</v>
      </c>
      <c r="F34" s="152">
        <v>491.20269999999999</v>
      </c>
      <c r="G34" s="152">
        <v>494.23579999999998</v>
      </c>
      <c r="H34" s="152">
        <v>493.29020000000003</v>
      </c>
      <c r="I34" s="151"/>
      <c r="J34" s="152">
        <v>504.7654</v>
      </c>
      <c r="K34" s="151"/>
      <c r="L34" s="152">
        <v>484.57249999999999</v>
      </c>
      <c r="M34" s="151"/>
      <c r="N34" s="152">
        <v>491.27199999999999</v>
      </c>
      <c r="O34" s="152">
        <v>221.72409999999999</v>
      </c>
      <c r="P34" s="152">
        <v>224.67089999999999</v>
      </c>
      <c r="Q34" s="152">
        <v>223.428</v>
      </c>
      <c r="R34" s="152">
        <v>216.8519</v>
      </c>
      <c r="S34" s="152">
        <v>0</v>
      </c>
      <c r="T34" s="152">
        <v>222.4393</v>
      </c>
      <c r="U34" s="152">
        <v>226</v>
      </c>
      <c r="V34" s="151"/>
      <c r="W34" s="152">
        <v>224.2</v>
      </c>
      <c r="X34" s="152">
        <v>141.745</v>
      </c>
      <c r="Y34" s="152">
        <v>139.71520000000001</v>
      </c>
      <c r="Z34" s="152">
        <v>137.98949999999999</v>
      </c>
      <c r="AA34" s="152">
        <v>138.5625</v>
      </c>
      <c r="AB34" s="152">
        <v>135.52979999999999</v>
      </c>
      <c r="AC34" s="151"/>
      <c r="AD34" s="152">
        <v>141.0341</v>
      </c>
      <c r="AE34" s="152">
        <v>129.97190000000001</v>
      </c>
      <c r="AF34" s="152">
        <v>142.04480000000001</v>
      </c>
    </row>
    <row r="35" spans="1:32" ht="18" customHeight="1" x14ac:dyDescent="0.35">
      <c r="A35" s="150" t="s">
        <v>91</v>
      </c>
      <c r="B35" s="150" t="s">
        <v>839</v>
      </c>
      <c r="C35" s="155">
        <v>509.35640000000001</v>
      </c>
      <c r="D35" s="155">
        <v>501.27980000000002</v>
      </c>
      <c r="E35" s="155">
        <v>500.29640000000001</v>
      </c>
      <c r="F35" s="155">
        <v>493.83870000000002</v>
      </c>
      <c r="G35" s="155">
        <v>496.57389999999998</v>
      </c>
      <c r="H35" s="155">
        <v>496.11619999999999</v>
      </c>
      <c r="I35" s="154"/>
      <c r="J35" s="155">
        <v>506.36599999999999</v>
      </c>
      <c r="K35" s="154"/>
      <c r="L35" s="155">
        <v>485.14319999999998</v>
      </c>
      <c r="M35" s="154"/>
      <c r="N35" s="155">
        <v>492.15260000000001</v>
      </c>
      <c r="O35" s="155">
        <v>222.04249999999999</v>
      </c>
      <c r="P35" s="155">
        <v>226.2379</v>
      </c>
      <c r="Q35" s="155">
        <v>225.6018</v>
      </c>
      <c r="R35" s="155">
        <v>218.0865</v>
      </c>
      <c r="S35" s="155">
        <v>217.22409999999999</v>
      </c>
      <c r="T35" s="155">
        <v>222.82589999999999</v>
      </c>
      <c r="U35" s="155">
        <v>226.6</v>
      </c>
      <c r="V35" s="154"/>
      <c r="W35" s="155">
        <v>224.8</v>
      </c>
      <c r="X35" s="155">
        <v>140.9178</v>
      </c>
      <c r="Y35" s="155">
        <v>139.7637</v>
      </c>
      <c r="Z35" s="155">
        <v>138.1011</v>
      </c>
      <c r="AA35" s="155">
        <v>138.7296</v>
      </c>
      <c r="AB35" s="155">
        <v>135.94380000000001</v>
      </c>
      <c r="AC35" s="154"/>
      <c r="AD35" s="155">
        <v>141.47319999999999</v>
      </c>
      <c r="AE35" s="155">
        <v>130.1662</v>
      </c>
      <c r="AF35" s="155">
        <v>142.0652</v>
      </c>
    </row>
    <row r="36" spans="1:32" ht="18" customHeight="1" x14ac:dyDescent="0.35">
      <c r="A36" s="150" t="s">
        <v>91</v>
      </c>
      <c r="B36" s="150" t="s">
        <v>840</v>
      </c>
      <c r="C36" s="155">
        <v>508.93669999999997</v>
      </c>
      <c r="D36" s="155">
        <v>497.55110000000002</v>
      </c>
      <c r="E36" s="155">
        <v>497.0403</v>
      </c>
      <c r="F36" s="155">
        <v>493.48989999999998</v>
      </c>
      <c r="G36" s="155">
        <v>496.53129999999999</v>
      </c>
      <c r="H36" s="155">
        <v>495.16750000000002</v>
      </c>
      <c r="I36" s="154"/>
      <c r="J36" s="155">
        <v>506.47280000000001</v>
      </c>
      <c r="K36" s="154"/>
      <c r="L36" s="155">
        <v>484.98880000000003</v>
      </c>
      <c r="M36" s="154"/>
      <c r="N36" s="155">
        <v>492.2808</v>
      </c>
      <c r="O36" s="155">
        <v>221.85290000000001</v>
      </c>
      <c r="P36" s="155">
        <v>225.3185</v>
      </c>
      <c r="Q36" s="155">
        <v>224.7559</v>
      </c>
      <c r="R36" s="155">
        <v>218.28829999999999</v>
      </c>
      <c r="S36" s="155">
        <v>217.22409999999999</v>
      </c>
      <c r="T36" s="155">
        <v>222.62860000000001</v>
      </c>
      <c r="U36" s="155">
        <v>226.6</v>
      </c>
      <c r="V36" s="154"/>
      <c r="W36" s="155">
        <v>224.7</v>
      </c>
      <c r="X36" s="155">
        <v>141.99690000000001</v>
      </c>
      <c r="Y36" s="155">
        <v>140.49350000000001</v>
      </c>
      <c r="Z36" s="155">
        <v>138.1438</v>
      </c>
      <c r="AA36" s="155">
        <v>138.90979999999999</v>
      </c>
      <c r="AB36" s="155">
        <v>136.16460000000001</v>
      </c>
      <c r="AC36" s="154"/>
      <c r="AD36" s="155">
        <v>141.69280000000001</v>
      </c>
      <c r="AE36" s="155">
        <v>130.08279999999999</v>
      </c>
      <c r="AF36" s="155">
        <v>142.12649999999999</v>
      </c>
    </row>
    <row r="37" spans="1:32" ht="18" customHeight="1" x14ac:dyDescent="0.35">
      <c r="A37" s="150" t="s">
        <v>91</v>
      </c>
      <c r="B37" s="150" t="s">
        <v>841</v>
      </c>
      <c r="C37" s="155">
        <v>508.7269</v>
      </c>
      <c r="D37" s="155">
        <v>498.18130000000002</v>
      </c>
      <c r="E37" s="154"/>
      <c r="F37" s="155">
        <v>492.92090000000002</v>
      </c>
      <c r="G37" s="155">
        <v>495.4325</v>
      </c>
      <c r="H37" s="155">
        <v>495.19889999999998</v>
      </c>
      <c r="I37" s="154"/>
      <c r="J37" s="155">
        <v>505.59609999999998</v>
      </c>
      <c r="K37" s="154"/>
      <c r="L37" s="155">
        <v>484.56659999999999</v>
      </c>
      <c r="M37" s="154"/>
      <c r="N37" s="155">
        <v>492.13569999999999</v>
      </c>
      <c r="O37" s="155">
        <v>221.62180000000001</v>
      </c>
      <c r="P37" s="155">
        <v>225.48990000000001</v>
      </c>
      <c r="Q37" s="155">
        <v>224.86269999999999</v>
      </c>
      <c r="R37" s="155">
        <v>217.85319999999999</v>
      </c>
      <c r="S37" s="155">
        <v>216.85489999999999</v>
      </c>
      <c r="T37" s="155">
        <v>222.358</v>
      </c>
      <c r="U37" s="155">
        <v>226.5</v>
      </c>
      <c r="V37" s="154"/>
      <c r="W37" s="155">
        <v>224.1</v>
      </c>
      <c r="X37" s="155">
        <v>140.87450000000001</v>
      </c>
      <c r="Y37" s="155">
        <v>139.7526</v>
      </c>
      <c r="Z37" s="155">
        <v>138.01609999999999</v>
      </c>
      <c r="AA37" s="155">
        <v>138.54499999999999</v>
      </c>
      <c r="AB37" s="155">
        <v>135.83340000000001</v>
      </c>
      <c r="AC37" s="154"/>
      <c r="AD37" s="155">
        <v>141.00479999999999</v>
      </c>
      <c r="AE37" s="155">
        <v>129.2448</v>
      </c>
      <c r="AF37" s="155">
        <v>141.33000000000001</v>
      </c>
    </row>
    <row r="38" spans="1:32" ht="18" customHeight="1" x14ac:dyDescent="0.35">
      <c r="A38" s="150" t="s">
        <v>91</v>
      </c>
      <c r="B38" s="150" t="s">
        <v>842</v>
      </c>
      <c r="C38" s="155">
        <v>507.04820000000001</v>
      </c>
      <c r="D38" s="155">
        <v>492.8245</v>
      </c>
      <c r="E38" s="155">
        <v>489.63499999999999</v>
      </c>
      <c r="F38" s="155">
        <v>489.64519999999999</v>
      </c>
      <c r="G38" s="155">
        <v>492.43340000000001</v>
      </c>
      <c r="H38" s="155">
        <v>492.63940000000002</v>
      </c>
      <c r="I38" s="155">
        <v>518.88919999999996</v>
      </c>
      <c r="J38" s="155">
        <v>506.12029999999999</v>
      </c>
      <c r="K38" s="154"/>
      <c r="L38" s="155">
        <v>494.39640000000003</v>
      </c>
      <c r="M38" s="154"/>
      <c r="N38" s="155">
        <v>499.82990000000001</v>
      </c>
      <c r="O38" s="155">
        <v>220.74940000000001</v>
      </c>
      <c r="P38" s="155">
        <v>224.57429999999999</v>
      </c>
      <c r="Q38" s="155">
        <v>223.42179999999999</v>
      </c>
      <c r="R38" s="155">
        <v>215.56200000000001</v>
      </c>
      <c r="S38" s="155">
        <v>214.9059</v>
      </c>
      <c r="T38" s="155">
        <v>223.86959999999999</v>
      </c>
      <c r="U38" s="155">
        <v>229.7</v>
      </c>
      <c r="V38" s="154"/>
      <c r="W38" s="155">
        <v>227.4</v>
      </c>
      <c r="X38" s="155">
        <v>141.7166</v>
      </c>
      <c r="Y38" s="155">
        <v>140.08869999999999</v>
      </c>
      <c r="Z38" s="155">
        <v>138.83160000000001</v>
      </c>
      <c r="AA38" s="155">
        <v>138.9162</v>
      </c>
      <c r="AB38" s="155">
        <v>135.50219999999999</v>
      </c>
      <c r="AC38" s="154"/>
      <c r="AD38" s="155">
        <v>141.3415</v>
      </c>
      <c r="AE38" s="155">
        <v>128.54060000000001</v>
      </c>
      <c r="AF38" s="155">
        <v>142.45330000000001</v>
      </c>
    </row>
    <row r="39" spans="1:32" ht="18" customHeight="1" x14ac:dyDescent="0.35">
      <c r="A39" s="150" t="s">
        <v>91</v>
      </c>
      <c r="B39" s="150" t="s">
        <v>843</v>
      </c>
      <c r="C39" s="155">
        <v>506.99579999999997</v>
      </c>
      <c r="D39" s="155">
        <v>492.71949999999998</v>
      </c>
      <c r="E39" s="155">
        <v>489.26740000000001</v>
      </c>
      <c r="F39" s="155">
        <v>489.1902</v>
      </c>
      <c r="G39" s="155">
        <v>492.31670000000003</v>
      </c>
      <c r="H39" s="155">
        <v>492.3519</v>
      </c>
      <c r="I39" s="155">
        <v>517.51859999999999</v>
      </c>
      <c r="J39" s="155">
        <v>505.30419999999998</v>
      </c>
      <c r="K39" s="154"/>
      <c r="L39" s="155">
        <v>494.06729999999999</v>
      </c>
      <c r="M39" s="154"/>
      <c r="N39" s="155">
        <v>500.33150000000001</v>
      </c>
      <c r="O39" s="155">
        <v>220.28720000000001</v>
      </c>
      <c r="P39" s="155">
        <v>224.714</v>
      </c>
      <c r="Q39" s="155">
        <v>223.61510000000001</v>
      </c>
      <c r="R39" s="155">
        <v>215.32689999999999</v>
      </c>
      <c r="S39" s="155">
        <v>214.73609999999999</v>
      </c>
      <c r="T39" s="155">
        <v>223.51240000000001</v>
      </c>
      <c r="U39" s="155">
        <v>229.2</v>
      </c>
      <c r="V39" s="154"/>
      <c r="W39" s="155">
        <v>227.7</v>
      </c>
      <c r="X39" s="155">
        <v>141.8827</v>
      </c>
      <c r="Y39" s="155">
        <v>140.49449999999999</v>
      </c>
      <c r="Z39" s="155">
        <v>138.6985</v>
      </c>
      <c r="AA39" s="155">
        <v>139.1523</v>
      </c>
      <c r="AB39" s="155">
        <v>135.36420000000001</v>
      </c>
      <c r="AC39" s="154"/>
      <c r="AD39" s="155">
        <v>141.6781</v>
      </c>
      <c r="AE39" s="155">
        <v>128.30590000000001</v>
      </c>
      <c r="AF39" s="155">
        <v>142.5145</v>
      </c>
    </row>
    <row r="40" spans="1:32" ht="18" customHeight="1" x14ac:dyDescent="0.35">
      <c r="A40" s="150" t="s">
        <v>91</v>
      </c>
      <c r="B40" s="150" t="s">
        <v>844</v>
      </c>
      <c r="C40" s="155">
        <v>507.04820000000001</v>
      </c>
      <c r="D40" s="155">
        <v>491.35399999999998</v>
      </c>
      <c r="E40" s="154"/>
      <c r="F40" s="155">
        <v>487.95069999999998</v>
      </c>
      <c r="G40" s="155">
        <v>491.05829999999997</v>
      </c>
      <c r="H40" s="155">
        <v>491.71109999999999</v>
      </c>
      <c r="I40" s="154"/>
      <c r="J40" s="155">
        <v>504.6019</v>
      </c>
      <c r="K40" s="154"/>
      <c r="L40" s="155">
        <v>492.5992</v>
      </c>
      <c r="M40" s="155">
        <v>0</v>
      </c>
      <c r="N40" s="155">
        <v>498.54579999999999</v>
      </c>
      <c r="O40" s="155">
        <v>220.4787</v>
      </c>
      <c r="P40" s="155">
        <v>224.39689999999999</v>
      </c>
      <c r="Q40" s="155">
        <v>223.2705</v>
      </c>
      <c r="R40" s="155">
        <v>215.36259999999999</v>
      </c>
      <c r="S40" s="155">
        <v>214.6918</v>
      </c>
      <c r="T40" s="155">
        <v>223.06200000000001</v>
      </c>
      <c r="U40" s="155">
        <v>229.1</v>
      </c>
      <c r="V40" s="154"/>
      <c r="W40" s="155">
        <v>227.6</v>
      </c>
      <c r="X40" s="155">
        <v>140.90049999999999</v>
      </c>
      <c r="Y40" s="155">
        <v>140.1095</v>
      </c>
      <c r="Z40" s="155">
        <v>138.0719</v>
      </c>
      <c r="AA40" s="155">
        <v>137.64599999999999</v>
      </c>
      <c r="AB40" s="155">
        <v>134.9502</v>
      </c>
      <c r="AC40" s="154"/>
      <c r="AD40" s="155">
        <v>141.31219999999999</v>
      </c>
      <c r="AE40" s="155">
        <v>127.9113</v>
      </c>
      <c r="AF40" s="155">
        <v>141.71799999999999</v>
      </c>
    </row>
    <row r="41" spans="1:32" ht="18" customHeight="1" x14ac:dyDescent="0.35">
      <c r="A41" s="150" t="s">
        <v>91</v>
      </c>
      <c r="B41" s="150" t="s">
        <v>845</v>
      </c>
      <c r="C41" s="158">
        <v>507.15320000000003</v>
      </c>
      <c r="D41" s="158">
        <v>493.5598</v>
      </c>
      <c r="E41" s="158">
        <v>489.58249999999998</v>
      </c>
      <c r="F41" s="158">
        <v>488.66379999999998</v>
      </c>
      <c r="G41" s="158">
        <v>492.67669999999998</v>
      </c>
      <c r="H41" s="158">
        <v>491.85590000000002</v>
      </c>
      <c r="I41" s="157"/>
      <c r="J41" s="158">
        <v>505.09500000000003</v>
      </c>
      <c r="K41" s="157"/>
      <c r="L41" s="158">
        <v>491.50670000000002</v>
      </c>
      <c r="M41" s="158">
        <v>513.8347</v>
      </c>
      <c r="N41" s="158">
        <v>497.44200000000001</v>
      </c>
      <c r="O41" s="158">
        <v>221.20740000000001</v>
      </c>
      <c r="P41" s="158">
        <v>225.03579999999999</v>
      </c>
      <c r="Q41" s="158">
        <v>223.6807</v>
      </c>
      <c r="R41" s="158">
        <v>215.4187</v>
      </c>
      <c r="S41" s="158">
        <v>214.6549</v>
      </c>
      <c r="T41" s="158">
        <v>222.29830000000001</v>
      </c>
      <c r="U41" s="158">
        <v>228.5</v>
      </c>
      <c r="V41" s="157"/>
      <c r="W41" s="158">
        <v>227.8</v>
      </c>
      <c r="X41" s="158">
        <v>140.68039999999999</v>
      </c>
      <c r="Y41" s="158">
        <v>139.5086</v>
      </c>
      <c r="Z41" s="158">
        <v>138.00960000000001</v>
      </c>
      <c r="AA41" s="158">
        <v>137.19300000000001</v>
      </c>
      <c r="AB41" s="158">
        <v>134.56379999999999</v>
      </c>
      <c r="AC41" s="157"/>
      <c r="AD41" s="158">
        <v>141.10730000000001</v>
      </c>
      <c r="AE41" s="158">
        <v>128.14429999999999</v>
      </c>
      <c r="AF41" s="158">
        <v>141.33000000000001</v>
      </c>
    </row>
    <row r="42" spans="1:32" ht="18" customHeight="1" x14ac:dyDescent="0.35">
      <c r="A42" s="150" t="s">
        <v>91</v>
      </c>
      <c r="B42" s="150" t="s">
        <v>846</v>
      </c>
      <c r="C42" s="152">
        <v>506.52370000000002</v>
      </c>
      <c r="D42" s="152">
        <v>492.87700000000001</v>
      </c>
      <c r="E42" s="152">
        <v>494.5718</v>
      </c>
      <c r="F42" s="152">
        <v>488.94060000000002</v>
      </c>
      <c r="G42" s="152">
        <v>491.28989999999999</v>
      </c>
      <c r="H42" s="152">
        <v>491.33269999999999</v>
      </c>
      <c r="I42" s="152">
        <v>512.22910000000002</v>
      </c>
      <c r="J42" s="152">
        <v>504.61110000000002</v>
      </c>
      <c r="K42" s="151"/>
      <c r="L42" s="152">
        <v>488.98239999999998</v>
      </c>
      <c r="M42" s="152">
        <v>514.02639999999997</v>
      </c>
      <c r="N42" s="152">
        <v>496.53989999999999</v>
      </c>
      <c r="O42" s="152">
        <v>221.6011</v>
      </c>
      <c r="P42" s="152">
        <v>225.26249999999999</v>
      </c>
      <c r="Q42" s="152">
        <v>224.2535</v>
      </c>
      <c r="R42" s="152">
        <v>215.6054</v>
      </c>
      <c r="S42" s="152">
        <v>214.94280000000001</v>
      </c>
      <c r="T42" s="152">
        <v>222.38939999999999</v>
      </c>
      <c r="U42" s="152">
        <v>228.5</v>
      </c>
      <c r="V42" s="151"/>
      <c r="W42" s="152">
        <v>228</v>
      </c>
      <c r="X42" s="152">
        <v>141.98650000000001</v>
      </c>
      <c r="Y42" s="152">
        <v>139.24180000000001</v>
      </c>
      <c r="Z42" s="152">
        <v>137.55410000000001</v>
      </c>
      <c r="AA42" s="152">
        <v>138.5257</v>
      </c>
      <c r="AB42" s="152">
        <v>134.619</v>
      </c>
      <c r="AC42" s="151"/>
      <c r="AD42" s="152">
        <v>140.97550000000001</v>
      </c>
      <c r="AE42" s="152">
        <v>129.02789999999999</v>
      </c>
      <c r="AF42" s="152">
        <v>142.5145</v>
      </c>
    </row>
    <row r="43" spans="1:32" ht="18" customHeight="1" x14ac:dyDescent="0.35">
      <c r="A43" s="150" t="s">
        <v>91</v>
      </c>
      <c r="B43" s="150" t="s">
        <v>847</v>
      </c>
      <c r="C43" s="155">
        <v>509.67110000000002</v>
      </c>
      <c r="D43" s="155">
        <v>496.97340000000003</v>
      </c>
      <c r="E43" s="155">
        <v>492.94380000000001</v>
      </c>
      <c r="F43" s="155">
        <v>491.59339999999997</v>
      </c>
      <c r="G43" s="155">
        <v>494.56389999999999</v>
      </c>
      <c r="H43" s="155">
        <v>493.62139999999999</v>
      </c>
      <c r="I43" s="155">
        <v>511.2346</v>
      </c>
      <c r="J43" s="155">
        <v>504.58690000000001</v>
      </c>
      <c r="K43" s="154"/>
      <c r="L43" s="155">
        <v>482.43270000000001</v>
      </c>
      <c r="M43" s="155">
        <v>512.05669999999998</v>
      </c>
      <c r="N43" s="155">
        <v>492.97340000000003</v>
      </c>
      <c r="O43" s="155">
        <v>222.8537</v>
      </c>
      <c r="P43" s="155">
        <v>227.06790000000001</v>
      </c>
      <c r="Q43" s="155">
        <v>225.95060000000001</v>
      </c>
      <c r="R43" s="155">
        <v>217.05609999999999</v>
      </c>
      <c r="S43" s="155">
        <v>215.79179999999999</v>
      </c>
      <c r="T43" s="155">
        <v>221.92910000000001</v>
      </c>
      <c r="U43" s="155">
        <v>227.2</v>
      </c>
      <c r="V43" s="155">
        <v>0</v>
      </c>
      <c r="W43" s="155">
        <v>226.6</v>
      </c>
      <c r="X43" s="155">
        <v>141.40539999999999</v>
      </c>
      <c r="Y43" s="155">
        <v>140.25299999999999</v>
      </c>
      <c r="Z43" s="155">
        <v>137.69149999999999</v>
      </c>
      <c r="AA43" s="155">
        <v>138.34139999999999</v>
      </c>
      <c r="AB43" s="155">
        <v>134.77080000000001</v>
      </c>
      <c r="AC43" s="154"/>
      <c r="AD43" s="155">
        <v>141.8099</v>
      </c>
      <c r="AE43" s="155">
        <v>129.54480000000001</v>
      </c>
      <c r="AF43" s="155">
        <v>141.73849999999999</v>
      </c>
    </row>
    <row r="44" spans="1:32" ht="18" customHeight="1" x14ac:dyDescent="0.35">
      <c r="A44" s="150" t="s">
        <v>91</v>
      </c>
      <c r="B44" s="150" t="s">
        <v>848</v>
      </c>
      <c r="C44" s="155">
        <v>511.97919999999999</v>
      </c>
      <c r="D44" s="155">
        <v>500.12439999999998</v>
      </c>
      <c r="E44" s="155">
        <v>495.04450000000003</v>
      </c>
      <c r="F44" s="155">
        <v>493.35469999999998</v>
      </c>
      <c r="G44" s="155">
        <v>496.1447</v>
      </c>
      <c r="H44" s="155">
        <v>493.68729999999999</v>
      </c>
      <c r="I44" s="154"/>
      <c r="J44" s="155">
        <v>504.31020000000001</v>
      </c>
      <c r="K44" s="154"/>
      <c r="L44" s="155">
        <v>480.0283</v>
      </c>
      <c r="M44" s="155">
        <v>505.2688</v>
      </c>
      <c r="N44" s="155">
        <v>488.31630000000001</v>
      </c>
      <c r="O44" s="155">
        <v>223.60120000000001</v>
      </c>
      <c r="P44" s="155">
        <v>226.3399</v>
      </c>
      <c r="Q44" s="155">
        <v>224.36670000000001</v>
      </c>
      <c r="R44" s="155">
        <v>217.83019999999999</v>
      </c>
      <c r="S44" s="155">
        <v>216.67769999999999</v>
      </c>
      <c r="T44" s="155">
        <v>221.61099999999999</v>
      </c>
      <c r="U44" s="155">
        <v>225.3</v>
      </c>
      <c r="V44" s="154"/>
      <c r="W44" s="155">
        <v>225.1</v>
      </c>
      <c r="X44" s="155">
        <v>141.34719999999999</v>
      </c>
      <c r="Y44" s="155">
        <v>139.2313</v>
      </c>
      <c r="Z44" s="155">
        <v>137.60220000000001</v>
      </c>
      <c r="AA44" s="155">
        <v>137.9975</v>
      </c>
      <c r="AB44" s="155">
        <v>134.93639999999999</v>
      </c>
      <c r="AC44" s="154"/>
      <c r="AD44" s="155">
        <v>140.97550000000001</v>
      </c>
      <c r="AE44" s="155">
        <v>129.85570000000001</v>
      </c>
      <c r="AF44" s="155">
        <v>141.71799999999999</v>
      </c>
    </row>
    <row r="45" spans="1:32" ht="18" customHeight="1" x14ac:dyDescent="0.35">
      <c r="A45" s="150" t="s">
        <v>91</v>
      </c>
      <c r="B45" s="150" t="s">
        <v>849</v>
      </c>
      <c r="C45" s="155">
        <v>513.65779999999995</v>
      </c>
      <c r="D45" s="155">
        <v>506.37400000000002</v>
      </c>
      <c r="E45" s="155">
        <v>501.92450000000002</v>
      </c>
      <c r="F45" s="155">
        <v>497.58460000000002</v>
      </c>
      <c r="G45" s="155">
        <v>499.73200000000003</v>
      </c>
      <c r="H45" s="155">
        <v>496.45760000000001</v>
      </c>
      <c r="I45" s="155">
        <v>511.37599999999998</v>
      </c>
      <c r="J45" s="155">
        <v>506.29070000000002</v>
      </c>
      <c r="K45" s="154"/>
      <c r="L45" s="155">
        <v>483.15269999999998</v>
      </c>
      <c r="M45" s="155">
        <v>504.26089999999999</v>
      </c>
      <c r="N45" s="155">
        <v>488.87970000000001</v>
      </c>
      <c r="O45" s="155">
        <v>224.70570000000001</v>
      </c>
      <c r="P45" s="155">
        <v>229.06280000000001</v>
      </c>
      <c r="Q45" s="155">
        <v>227.4812</v>
      </c>
      <c r="R45" s="155">
        <v>220.03309999999999</v>
      </c>
      <c r="S45" s="155">
        <v>219.8228</v>
      </c>
      <c r="T45" s="155">
        <v>221.869</v>
      </c>
      <c r="U45" s="155">
        <v>225.9</v>
      </c>
      <c r="V45" s="154"/>
      <c r="W45" s="155">
        <v>224.5</v>
      </c>
      <c r="X45" s="155">
        <v>140.8383</v>
      </c>
      <c r="Y45" s="155">
        <v>140.71979999999999</v>
      </c>
      <c r="Z45" s="155">
        <v>137.55760000000001</v>
      </c>
      <c r="AA45" s="155">
        <v>138.08680000000001</v>
      </c>
      <c r="AB45" s="155">
        <v>133.87379999999999</v>
      </c>
      <c r="AC45" s="154"/>
      <c r="AD45" s="155">
        <v>142.3954</v>
      </c>
      <c r="AE45" s="155">
        <v>130.89930000000001</v>
      </c>
      <c r="AF45" s="155">
        <v>141.33000000000001</v>
      </c>
    </row>
    <row r="46" spans="1:32" ht="18" customHeight="1" x14ac:dyDescent="0.35">
      <c r="A46" s="150" t="s">
        <v>91</v>
      </c>
      <c r="B46" s="150" t="s">
        <v>850</v>
      </c>
      <c r="C46" s="155">
        <v>507.20569999999998</v>
      </c>
      <c r="D46" s="155">
        <v>499.70429999999999</v>
      </c>
      <c r="E46" s="154"/>
      <c r="F46" s="155">
        <v>493.36020000000002</v>
      </c>
      <c r="G46" s="155">
        <v>495.54259999999999</v>
      </c>
      <c r="H46" s="155">
        <v>494.07369999999997</v>
      </c>
      <c r="I46" s="155">
        <v>505.87650000000002</v>
      </c>
      <c r="J46" s="155">
        <v>500.50349999999997</v>
      </c>
      <c r="K46" s="154"/>
      <c r="L46" s="155">
        <v>482.03030000000001</v>
      </c>
      <c r="M46" s="155">
        <v>503.59989999999999</v>
      </c>
      <c r="N46" s="155">
        <v>488.33499999999998</v>
      </c>
      <c r="O46" s="155">
        <v>223.03639999999999</v>
      </c>
      <c r="P46" s="155">
        <v>223.99789999999999</v>
      </c>
      <c r="Q46" s="155">
        <v>223.48310000000001</v>
      </c>
      <c r="R46" s="155">
        <v>217.89670000000001</v>
      </c>
      <c r="S46" s="155">
        <v>216.55959999999999</v>
      </c>
      <c r="T46" s="155">
        <v>221.65170000000001</v>
      </c>
      <c r="U46" s="155">
        <v>225.3</v>
      </c>
      <c r="V46" s="154"/>
      <c r="W46" s="155">
        <v>224.4</v>
      </c>
      <c r="X46" s="155">
        <v>140.0334</v>
      </c>
      <c r="Y46" s="155">
        <v>140.46889999999999</v>
      </c>
      <c r="Z46" s="155">
        <v>137.46459999999999</v>
      </c>
      <c r="AA46" s="155">
        <v>138.26669999999999</v>
      </c>
      <c r="AB46" s="155">
        <v>134.7294</v>
      </c>
      <c r="AC46" s="154"/>
      <c r="AD46" s="155">
        <v>142.249</v>
      </c>
      <c r="AE46" s="155">
        <v>129.94489999999999</v>
      </c>
      <c r="AF46" s="155">
        <v>140.92160000000001</v>
      </c>
    </row>
    <row r="47" spans="1:32" ht="18" customHeight="1" x14ac:dyDescent="0.35">
      <c r="A47" s="150" t="s">
        <v>91</v>
      </c>
      <c r="B47" s="150" t="s">
        <v>851</v>
      </c>
      <c r="C47" s="155">
        <v>505.36959999999999</v>
      </c>
      <c r="D47" s="155">
        <v>496.13310000000001</v>
      </c>
      <c r="E47" s="155">
        <v>496.56760000000003</v>
      </c>
      <c r="F47" s="155">
        <v>494.09050000000002</v>
      </c>
      <c r="G47" s="155">
        <v>496.46789999999999</v>
      </c>
      <c r="H47" s="154"/>
      <c r="I47" s="154"/>
      <c r="J47" s="155">
        <v>501.51620000000003</v>
      </c>
      <c r="K47" s="154"/>
      <c r="L47" s="155">
        <v>483.47680000000003</v>
      </c>
      <c r="M47" s="155">
        <v>504.43619999999999</v>
      </c>
      <c r="N47" s="155">
        <v>490.06799999999998</v>
      </c>
      <c r="O47" s="155">
        <v>221.58240000000001</v>
      </c>
      <c r="P47" s="155">
        <v>222.1909</v>
      </c>
      <c r="Q47" s="155">
        <v>221.5806</v>
      </c>
      <c r="R47" s="155">
        <v>218.71690000000001</v>
      </c>
      <c r="S47" s="155">
        <v>217.23150000000001</v>
      </c>
      <c r="T47" s="155">
        <v>221.54679999999999</v>
      </c>
      <c r="U47" s="155">
        <v>226</v>
      </c>
      <c r="V47" s="154"/>
      <c r="W47" s="155">
        <v>225.5</v>
      </c>
      <c r="X47" s="155">
        <v>140.89519999999999</v>
      </c>
      <c r="Y47" s="155">
        <v>141.38720000000001</v>
      </c>
      <c r="Z47" s="155">
        <v>137.56720000000001</v>
      </c>
      <c r="AA47" s="155">
        <v>139.22579999999999</v>
      </c>
      <c r="AB47" s="155">
        <v>135.1848</v>
      </c>
      <c r="AC47" s="154"/>
      <c r="AD47" s="155">
        <v>143.05410000000001</v>
      </c>
      <c r="AE47" s="155">
        <v>130.2466</v>
      </c>
      <c r="AF47" s="155">
        <v>141.71799999999999</v>
      </c>
    </row>
    <row r="48" spans="1:32" ht="18" customHeight="1" x14ac:dyDescent="0.35">
      <c r="A48" s="150" t="s">
        <v>91</v>
      </c>
      <c r="B48" s="150" t="s">
        <v>852</v>
      </c>
      <c r="C48" s="155">
        <v>505.68439999999998</v>
      </c>
      <c r="D48" s="155">
        <v>495.97559999999999</v>
      </c>
      <c r="E48" s="155">
        <v>495.20209999999997</v>
      </c>
      <c r="F48" s="155">
        <v>494.79109999999997</v>
      </c>
      <c r="G48" s="155">
        <v>496.92230000000001</v>
      </c>
      <c r="H48" s="155">
        <v>494.7192</v>
      </c>
      <c r="I48" s="154"/>
      <c r="J48" s="155">
        <v>501.54059999999998</v>
      </c>
      <c r="K48" s="154"/>
      <c r="L48" s="155">
        <v>482.76589999999999</v>
      </c>
      <c r="M48" s="155">
        <v>502.99860000000001</v>
      </c>
      <c r="N48" s="155">
        <v>489.02879999999999</v>
      </c>
      <c r="O48" s="155">
        <v>221.80500000000001</v>
      </c>
      <c r="P48" s="155">
        <v>222.24420000000001</v>
      </c>
      <c r="Q48" s="155">
        <v>221.7679</v>
      </c>
      <c r="R48" s="155">
        <v>219.0197</v>
      </c>
      <c r="S48" s="155">
        <v>217.48249999999999</v>
      </c>
      <c r="T48" s="155">
        <v>221.63059999999999</v>
      </c>
      <c r="U48" s="155">
        <v>226</v>
      </c>
      <c r="V48" s="154"/>
      <c r="W48" s="155">
        <v>225.3</v>
      </c>
      <c r="X48" s="154"/>
      <c r="Y48" s="155">
        <v>141.321</v>
      </c>
      <c r="Z48" s="155">
        <v>137.4828</v>
      </c>
      <c r="AA48" s="155">
        <v>138.1815</v>
      </c>
      <c r="AB48" s="155">
        <v>134.89500000000001</v>
      </c>
      <c r="AC48" s="154"/>
      <c r="AD48" s="155">
        <v>143.05410000000001</v>
      </c>
      <c r="AE48" s="155">
        <v>129.7911</v>
      </c>
      <c r="AF48" s="155">
        <v>141.33000000000001</v>
      </c>
    </row>
    <row r="49" spans="1:32" ht="18" customHeight="1" x14ac:dyDescent="0.35">
      <c r="A49" s="150" t="s">
        <v>91</v>
      </c>
      <c r="B49" s="150" t="s">
        <v>853</v>
      </c>
      <c r="C49" s="158">
        <v>506.4187</v>
      </c>
      <c r="D49" s="158">
        <v>497.97120000000001</v>
      </c>
      <c r="E49" s="157"/>
      <c r="F49" s="158">
        <v>496.00540000000001</v>
      </c>
      <c r="G49" s="158">
        <v>498.30470000000003</v>
      </c>
      <c r="H49" s="157"/>
      <c r="I49" s="157"/>
      <c r="J49" s="158">
        <v>502.06180000000001</v>
      </c>
      <c r="K49" s="157"/>
      <c r="L49" s="158">
        <v>484.03769999999997</v>
      </c>
      <c r="M49" s="158">
        <v>504.42349999999999</v>
      </c>
      <c r="N49" s="158">
        <v>490.13529999999997</v>
      </c>
      <c r="O49" s="158">
        <v>222.55279999999999</v>
      </c>
      <c r="P49" s="158">
        <v>222.69370000000001</v>
      </c>
      <c r="Q49" s="158">
        <v>222.61089999999999</v>
      </c>
      <c r="R49" s="158">
        <v>219.381</v>
      </c>
      <c r="S49" s="158">
        <v>217.8664</v>
      </c>
      <c r="T49" s="158">
        <v>221.77189999999999</v>
      </c>
      <c r="U49" s="158">
        <v>226</v>
      </c>
      <c r="V49" s="157"/>
      <c r="W49" s="158">
        <v>226</v>
      </c>
      <c r="X49" s="158">
        <v>140.98310000000001</v>
      </c>
      <c r="Y49" s="158">
        <v>140.4914</v>
      </c>
      <c r="Z49" s="158">
        <v>137.6858</v>
      </c>
      <c r="AA49" s="158">
        <v>139.11619999999999</v>
      </c>
      <c r="AB49" s="158">
        <v>135.17099999999999</v>
      </c>
      <c r="AC49" s="157"/>
      <c r="AD49" s="158">
        <v>141.60489999999999</v>
      </c>
      <c r="AE49" s="158">
        <v>130.03620000000001</v>
      </c>
      <c r="AF49" s="158">
        <v>141.73849999999999</v>
      </c>
    </row>
    <row r="50" spans="1:32" ht="18" customHeight="1" x14ac:dyDescent="0.35">
      <c r="A50" s="150" t="s">
        <v>91</v>
      </c>
      <c r="B50" s="150" t="s">
        <v>854</v>
      </c>
      <c r="C50" s="152">
        <v>507.31049999999999</v>
      </c>
      <c r="D50" s="152">
        <v>499.9144</v>
      </c>
      <c r="E50" s="151"/>
      <c r="F50" s="152">
        <v>497.46660000000003</v>
      </c>
      <c r="G50" s="152">
        <v>499.52480000000003</v>
      </c>
      <c r="H50" s="152">
        <v>497.07409999999999</v>
      </c>
      <c r="I50" s="151"/>
      <c r="J50" s="152">
        <v>502.31670000000003</v>
      </c>
      <c r="K50" s="151"/>
      <c r="L50" s="152">
        <v>483.64330000000001</v>
      </c>
      <c r="M50" s="152">
        <v>503.77350000000001</v>
      </c>
      <c r="N50" s="152">
        <v>488.9923</v>
      </c>
      <c r="O50" s="152">
        <v>225.59049999999999</v>
      </c>
      <c r="P50" s="152">
        <v>223.67580000000001</v>
      </c>
      <c r="Q50" s="152">
        <v>223.39009999999999</v>
      </c>
      <c r="R50" s="152">
        <v>220.41990000000001</v>
      </c>
      <c r="S50" s="152">
        <v>218.84829999999999</v>
      </c>
      <c r="T50" s="152">
        <v>221.3973</v>
      </c>
      <c r="U50" s="152">
        <v>226</v>
      </c>
      <c r="V50" s="151"/>
      <c r="W50" s="152">
        <v>225.8</v>
      </c>
      <c r="X50" s="151"/>
      <c r="Y50" s="152">
        <v>140.1884</v>
      </c>
      <c r="Z50" s="152">
        <v>137.47380000000001</v>
      </c>
      <c r="AA50" s="152">
        <v>138.37719999999999</v>
      </c>
      <c r="AB50" s="152">
        <v>135.37799999999999</v>
      </c>
      <c r="AC50" s="151"/>
      <c r="AD50" s="152">
        <v>141.3854</v>
      </c>
      <c r="AE50" s="152">
        <v>130.14779999999999</v>
      </c>
      <c r="AF50" s="152">
        <v>141.71799999999999</v>
      </c>
    </row>
    <row r="51" spans="1:32" ht="18" customHeight="1" x14ac:dyDescent="0.35">
      <c r="A51" s="150" t="s">
        <v>91</v>
      </c>
      <c r="B51" s="150" t="s">
        <v>855</v>
      </c>
      <c r="C51" s="155">
        <v>507.57279999999997</v>
      </c>
      <c r="D51" s="155">
        <v>499.96690000000001</v>
      </c>
      <c r="E51" s="155">
        <v>499.77120000000002</v>
      </c>
      <c r="F51" s="155">
        <v>498.70510000000002</v>
      </c>
      <c r="G51" s="155">
        <v>500.71899999999999</v>
      </c>
      <c r="H51" s="155">
        <v>499.07069999999999</v>
      </c>
      <c r="I51" s="154"/>
      <c r="J51" s="155">
        <v>501.14429999999999</v>
      </c>
      <c r="K51" s="154"/>
      <c r="L51" s="155">
        <v>481.53120000000001</v>
      </c>
      <c r="M51" s="155">
        <v>502.7801</v>
      </c>
      <c r="N51" s="155">
        <v>488.3476</v>
      </c>
      <c r="O51" s="155">
        <v>226.63339999999999</v>
      </c>
      <c r="P51" s="155">
        <v>223.18530000000001</v>
      </c>
      <c r="Q51" s="155">
        <v>224.08009999999999</v>
      </c>
      <c r="R51" s="155">
        <v>220.58099999999999</v>
      </c>
      <c r="S51" s="155">
        <v>218.50129999999999</v>
      </c>
      <c r="T51" s="155">
        <v>221.1464</v>
      </c>
      <c r="U51" s="155">
        <v>225.3</v>
      </c>
      <c r="V51" s="154"/>
      <c r="W51" s="155">
        <v>224.9</v>
      </c>
      <c r="X51" s="154"/>
      <c r="Y51" s="155">
        <v>138.96010000000001</v>
      </c>
      <c r="Z51" s="155">
        <v>137.58949999999999</v>
      </c>
      <c r="AA51" s="155">
        <v>138.39490000000001</v>
      </c>
      <c r="AB51" s="155">
        <v>135.35040000000001</v>
      </c>
      <c r="AC51" s="154"/>
      <c r="AD51" s="155">
        <v>140.6242</v>
      </c>
      <c r="AE51" s="155">
        <v>130.166</v>
      </c>
      <c r="AF51" s="155">
        <v>141.73849999999999</v>
      </c>
    </row>
    <row r="52" spans="1:32" ht="18" customHeight="1" x14ac:dyDescent="0.35">
      <c r="A52" s="150" t="s">
        <v>91</v>
      </c>
      <c r="B52" s="150" t="s">
        <v>856</v>
      </c>
      <c r="C52" s="155">
        <v>508.77929999999998</v>
      </c>
      <c r="D52" s="155">
        <v>504.11579999999998</v>
      </c>
      <c r="E52" s="155">
        <v>504.2353</v>
      </c>
      <c r="F52" s="155">
        <v>501.79759999999999</v>
      </c>
      <c r="G52" s="155">
        <v>503.3999</v>
      </c>
      <c r="H52" s="155">
        <v>500.98009999999999</v>
      </c>
      <c r="I52" s="154"/>
      <c r="J52" s="155">
        <v>502.06299999999999</v>
      </c>
      <c r="K52" s="154"/>
      <c r="L52" s="155">
        <v>481.61790000000002</v>
      </c>
      <c r="M52" s="155">
        <v>503.16849999999999</v>
      </c>
      <c r="N52" s="155">
        <v>489.59030000000001</v>
      </c>
      <c r="O52" s="155">
        <v>227.32</v>
      </c>
      <c r="P52" s="155">
        <v>225.70529999999999</v>
      </c>
      <c r="Q52" s="155">
        <v>225.45410000000001</v>
      </c>
      <c r="R52" s="155">
        <v>221.53989999999999</v>
      </c>
      <c r="S52" s="155">
        <v>219.8081</v>
      </c>
      <c r="T52" s="155">
        <v>221.44720000000001</v>
      </c>
      <c r="U52" s="155">
        <v>225.3</v>
      </c>
      <c r="V52" s="154"/>
      <c r="W52" s="155">
        <v>225.5</v>
      </c>
      <c r="X52" s="155">
        <v>140.94800000000001</v>
      </c>
      <c r="Y52" s="155">
        <v>139.00120000000001</v>
      </c>
      <c r="Z52" s="155">
        <v>137.77279999999999</v>
      </c>
      <c r="AA52" s="155">
        <v>138.56219999999999</v>
      </c>
      <c r="AB52" s="155">
        <v>134.99160000000001</v>
      </c>
      <c r="AC52" s="154"/>
      <c r="AD52" s="155">
        <v>140.79990000000001</v>
      </c>
      <c r="AE52" s="155">
        <v>130.21250000000001</v>
      </c>
      <c r="AF52" s="155">
        <v>141.71799999999999</v>
      </c>
    </row>
    <row r="53" spans="1:32" ht="18" customHeight="1" x14ac:dyDescent="0.35">
      <c r="A53" s="150" t="s">
        <v>91</v>
      </c>
      <c r="B53" s="150" t="s">
        <v>857</v>
      </c>
      <c r="C53" s="155">
        <v>510.14319999999998</v>
      </c>
      <c r="D53" s="155">
        <v>505.06110000000001</v>
      </c>
      <c r="E53" s="155">
        <v>502.92230000000001</v>
      </c>
      <c r="F53" s="155">
        <v>500.96710000000002</v>
      </c>
      <c r="G53" s="155">
        <v>503.04199999999997</v>
      </c>
      <c r="H53" s="155">
        <v>500.29239999999999</v>
      </c>
      <c r="I53" s="154"/>
      <c r="J53" s="155">
        <v>503.2038</v>
      </c>
      <c r="K53" s="154"/>
      <c r="L53" s="155">
        <v>482.65280000000001</v>
      </c>
      <c r="M53" s="155">
        <v>503.68830000000003</v>
      </c>
      <c r="N53" s="155">
        <v>488.51639999999998</v>
      </c>
      <c r="O53" s="155">
        <v>228.05500000000001</v>
      </c>
      <c r="P53" s="155">
        <v>226.744</v>
      </c>
      <c r="Q53" s="155">
        <v>226.63509999999999</v>
      </c>
      <c r="R53" s="155">
        <v>221.0583</v>
      </c>
      <c r="S53" s="155">
        <v>219.71950000000001</v>
      </c>
      <c r="T53" s="155">
        <v>221.44739999999999</v>
      </c>
      <c r="U53" s="155">
        <v>226</v>
      </c>
      <c r="V53" s="154"/>
      <c r="W53" s="155">
        <v>225.5</v>
      </c>
      <c r="X53" s="155">
        <v>141.81360000000001</v>
      </c>
      <c r="Y53" s="155">
        <v>139.44759999999999</v>
      </c>
      <c r="Z53" s="155">
        <v>137.7972</v>
      </c>
      <c r="AA53" s="155">
        <v>138.3646</v>
      </c>
      <c r="AB53" s="155">
        <v>135.26759999999999</v>
      </c>
      <c r="AC53" s="154"/>
      <c r="AD53" s="155">
        <v>140.81450000000001</v>
      </c>
      <c r="AE53" s="155">
        <v>130.32140000000001</v>
      </c>
      <c r="AF53" s="155">
        <v>141.73849999999999</v>
      </c>
    </row>
    <row r="54" spans="1:32" ht="18" customHeight="1" x14ac:dyDescent="0.35">
      <c r="A54" s="150" t="s">
        <v>91</v>
      </c>
      <c r="B54" s="150" t="s">
        <v>858</v>
      </c>
      <c r="C54" s="155">
        <v>502.85169999999999</v>
      </c>
      <c r="D54" s="155">
        <v>506.58409999999998</v>
      </c>
      <c r="E54" s="155">
        <v>503.60509999999999</v>
      </c>
      <c r="F54" s="155">
        <v>499.4973</v>
      </c>
      <c r="G54" s="155">
        <v>500.41989999999998</v>
      </c>
      <c r="H54" s="155">
        <v>498.84530000000001</v>
      </c>
      <c r="I54" s="154"/>
      <c r="J54" s="155">
        <v>501.14490000000001</v>
      </c>
      <c r="K54" s="154"/>
      <c r="L54" s="155">
        <v>482.58580000000001</v>
      </c>
      <c r="M54" s="155">
        <v>503.46890000000002</v>
      </c>
      <c r="N54" s="155">
        <v>489.4468</v>
      </c>
      <c r="O54" s="155">
        <v>224.8305</v>
      </c>
      <c r="P54" s="155">
        <v>223.20079999999999</v>
      </c>
      <c r="Q54" s="155">
        <v>224.28749999999999</v>
      </c>
      <c r="R54" s="155">
        <v>218.87280000000001</v>
      </c>
      <c r="S54" s="155">
        <v>217.51939999999999</v>
      </c>
      <c r="T54" s="155">
        <v>221.6404</v>
      </c>
      <c r="U54" s="155">
        <v>225.3</v>
      </c>
      <c r="V54" s="154"/>
      <c r="W54" s="155">
        <v>226</v>
      </c>
      <c r="X54" s="155">
        <v>141.5376</v>
      </c>
      <c r="Y54" s="155">
        <v>139.36490000000001</v>
      </c>
      <c r="Z54" s="155">
        <v>137.94909999999999</v>
      </c>
      <c r="AA54" s="155">
        <v>138.1961</v>
      </c>
      <c r="AB54" s="155">
        <v>135.25380000000001</v>
      </c>
      <c r="AC54" s="154"/>
      <c r="AD54" s="155">
        <v>140.8877</v>
      </c>
      <c r="AE54" s="155">
        <v>130.05520000000001</v>
      </c>
      <c r="AF54" s="155">
        <v>141.84059999999999</v>
      </c>
    </row>
    <row r="55" spans="1:32" ht="18" customHeight="1" x14ac:dyDescent="0.35">
      <c r="A55" s="150" t="s">
        <v>91</v>
      </c>
      <c r="B55" s="150" t="s">
        <v>859</v>
      </c>
      <c r="C55" s="155">
        <v>504.4778</v>
      </c>
      <c r="D55" s="155">
        <v>509.7876</v>
      </c>
      <c r="E55" s="155">
        <v>510.64269999999999</v>
      </c>
      <c r="F55" s="155">
        <v>501.34730000000002</v>
      </c>
      <c r="G55" s="155">
        <v>502.24520000000001</v>
      </c>
      <c r="H55" s="155">
        <v>501.39710000000002</v>
      </c>
      <c r="I55" s="155">
        <v>510.93630000000002</v>
      </c>
      <c r="J55" s="155">
        <v>503.48570000000001</v>
      </c>
      <c r="K55" s="154"/>
      <c r="L55" s="155">
        <v>484.50700000000001</v>
      </c>
      <c r="M55" s="155">
        <v>505.05169999999998</v>
      </c>
      <c r="N55" s="155">
        <v>490.43049999999999</v>
      </c>
      <c r="O55" s="155">
        <v>224.33260000000001</v>
      </c>
      <c r="P55" s="155">
        <v>224.61879999999999</v>
      </c>
      <c r="Q55" s="155">
        <v>225.75190000000001</v>
      </c>
      <c r="R55" s="155">
        <v>220.0318</v>
      </c>
      <c r="S55" s="155">
        <v>217.9845</v>
      </c>
      <c r="T55" s="155">
        <v>222.1395</v>
      </c>
      <c r="U55" s="155">
        <v>226.6</v>
      </c>
      <c r="V55" s="154"/>
      <c r="W55" s="155">
        <v>226.9</v>
      </c>
      <c r="X55" s="155">
        <v>141.4803</v>
      </c>
      <c r="Y55" s="155">
        <v>139.42240000000001</v>
      </c>
      <c r="Z55" s="155">
        <v>138.49109999999999</v>
      </c>
      <c r="AA55" s="155">
        <v>139.01830000000001</v>
      </c>
      <c r="AB55" s="155">
        <v>135.50219999999999</v>
      </c>
      <c r="AC55" s="154"/>
      <c r="AD55" s="155">
        <v>141.239</v>
      </c>
      <c r="AE55" s="155">
        <v>130.26089999999999</v>
      </c>
      <c r="AF55" s="155">
        <v>142.12649999999999</v>
      </c>
    </row>
    <row r="56" spans="1:32" ht="18" customHeight="1" x14ac:dyDescent="0.35">
      <c r="A56" s="150" t="s">
        <v>91</v>
      </c>
      <c r="B56" s="150" t="s">
        <v>860</v>
      </c>
      <c r="C56" s="155">
        <v>499.23219999999998</v>
      </c>
      <c r="D56" s="155">
        <v>501.33240000000001</v>
      </c>
      <c r="E56" s="155">
        <v>501.6619</v>
      </c>
      <c r="F56" s="155">
        <v>502.33949999999999</v>
      </c>
      <c r="G56" s="155">
        <v>503.6705</v>
      </c>
      <c r="H56" s="155">
        <v>501.93189999999998</v>
      </c>
      <c r="I56" s="154"/>
      <c r="J56" s="155">
        <v>503.74590000000001</v>
      </c>
      <c r="K56" s="154"/>
      <c r="L56" s="155">
        <v>484.74079999999998</v>
      </c>
      <c r="M56" s="155">
        <v>504.35820000000001</v>
      </c>
      <c r="N56" s="155">
        <v>490.64460000000003</v>
      </c>
      <c r="O56" s="155">
        <v>223.24350000000001</v>
      </c>
      <c r="P56" s="155">
        <v>221.47739999999999</v>
      </c>
      <c r="Q56" s="155">
        <v>225.18860000000001</v>
      </c>
      <c r="R56" s="155">
        <v>220.9931</v>
      </c>
      <c r="S56" s="155">
        <v>218.3167</v>
      </c>
      <c r="T56" s="155">
        <v>221.7132</v>
      </c>
      <c r="U56" s="155">
        <v>226.1</v>
      </c>
      <c r="V56" s="154"/>
      <c r="W56" s="155">
        <v>227</v>
      </c>
      <c r="X56" s="155">
        <v>141.7029</v>
      </c>
      <c r="Y56" s="155">
        <v>139.95320000000001</v>
      </c>
      <c r="Z56" s="155">
        <v>138.44759999999999</v>
      </c>
      <c r="AA56" s="155">
        <v>138.78960000000001</v>
      </c>
      <c r="AB56" s="155">
        <v>135.72300000000001</v>
      </c>
      <c r="AC56" s="154"/>
      <c r="AD56" s="155">
        <v>141.28290000000001</v>
      </c>
      <c r="AE56" s="155">
        <v>131.31950000000001</v>
      </c>
      <c r="AF56" s="155">
        <v>142.12649999999999</v>
      </c>
    </row>
    <row r="57" spans="1:32" ht="18" customHeight="1" x14ac:dyDescent="0.35">
      <c r="A57" s="150" t="s">
        <v>861</v>
      </c>
      <c r="B57" s="150" t="s">
        <v>92</v>
      </c>
      <c r="C57" s="158">
        <v>502.64179999999999</v>
      </c>
      <c r="D57" s="158">
        <v>504.95609999999999</v>
      </c>
      <c r="E57" s="158">
        <v>500.66399999999999</v>
      </c>
      <c r="F57" s="158">
        <v>504.25470000000001</v>
      </c>
      <c r="G57" s="158">
        <v>505.67950000000002</v>
      </c>
      <c r="H57" s="158">
        <v>503.52109999999999</v>
      </c>
      <c r="I57" s="157"/>
      <c r="J57" s="158">
        <v>504.36669999999998</v>
      </c>
      <c r="K57" s="157"/>
      <c r="L57" s="158">
        <v>484.2047</v>
      </c>
      <c r="M57" s="158">
        <v>505.25760000000002</v>
      </c>
      <c r="N57" s="158">
        <v>490.68669999999997</v>
      </c>
      <c r="O57" s="158">
        <v>222.56620000000001</v>
      </c>
      <c r="P57" s="158">
        <v>223.70740000000001</v>
      </c>
      <c r="Q57" s="158">
        <v>225.21950000000001</v>
      </c>
      <c r="R57" s="158">
        <v>221.59950000000001</v>
      </c>
      <c r="S57" s="158">
        <v>219.12880000000001</v>
      </c>
      <c r="T57" s="158">
        <v>221.74959999999999</v>
      </c>
      <c r="U57" s="158">
        <v>226</v>
      </c>
      <c r="V57" s="157"/>
      <c r="W57" s="158">
        <v>226.4</v>
      </c>
      <c r="X57" s="158">
        <v>140.91069999999999</v>
      </c>
      <c r="Y57" s="158">
        <v>139.6499</v>
      </c>
      <c r="Z57" s="158">
        <v>138.44130000000001</v>
      </c>
      <c r="AA57" s="158">
        <v>138.1267</v>
      </c>
      <c r="AB57" s="158">
        <v>134.9778</v>
      </c>
      <c r="AC57" s="157"/>
      <c r="AD57" s="158">
        <v>141.078</v>
      </c>
      <c r="AE57" s="158">
        <v>130.03649999999999</v>
      </c>
      <c r="AF57" s="158">
        <v>141.71799999999999</v>
      </c>
    </row>
    <row r="58" spans="1:32" x14ac:dyDescent="0.35">
      <c r="A58" s="219" t="s">
        <v>873</v>
      </c>
      <c r="B58" s="219"/>
      <c r="C58" s="160">
        <v>513.65779999999995</v>
      </c>
      <c r="D58" s="160">
        <v>514.56679999999994</v>
      </c>
      <c r="E58" s="160">
        <v>515.89459999999997</v>
      </c>
      <c r="F58" s="160">
        <v>514.44100000000003</v>
      </c>
      <c r="G58" s="160">
        <v>513.8999</v>
      </c>
      <c r="H58" s="160">
        <v>511.33760000000001</v>
      </c>
      <c r="I58" s="160">
        <v>518.88919999999996</v>
      </c>
      <c r="J58" s="160">
        <v>508.99779999999998</v>
      </c>
      <c r="K58" s="160">
        <v>0</v>
      </c>
      <c r="L58" s="160">
        <v>494.39640000000003</v>
      </c>
      <c r="M58" s="160">
        <v>514.02639999999997</v>
      </c>
      <c r="N58" s="160">
        <v>500.33150000000001</v>
      </c>
      <c r="O58" s="160">
        <v>228.05500000000001</v>
      </c>
      <c r="P58" s="160">
        <v>229.06280000000001</v>
      </c>
      <c r="Q58" s="160">
        <v>228.262</v>
      </c>
      <c r="R58" s="160">
        <v>225.26570000000001</v>
      </c>
      <c r="S58" s="160">
        <v>221.12219999999999</v>
      </c>
      <c r="T58" s="160">
        <v>223.86959999999999</v>
      </c>
      <c r="U58" s="160">
        <v>229.7</v>
      </c>
      <c r="V58" s="160">
        <v>0</v>
      </c>
      <c r="W58" s="160">
        <v>228.6</v>
      </c>
      <c r="X58" s="160">
        <v>142.28880000000001</v>
      </c>
      <c r="Y58" s="160">
        <v>142.0076</v>
      </c>
      <c r="Z58" s="160">
        <v>138.83160000000001</v>
      </c>
      <c r="AA58" s="160">
        <v>140.37270000000001</v>
      </c>
      <c r="AB58" s="160">
        <v>136.89599999999999</v>
      </c>
      <c r="AC58" s="160">
        <v>0</v>
      </c>
      <c r="AD58" s="160">
        <v>143.05410000000001</v>
      </c>
      <c r="AE58" s="160">
        <v>131.3674</v>
      </c>
      <c r="AF58" s="160">
        <v>142.535</v>
      </c>
    </row>
    <row r="59" spans="1:32" x14ac:dyDescent="0.35">
      <c r="A59" s="219" t="s">
        <v>874</v>
      </c>
      <c r="B59" s="219"/>
      <c r="C59" s="160">
        <v>499.23219999999998</v>
      </c>
      <c r="D59" s="160">
        <v>489.25330000000002</v>
      </c>
      <c r="E59" s="160">
        <v>487.27170000000001</v>
      </c>
      <c r="F59" s="160">
        <v>487.89589999999998</v>
      </c>
      <c r="G59" s="160">
        <v>491.00799999999998</v>
      </c>
      <c r="H59" s="160">
        <v>491.27109999999999</v>
      </c>
      <c r="I59" s="160">
        <v>505.87650000000002</v>
      </c>
      <c r="J59" s="160">
        <v>500.50349999999997</v>
      </c>
      <c r="K59" s="160">
        <v>0</v>
      </c>
      <c r="L59" s="160">
        <v>480.0283</v>
      </c>
      <c r="M59" s="160">
        <v>0</v>
      </c>
      <c r="N59" s="160">
        <v>488.31630000000001</v>
      </c>
      <c r="O59" s="160">
        <v>220.0795</v>
      </c>
      <c r="P59" s="160">
        <v>221.07329999999999</v>
      </c>
      <c r="Q59" s="160">
        <v>221.5806</v>
      </c>
      <c r="R59" s="160">
        <v>215.32689999999999</v>
      </c>
      <c r="S59" s="160">
        <v>0</v>
      </c>
      <c r="T59" s="160">
        <v>221.1464</v>
      </c>
      <c r="U59" s="160">
        <v>225.3</v>
      </c>
      <c r="V59" s="160">
        <v>0</v>
      </c>
      <c r="W59" s="160">
        <v>223.3</v>
      </c>
      <c r="X59" s="160">
        <v>139.65719999999999</v>
      </c>
      <c r="Y59" s="160">
        <v>138.8167</v>
      </c>
      <c r="Z59" s="160">
        <v>137.2818</v>
      </c>
      <c r="AA59" s="160">
        <v>137.14570000000001</v>
      </c>
      <c r="AB59" s="160">
        <v>133.87379999999999</v>
      </c>
      <c r="AC59" s="160">
        <v>0</v>
      </c>
      <c r="AD59" s="160">
        <v>140.43389999999999</v>
      </c>
      <c r="AE59" s="160">
        <v>127.9113</v>
      </c>
      <c r="AF59" s="160">
        <v>140.554</v>
      </c>
    </row>
    <row r="60" spans="1:32" x14ac:dyDescent="0.35">
      <c r="A60" s="219" t="s">
        <v>875</v>
      </c>
      <c r="B60" s="219"/>
      <c r="C60" s="160">
        <v>505.49638541666667</v>
      </c>
      <c r="D60" s="160">
        <v>501.93739791666667</v>
      </c>
      <c r="E60" s="160">
        <v>500.44568157894736</v>
      </c>
      <c r="F60" s="160">
        <v>499.98369374999999</v>
      </c>
      <c r="G60" s="160">
        <v>501.39563333333331</v>
      </c>
      <c r="H60" s="160">
        <v>500.48598260869568</v>
      </c>
      <c r="I60" s="160">
        <v>512.92332666666664</v>
      </c>
      <c r="J60" s="160">
        <v>504.73093749999998</v>
      </c>
      <c r="K60" s="160">
        <v>0</v>
      </c>
      <c r="L60" s="160">
        <v>484.98670625</v>
      </c>
      <c r="M60" s="160">
        <v>475.12246666666658</v>
      </c>
      <c r="N60" s="160">
        <v>491.76231875000002</v>
      </c>
      <c r="O60" s="160">
        <v>222.88210416666666</v>
      </c>
      <c r="P60" s="160">
        <v>224.33570624999999</v>
      </c>
      <c r="Q60" s="160">
        <v>224.90263125000001</v>
      </c>
      <c r="R60" s="160">
        <v>219.6879645833333</v>
      </c>
      <c r="S60" s="160">
        <v>203.34162666666666</v>
      </c>
      <c r="T60" s="160">
        <v>222.09653541666665</v>
      </c>
      <c r="U60" s="160">
        <v>226.53541666666666</v>
      </c>
      <c r="V60" s="160">
        <v>0</v>
      </c>
      <c r="W60" s="160">
        <v>225.94374999999999</v>
      </c>
      <c r="X60" s="160">
        <v>141.16220666666666</v>
      </c>
      <c r="Y60" s="160">
        <v>140.01506875000001</v>
      </c>
      <c r="Z60" s="160">
        <v>138.00818333333333</v>
      </c>
      <c r="AA60" s="160">
        <v>138.39329791666665</v>
      </c>
      <c r="AB60" s="160">
        <v>135.373975</v>
      </c>
      <c r="AC60" s="160">
        <v>0</v>
      </c>
      <c r="AD60" s="160">
        <v>141.49820625000001</v>
      </c>
      <c r="AE60" s="160">
        <v>129.92743333333334</v>
      </c>
      <c r="AF60" s="160">
        <v>141.72697708333331</v>
      </c>
    </row>
    <row r="61" spans="1:32" x14ac:dyDescent="0.35">
      <c r="A61" s="219" t="s">
        <v>2455</v>
      </c>
      <c r="B61" s="219"/>
      <c r="C61" s="147" t="s">
        <v>209</v>
      </c>
      <c r="D61" s="147" t="s">
        <v>209</v>
      </c>
      <c r="E61" s="147" t="s">
        <v>209</v>
      </c>
      <c r="F61" s="147" t="s">
        <v>2456</v>
      </c>
      <c r="G61" s="147" t="s">
        <v>2456</v>
      </c>
      <c r="H61" s="147" t="s">
        <v>2456</v>
      </c>
      <c r="I61" s="147" t="s">
        <v>501</v>
      </c>
      <c r="J61" s="147" t="s">
        <v>501</v>
      </c>
      <c r="K61" s="147" t="s">
        <v>501</v>
      </c>
      <c r="L61" s="147" t="s">
        <v>501</v>
      </c>
      <c r="M61" s="147" t="s">
        <v>501</v>
      </c>
      <c r="N61" s="147" t="s">
        <v>501</v>
      </c>
      <c r="O61" s="147" t="s">
        <v>209</v>
      </c>
      <c r="P61" s="147" t="s">
        <v>209</v>
      </c>
      <c r="Q61" s="147" t="s">
        <v>209</v>
      </c>
      <c r="R61" s="147" t="s">
        <v>2456</v>
      </c>
      <c r="S61" s="147" t="s">
        <v>2456</v>
      </c>
      <c r="T61" s="147" t="s">
        <v>501</v>
      </c>
      <c r="U61" s="147" t="s">
        <v>501</v>
      </c>
      <c r="V61" s="147" t="s">
        <v>501</v>
      </c>
      <c r="W61" s="147" t="s">
        <v>501</v>
      </c>
      <c r="X61" s="147" t="s">
        <v>501</v>
      </c>
      <c r="Y61" s="147" t="s">
        <v>501</v>
      </c>
      <c r="Z61" s="147" t="s">
        <v>501</v>
      </c>
      <c r="AA61" s="147" t="s">
        <v>501</v>
      </c>
      <c r="AB61" s="147" t="s">
        <v>501</v>
      </c>
      <c r="AC61" s="147" t="s">
        <v>501</v>
      </c>
      <c r="AD61" s="147" t="s">
        <v>501</v>
      </c>
      <c r="AE61" s="147" t="s">
        <v>501</v>
      </c>
      <c r="AF61" s="147" t="s">
        <v>501</v>
      </c>
    </row>
    <row r="62" spans="1:32" ht="27" customHeight="1" x14ac:dyDescent="0.35">
      <c r="A62" s="219" t="s">
        <v>3</v>
      </c>
      <c r="B62" s="219"/>
      <c r="C62" s="218" t="s">
        <v>543</v>
      </c>
      <c r="D62" s="218"/>
      <c r="E62" s="218"/>
      <c r="F62" s="218"/>
      <c r="G62" s="218"/>
      <c r="H62" s="218"/>
      <c r="I62" s="218" t="s">
        <v>216</v>
      </c>
      <c r="J62" s="218" t="s">
        <v>543</v>
      </c>
      <c r="K62" s="218" t="s">
        <v>216</v>
      </c>
      <c r="L62" s="218" t="s">
        <v>543</v>
      </c>
      <c r="M62" s="218" t="s">
        <v>393</v>
      </c>
      <c r="N62" s="218" t="s">
        <v>216</v>
      </c>
      <c r="O62" s="218" t="s">
        <v>72</v>
      </c>
      <c r="P62" s="218"/>
      <c r="Q62" s="218"/>
      <c r="R62" s="218"/>
      <c r="S62" s="218"/>
      <c r="T62" s="218" t="s">
        <v>543</v>
      </c>
      <c r="U62" s="218" t="s">
        <v>2466</v>
      </c>
      <c r="V62" s="218"/>
      <c r="W62" s="218"/>
      <c r="X62" s="218" t="s">
        <v>72</v>
      </c>
      <c r="Y62" s="218" t="s">
        <v>950</v>
      </c>
      <c r="Z62" s="218" t="s">
        <v>72</v>
      </c>
      <c r="AA62" s="218" t="s">
        <v>2467</v>
      </c>
      <c r="AB62" s="218" t="s">
        <v>609</v>
      </c>
      <c r="AC62" s="218" t="s">
        <v>72</v>
      </c>
      <c r="AD62" s="218" t="s">
        <v>118</v>
      </c>
      <c r="AE62" s="218" t="s">
        <v>72</v>
      </c>
      <c r="AF62" s="218"/>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2" t="s">
        <v>2827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1"/>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2"/>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30" customHeight="1" x14ac:dyDescent="0.5">
      <c r="A5" s="1"/>
      <c r="B5" s="22" t="s">
        <v>2828</v>
      </c>
      <c r="C5" s="1"/>
      <c r="D5" s="1"/>
      <c r="E5" s="1"/>
      <c r="F5" s="1"/>
      <c r="G5" s="1"/>
    </row>
    <row r="6" spans="1:7" ht="35.15" customHeight="1" x14ac:dyDescent="0.35">
      <c r="A6" s="1"/>
      <c r="B6" s="3" t="s">
        <v>3</v>
      </c>
      <c r="C6" s="3" t="s">
        <v>4</v>
      </c>
      <c r="D6" s="3" t="s">
        <v>6</v>
      </c>
      <c r="E6" s="3" t="s">
        <v>7</v>
      </c>
      <c r="F6" s="3" t="s">
        <v>8</v>
      </c>
      <c r="G6" s="3" t="s">
        <v>2829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30" customHeight="1" x14ac:dyDescent="0.5">
      <c r="A5" s="1"/>
      <c r="B5" s="22" t="s">
        <v>2830</v>
      </c>
      <c r="C5" s="1"/>
      <c r="D5" s="1"/>
      <c r="E5" s="1"/>
      <c r="F5" s="1"/>
      <c r="G5" s="1"/>
      <c r="H5" s="1"/>
      <c r="I5" s="1"/>
    </row>
    <row r="6" spans="1:9" ht="35.15" customHeight="1" x14ac:dyDescent="0.35">
      <c r="A6" s="1"/>
      <c r="B6" s="3" t="s">
        <v>4</v>
      </c>
      <c r="C6" s="3" t="s">
        <v>2831</v>
      </c>
      <c r="D6" s="3" t="s">
        <v>2832</v>
      </c>
      <c r="E6" s="3" t="s">
        <v>7</v>
      </c>
      <c r="F6" s="3" t="s">
        <v>8</v>
      </c>
      <c r="G6" s="3" t="s">
        <v>2833</v>
      </c>
      <c r="H6" s="3" t="s">
        <v>2829</v>
      </c>
      <c r="I6" s="3" t="s">
        <v>2834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85" t="s">
        <v>0</v>
      </c>
      <c r="C3" s="186"/>
      <c r="D3" s="186"/>
      <c r="E3" s="186"/>
      <c r="F3" s="186"/>
      <c r="G3" s="186"/>
      <c r="H3" s="1"/>
      <c r="I3" s="1"/>
    </row>
    <row r="4" spans="1:9" ht="0" hidden="1" customHeight="1" x14ac:dyDescent="0.35">
      <c r="A4" s="1"/>
      <c r="B4" s="1"/>
      <c r="C4" s="1"/>
      <c r="D4" s="1"/>
      <c r="E4" s="1"/>
      <c r="F4" s="1"/>
      <c r="G4" s="1"/>
      <c r="H4" s="1"/>
      <c r="I4" s="1"/>
    </row>
    <row r="5" spans="1:9" ht="18" x14ac:dyDescent="0.4">
      <c r="A5" s="1"/>
      <c r="B5" s="2" t="s">
        <v>2835</v>
      </c>
      <c r="C5" s="1"/>
      <c r="D5" s="1"/>
      <c r="E5" s="1"/>
      <c r="F5" s="1"/>
      <c r="G5" s="1"/>
      <c r="H5" s="1"/>
      <c r="I5" s="1"/>
    </row>
    <row r="6" spans="1:9" ht="30" customHeight="1" x14ac:dyDescent="0.35">
      <c r="A6" s="1"/>
      <c r="B6" s="193" t="s">
        <v>2836</v>
      </c>
      <c r="C6" s="193"/>
      <c r="D6" s="193"/>
      <c r="E6" s="193"/>
      <c r="F6" s="193"/>
      <c r="G6" s="193"/>
      <c r="H6" s="193"/>
      <c r="I6" s="193"/>
    </row>
    <row r="7" spans="1:9" ht="20.149999999999999" customHeight="1" x14ac:dyDescent="0.35">
      <c r="A7" s="1"/>
      <c r="B7" s="193" t="s">
        <v>2837</v>
      </c>
      <c r="C7" s="193" t="s">
        <v>2838</v>
      </c>
      <c r="D7" s="193"/>
      <c r="E7" s="193" t="s">
        <v>2839</v>
      </c>
      <c r="F7" s="193"/>
      <c r="G7" s="193" t="s">
        <v>2840</v>
      </c>
      <c r="H7" s="193"/>
      <c r="I7" s="193"/>
    </row>
    <row r="8" spans="1:9" ht="20.149999999999999" customHeight="1" x14ac:dyDescent="0.35">
      <c r="A8" s="1"/>
      <c r="B8" s="193"/>
      <c r="C8" s="3" t="s">
        <v>2841</v>
      </c>
      <c r="D8" s="3" t="s">
        <v>2842</v>
      </c>
      <c r="E8" s="3" t="s">
        <v>2841</v>
      </c>
      <c r="F8" s="3" t="s">
        <v>2842</v>
      </c>
      <c r="G8" s="3" t="s">
        <v>2841</v>
      </c>
      <c r="H8" s="3" t="s">
        <v>2842</v>
      </c>
      <c r="I8" s="3" t="s">
        <v>2843</v>
      </c>
    </row>
    <row r="9" spans="1:9" ht="25" x14ac:dyDescent="0.35">
      <c r="A9" s="1"/>
      <c r="B9" s="74" t="s">
        <v>2844</v>
      </c>
      <c r="C9" s="74" t="s">
        <v>2845</v>
      </c>
      <c r="D9" s="74" t="s">
        <v>2845</v>
      </c>
      <c r="E9" s="74" t="s">
        <v>2845</v>
      </c>
      <c r="F9" s="74" t="s">
        <v>2845</v>
      </c>
      <c r="G9" s="74" t="s">
        <v>2845</v>
      </c>
      <c r="H9" s="74" t="s">
        <v>2845</v>
      </c>
      <c r="I9" s="74" t="s">
        <v>2846</v>
      </c>
    </row>
    <row r="10" spans="1:9" ht="25" x14ac:dyDescent="0.35">
      <c r="A10" s="1"/>
      <c r="B10" s="74" t="s">
        <v>2847</v>
      </c>
      <c r="C10" s="74" t="s">
        <v>2845</v>
      </c>
      <c r="D10" s="74" t="s">
        <v>2845</v>
      </c>
      <c r="E10" s="74" t="s">
        <v>2845</v>
      </c>
      <c r="F10" s="74" t="s">
        <v>2845</v>
      </c>
      <c r="G10" s="74" t="s">
        <v>2845</v>
      </c>
      <c r="H10" s="74" t="s">
        <v>2845</v>
      </c>
      <c r="I10" s="74" t="s">
        <v>2846</v>
      </c>
    </row>
    <row r="11" spans="1:9" ht="25" x14ac:dyDescent="0.35">
      <c r="A11" s="1"/>
      <c r="B11" s="74" t="s">
        <v>2848</v>
      </c>
      <c r="C11" s="74" t="s">
        <v>2849</v>
      </c>
      <c r="D11" s="74" t="s">
        <v>2850</v>
      </c>
      <c r="E11" s="74" t="s">
        <v>2851</v>
      </c>
      <c r="F11" s="74" t="s">
        <v>2852</v>
      </c>
      <c r="G11" s="74" t="s">
        <v>971</v>
      </c>
      <c r="H11" s="74" t="s">
        <v>971</v>
      </c>
      <c r="I11" s="74" t="s">
        <v>971</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3" t="s">
        <v>2853</v>
      </c>
      <c r="C14" s="193"/>
      <c r="D14" s="193"/>
      <c r="E14" s="193"/>
      <c r="F14" s="193"/>
      <c r="G14" s="193"/>
      <c r="H14" s="193"/>
      <c r="I14" s="193"/>
    </row>
    <row r="15" spans="1:9" ht="20.149999999999999" customHeight="1" x14ac:dyDescent="0.35">
      <c r="A15" s="1"/>
      <c r="B15" s="193" t="s">
        <v>2837</v>
      </c>
      <c r="C15" s="193" t="s">
        <v>2838</v>
      </c>
      <c r="D15" s="193"/>
      <c r="E15" s="193" t="s">
        <v>2839</v>
      </c>
      <c r="F15" s="193"/>
      <c r="G15" s="193" t="s">
        <v>2840</v>
      </c>
      <c r="H15" s="193"/>
      <c r="I15" s="193"/>
    </row>
    <row r="16" spans="1:9" ht="20.149999999999999" customHeight="1" x14ac:dyDescent="0.35">
      <c r="A16" s="1"/>
      <c r="B16" s="193"/>
      <c r="C16" s="3" t="s">
        <v>2841</v>
      </c>
      <c r="D16" s="3" t="s">
        <v>2842</v>
      </c>
      <c r="E16" s="3" t="s">
        <v>2841</v>
      </c>
      <c r="F16" s="3" t="s">
        <v>2842</v>
      </c>
      <c r="G16" s="3" t="s">
        <v>2841</v>
      </c>
      <c r="H16" s="3" t="s">
        <v>2842</v>
      </c>
      <c r="I16" s="3" t="s">
        <v>2843</v>
      </c>
    </row>
    <row r="17" spans="1:9" ht="25" x14ac:dyDescent="0.35">
      <c r="A17" s="1"/>
      <c r="B17" s="74" t="s">
        <v>2844</v>
      </c>
      <c r="C17" s="74" t="s">
        <v>2845</v>
      </c>
      <c r="D17" s="74" t="s">
        <v>2845</v>
      </c>
      <c r="E17" s="74" t="s">
        <v>2845</v>
      </c>
      <c r="F17" s="74" t="s">
        <v>2845</v>
      </c>
      <c r="G17" s="74" t="s">
        <v>2845</v>
      </c>
      <c r="H17" s="74" t="s">
        <v>2845</v>
      </c>
      <c r="I17" s="74" t="s">
        <v>2846</v>
      </c>
    </row>
    <row r="18" spans="1:9" ht="25" x14ac:dyDescent="0.35">
      <c r="A18" s="1"/>
      <c r="B18" s="74" t="s">
        <v>2847</v>
      </c>
      <c r="C18" s="74" t="s">
        <v>2845</v>
      </c>
      <c r="D18" s="74" t="s">
        <v>2845</v>
      </c>
      <c r="E18" s="74" t="s">
        <v>2845</v>
      </c>
      <c r="F18" s="74" t="s">
        <v>2845</v>
      </c>
      <c r="G18" s="74" t="s">
        <v>2845</v>
      </c>
      <c r="H18" s="74" t="s">
        <v>2845</v>
      </c>
      <c r="I18" s="74" t="s">
        <v>2846</v>
      </c>
    </row>
    <row r="19" spans="1:9" ht="25" x14ac:dyDescent="0.35">
      <c r="A19" s="1"/>
      <c r="B19" s="74" t="s">
        <v>2848</v>
      </c>
      <c r="C19" s="74" t="s">
        <v>2849</v>
      </c>
      <c r="D19" s="74" t="s">
        <v>2850</v>
      </c>
      <c r="E19" s="74" t="s">
        <v>2851</v>
      </c>
      <c r="F19" s="74" t="s">
        <v>2852</v>
      </c>
      <c r="G19" s="74" t="s">
        <v>971</v>
      </c>
      <c r="H19" s="74" t="s">
        <v>971</v>
      </c>
      <c r="I19" s="74" t="s">
        <v>971</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3" t="s">
        <v>802</v>
      </c>
      <c r="C22" s="193"/>
      <c r="D22" s="193"/>
      <c r="E22" s="193"/>
      <c r="F22" s="193"/>
      <c r="G22" s="193"/>
      <c r="H22" s="193"/>
      <c r="I22" s="193"/>
    </row>
    <row r="23" spans="1:9" ht="20.149999999999999" customHeight="1" x14ac:dyDescent="0.35">
      <c r="A23" s="1"/>
      <c r="B23" s="193" t="s">
        <v>2837</v>
      </c>
      <c r="C23" s="193" t="s">
        <v>2838</v>
      </c>
      <c r="D23" s="193"/>
      <c r="E23" s="193" t="s">
        <v>2839</v>
      </c>
      <c r="F23" s="193"/>
      <c r="G23" s="193" t="s">
        <v>2840</v>
      </c>
      <c r="H23" s="193"/>
      <c r="I23" s="193"/>
    </row>
    <row r="24" spans="1:9" ht="20.149999999999999" customHeight="1" x14ac:dyDescent="0.35">
      <c r="A24" s="1"/>
      <c r="B24" s="193"/>
      <c r="C24" s="3" t="s">
        <v>2841</v>
      </c>
      <c r="D24" s="3" t="s">
        <v>2842</v>
      </c>
      <c r="E24" s="3" t="s">
        <v>2841</v>
      </c>
      <c r="F24" s="3" t="s">
        <v>2842</v>
      </c>
      <c r="G24" s="3" t="s">
        <v>2841</v>
      </c>
      <c r="H24" s="3" t="s">
        <v>2842</v>
      </c>
      <c r="I24" s="3" t="s">
        <v>2843</v>
      </c>
    </row>
    <row r="25" spans="1:9" ht="25" x14ac:dyDescent="0.35">
      <c r="A25" s="1"/>
      <c r="B25" s="74" t="s">
        <v>2844</v>
      </c>
      <c r="C25" s="74" t="s">
        <v>2845</v>
      </c>
      <c r="D25" s="74" t="s">
        <v>2845</v>
      </c>
      <c r="E25" s="74" t="s">
        <v>2845</v>
      </c>
      <c r="F25" s="74" t="s">
        <v>2845</v>
      </c>
      <c r="G25" s="74" t="s">
        <v>2845</v>
      </c>
      <c r="H25" s="74" t="s">
        <v>2845</v>
      </c>
      <c r="I25" s="74" t="s">
        <v>2846</v>
      </c>
    </row>
    <row r="26" spans="1:9" ht="25" x14ac:dyDescent="0.35">
      <c r="A26" s="1"/>
      <c r="B26" s="74" t="s">
        <v>2847</v>
      </c>
      <c r="C26" s="74" t="s">
        <v>2845</v>
      </c>
      <c r="D26" s="74" t="s">
        <v>2845</v>
      </c>
      <c r="E26" s="74" t="s">
        <v>2845</v>
      </c>
      <c r="F26" s="74" t="s">
        <v>2845</v>
      </c>
      <c r="G26" s="74" t="s">
        <v>2845</v>
      </c>
      <c r="H26" s="74" t="s">
        <v>2845</v>
      </c>
      <c r="I26" s="74" t="s">
        <v>2846</v>
      </c>
    </row>
    <row r="27" spans="1:9" ht="25" x14ac:dyDescent="0.35">
      <c r="A27" s="1"/>
      <c r="B27" s="74" t="s">
        <v>2848</v>
      </c>
      <c r="C27" s="74" t="s">
        <v>2854</v>
      </c>
      <c r="D27" s="74" t="s">
        <v>2855</v>
      </c>
      <c r="E27" s="74" t="s">
        <v>2856</v>
      </c>
      <c r="F27" s="74" t="s">
        <v>2857</v>
      </c>
      <c r="G27" s="74" t="s">
        <v>971</v>
      </c>
      <c r="H27" s="74" t="s">
        <v>971</v>
      </c>
      <c r="I27" s="74" t="s">
        <v>971</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3" t="s">
        <v>2858</v>
      </c>
      <c r="C30" s="193"/>
      <c r="D30" s="193"/>
      <c r="E30" s="193"/>
      <c r="F30" s="193"/>
      <c r="G30" s="193"/>
      <c r="H30" s="193"/>
      <c r="I30" s="193"/>
    </row>
    <row r="31" spans="1:9" ht="20.149999999999999" customHeight="1" x14ac:dyDescent="0.35">
      <c r="A31" s="1"/>
      <c r="B31" s="193" t="s">
        <v>2837</v>
      </c>
      <c r="C31" s="193" t="s">
        <v>2838</v>
      </c>
      <c r="D31" s="193"/>
      <c r="E31" s="193" t="s">
        <v>2839</v>
      </c>
      <c r="F31" s="193"/>
      <c r="G31" s="193" t="s">
        <v>2840</v>
      </c>
      <c r="H31" s="193"/>
      <c r="I31" s="193"/>
    </row>
    <row r="32" spans="1:9" ht="20.149999999999999" customHeight="1" x14ac:dyDescent="0.35">
      <c r="A32" s="1"/>
      <c r="B32" s="193"/>
      <c r="C32" s="3" t="s">
        <v>2841</v>
      </c>
      <c r="D32" s="3" t="s">
        <v>2842</v>
      </c>
      <c r="E32" s="3" t="s">
        <v>2841</v>
      </c>
      <c r="F32" s="3" t="s">
        <v>2842</v>
      </c>
      <c r="G32" s="3" t="s">
        <v>2841</v>
      </c>
      <c r="H32" s="3" t="s">
        <v>2842</v>
      </c>
      <c r="I32" s="3" t="s">
        <v>2843</v>
      </c>
    </row>
    <row r="33" spans="1:9" ht="25" x14ac:dyDescent="0.35">
      <c r="A33" s="1"/>
      <c r="B33" s="74" t="s">
        <v>2844</v>
      </c>
      <c r="C33" s="74" t="s">
        <v>2845</v>
      </c>
      <c r="D33" s="74" t="s">
        <v>2845</v>
      </c>
      <c r="E33" s="74" t="s">
        <v>2845</v>
      </c>
      <c r="F33" s="74" t="s">
        <v>2845</v>
      </c>
      <c r="G33" s="74" t="s">
        <v>2845</v>
      </c>
      <c r="H33" s="74" t="s">
        <v>2845</v>
      </c>
      <c r="I33" s="74" t="s">
        <v>2846</v>
      </c>
    </row>
    <row r="34" spans="1:9" ht="25" x14ac:dyDescent="0.35">
      <c r="A34" s="1"/>
      <c r="B34" s="74" t="s">
        <v>2847</v>
      </c>
      <c r="C34" s="74" t="s">
        <v>2845</v>
      </c>
      <c r="D34" s="74" t="s">
        <v>2845</v>
      </c>
      <c r="E34" s="74" t="s">
        <v>2845</v>
      </c>
      <c r="F34" s="74" t="s">
        <v>2845</v>
      </c>
      <c r="G34" s="74" t="s">
        <v>2845</v>
      </c>
      <c r="H34" s="74" t="s">
        <v>2845</v>
      </c>
      <c r="I34" s="74" t="s">
        <v>2846</v>
      </c>
    </row>
    <row r="35" spans="1:9" ht="25" x14ac:dyDescent="0.35">
      <c r="A35" s="1"/>
      <c r="B35" s="74" t="s">
        <v>2848</v>
      </c>
      <c r="C35" s="74" t="s">
        <v>2849</v>
      </c>
      <c r="D35" s="74" t="s">
        <v>2850</v>
      </c>
      <c r="E35" s="74" t="s">
        <v>2851</v>
      </c>
      <c r="F35" s="74" t="s">
        <v>2852</v>
      </c>
      <c r="G35" s="74" t="s">
        <v>971</v>
      </c>
      <c r="H35" s="74" t="s">
        <v>971</v>
      </c>
      <c r="I35" s="74" t="s">
        <v>971</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3" t="s">
        <v>494</v>
      </c>
      <c r="C38" s="193"/>
      <c r="D38" s="193"/>
      <c r="E38" s="193"/>
      <c r="F38" s="193"/>
      <c r="G38" s="193"/>
      <c r="H38" s="193"/>
      <c r="I38" s="193"/>
    </row>
    <row r="39" spans="1:9" ht="20.149999999999999" customHeight="1" x14ac:dyDescent="0.35">
      <c r="A39" s="1"/>
      <c r="B39" s="193" t="s">
        <v>2837</v>
      </c>
      <c r="C39" s="193" t="s">
        <v>2838</v>
      </c>
      <c r="D39" s="193"/>
      <c r="E39" s="193" t="s">
        <v>2839</v>
      </c>
      <c r="F39" s="193"/>
      <c r="G39" s="193" t="s">
        <v>2840</v>
      </c>
      <c r="H39" s="193"/>
      <c r="I39" s="193"/>
    </row>
    <row r="40" spans="1:9" ht="20.149999999999999" customHeight="1" x14ac:dyDescent="0.35">
      <c r="A40" s="1"/>
      <c r="B40" s="193"/>
      <c r="C40" s="3" t="s">
        <v>2841</v>
      </c>
      <c r="D40" s="3" t="s">
        <v>2842</v>
      </c>
      <c r="E40" s="3" t="s">
        <v>2841</v>
      </c>
      <c r="F40" s="3" t="s">
        <v>2842</v>
      </c>
      <c r="G40" s="3" t="s">
        <v>2841</v>
      </c>
      <c r="H40" s="3" t="s">
        <v>2842</v>
      </c>
      <c r="I40" s="3" t="s">
        <v>2843</v>
      </c>
    </row>
    <row r="41" spans="1:9" ht="25" x14ac:dyDescent="0.35">
      <c r="A41" s="1"/>
      <c r="B41" s="74" t="s">
        <v>2844</v>
      </c>
      <c r="C41" s="74" t="s">
        <v>2845</v>
      </c>
      <c r="D41" s="74" t="s">
        <v>2845</v>
      </c>
      <c r="E41" s="74" t="s">
        <v>2845</v>
      </c>
      <c r="F41" s="74" t="s">
        <v>2845</v>
      </c>
      <c r="G41" s="74" t="s">
        <v>2845</v>
      </c>
      <c r="H41" s="74" t="s">
        <v>2845</v>
      </c>
      <c r="I41" s="74" t="s">
        <v>2846</v>
      </c>
    </row>
    <row r="42" spans="1:9" ht="25" x14ac:dyDescent="0.35">
      <c r="A42" s="1"/>
      <c r="B42" s="74" t="s">
        <v>2847</v>
      </c>
      <c r="C42" s="74" t="s">
        <v>2845</v>
      </c>
      <c r="D42" s="74" t="s">
        <v>2845</v>
      </c>
      <c r="E42" s="74" t="s">
        <v>2845</v>
      </c>
      <c r="F42" s="74" t="s">
        <v>2845</v>
      </c>
      <c r="G42" s="74" t="s">
        <v>2845</v>
      </c>
      <c r="H42" s="74" t="s">
        <v>2845</v>
      </c>
      <c r="I42" s="74" t="s">
        <v>2846</v>
      </c>
    </row>
    <row r="43" spans="1:9" ht="25" x14ac:dyDescent="0.35">
      <c r="A43" s="1"/>
      <c r="B43" s="74" t="s">
        <v>2848</v>
      </c>
      <c r="C43" s="74" t="s">
        <v>2849</v>
      </c>
      <c r="D43" s="74" t="s">
        <v>2850</v>
      </c>
      <c r="E43" s="74" t="s">
        <v>2851</v>
      </c>
      <c r="F43" s="74" t="s">
        <v>2859</v>
      </c>
      <c r="G43" s="74" t="s">
        <v>971</v>
      </c>
      <c r="H43" s="74" t="s">
        <v>971</v>
      </c>
      <c r="I43" s="74" t="s">
        <v>971</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3" t="s">
        <v>2860</v>
      </c>
      <c r="C46" s="193"/>
      <c r="D46" s="193"/>
      <c r="E46" s="193"/>
      <c r="F46" s="193"/>
      <c r="G46" s="193"/>
      <c r="H46" s="193"/>
      <c r="I46" s="193"/>
    </row>
    <row r="47" spans="1:9" ht="20.149999999999999" customHeight="1" x14ac:dyDescent="0.35">
      <c r="A47" s="1"/>
      <c r="B47" s="193" t="s">
        <v>2837</v>
      </c>
      <c r="C47" s="193" t="s">
        <v>2838</v>
      </c>
      <c r="D47" s="193"/>
      <c r="E47" s="193" t="s">
        <v>2839</v>
      </c>
      <c r="F47" s="193"/>
      <c r="G47" s="193" t="s">
        <v>2840</v>
      </c>
      <c r="H47" s="193"/>
      <c r="I47" s="193"/>
    </row>
    <row r="48" spans="1:9" ht="20.149999999999999" customHeight="1" x14ac:dyDescent="0.35">
      <c r="A48" s="1"/>
      <c r="B48" s="193"/>
      <c r="C48" s="3" t="s">
        <v>2841</v>
      </c>
      <c r="D48" s="3" t="s">
        <v>2842</v>
      </c>
      <c r="E48" s="3" t="s">
        <v>2841</v>
      </c>
      <c r="F48" s="3" t="s">
        <v>2842</v>
      </c>
      <c r="G48" s="3" t="s">
        <v>2841</v>
      </c>
      <c r="H48" s="3" t="s">
        <v>2842</v>
      </c>
      <c r="I48" s="3" t="s">
        <v>2843</v>
      </c>
    </row>
    <row r="49" spans="1:9" ht="25" x14ac:dyDescent="0.35">
      <c r="A49" s="1"/>
      <c r="B49" s="74" t="s">
        <v>2844</v>
      </c>
      <c r="C49" s="74" t="s">
        <v>2845</v>
      </c>
      <c r="D49" s="74" t="s">
        <v>2845</v>
      </c>
      <c r="E49" s="74" t="s">
        <v>2845</v>
      </c>
      <c r="F49" s="74" t="s">
        <v>2845</v>
      </c>
      <c r="G49" s="74" t="s">
        <v>2845</v>
      </c>
      <c r="H49" s="74" t="s">
        <v>2845</v>
      </c>
      <c r="I49" s="74" t="s">
        <v>2846</v>
      </c>
    </row>
    <row r="50" spans="1:9" ht="25" x14ac:dyDescent="0.35">
      <c r="A50" s="1"/>
      <c r="B50" s="74" t="s">
        <v>2847</v>
      </c>
      <c r="C50" s="74" t="s">
        <v>2845</v>
      </c>
      <c r="D50" s="74" t="s">
        <v>2845</v>
      </c>
      <c r="E50" s="74" t="s">
        <v>2845</v>
      </c>
      <c r="F50" s="74" t="s">
        <v>2845</v>
      </c>
      <c r="G50" s="74" t="s">
        <v>2845</v>
      </c>
      <c r="H50" s="74" t="s">
        <v>2845</v>
      </c>
      <c r="I50" s="74" t="s">
        <v>2846</v>
      </c>
    </row>
    <row r="51" spans="1:9" ht="25" x14ac:dyDescent="0.35">
      <c r="A51" s="1"/>
      <c r="B51" s="74" t="s">
        <v>2848</v>
      </c>
      <c r="C51" s="74" t="s">
        <v>2849</v>
      </c>
      <c r="D51" s="74" t="s">
        <v>2861</v>
      </c>
      <c r="E51" s="74" t="s">
        <v>2851</v>
      </c>
      <c r="F51" s="74" t="s">
        <v>2852</v>
      </c>
      <c r="G51" s="74" t="s">
        <v>971</v>
      </c>
      <c r="H51" s="74" t="s">
        <v>971</v>
      </c>
      <c r="I51" s="74" t="s">
        <v>971</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3" t="s">
        <v>522</v>
      </c>
      <c r="C54" s="193"/>
      <c r="D54" s="193"/>
      <c r="E54" s="193"/>
      <c r="F54" s="193"/>
      <c r="G54" s="193"/>
      <c r="H54" s="193"/>
      <c r="I54" s="193"/>
    </row>
    <row r="55" spans="1:9" ht="20.149999999999999" customHeight="1" x14ac:dyDescent="0.35">
      <c r="A55" s="1"/>
      <c r="B55" s="193" t="s">
        <v>2837</v>
      </c>
      <c r="C55" s="193" t="s">
        <v>2838</v>
      </c>
      <c r="D55" s="193"/>
      <c r="E55" s="193" t="s">
        <v>2839</v>
      </c>
      <c r="F55" s="193"/>
      <c r="G55" s="193" t="s">
        <v>2840</v>
      </c>
      <c r="H55" s="193"/>
      <c r="I55" s="193"/>
    </row>
    <row r="56" spans="1:9" ht="20.149999999999999" customHeight="1" x14ac:dyDescent="0.35">
      <c r="A56" s="1"/>
      <c r="B56" s="193"/>
      <c r="C56" s="3" t="s">
        <v>2841</v>
      </c>
      <c r="D56" s="3" t="s">
        <v>2842</v>
      </c>
      <c r="E56" s="3" t="s">
        <v>2841</v>
      </c>
      <c r="F56" s="3" t="s">
        <v>2842</v>
      </c>
      <c r="G56" s="3" t="s">
        <v>2841</v>
      </c>
      <c r="H56" s="3" t="s">
        <v>2842</v>
      </c>
      <c r="I56" s="3" t="s">
        <v>2843</v>
      </c>
    </row>
    <row r="57" spans="1:9" ht="25" x14ac:dyDescent="0.35">
      <c r="A57" s="1"/>
      <c r="B57" s="74" t="s">
        <v>2844</v>
      </c>
      <c r="C57" s="74" t="s">
        <v>2845</v>
      </c>
      <c r="D57" s="74" t="s">
        <v>2845</v>
      </c>
      <c r="E57" s="74" t="s">
        <v>2845</v>
      </c>
      <c r="F57" s="74" t="s">
        <v>2845</v>
      </c>
      <c r="G57" s="74" t="s">
        <v>2845</v>
      </c>
      <c r="H57" s="74" t="s">
        <v>2845</v>
      </c>
      <c r="I57" s="74" t="s">
        <v>2846</v>
      </c>
    </row>
    <row r="58" spans="1:9" ht="25" x14ac:dyDescent="0.35">
      <c r="A58" s="1"/>
      <c r="B58" s="74" t="s">
        <v>2847</v>
      </c>
      <c r="C58" s="74" t="s">
        <v>2845</v>
      </c>
      <c r="D58" s="74" t="s">
        <v>2845</v>
      </c>
      <c r="E58" s="74" t="s">
        <v>2845</v>
      </c>
      <c r="F58" s="74" t="s">
        <v>2845</v>
      </c>
      <c r="G58" s="74" t="s">
        <v>2845</v>
      </c>
      <c r="H58" s="74" t="s">
        <v>2845</v>
      </c>
      <c r="I58" s="74" t="s">
        <v>2846</v>
      </c>
    </row>
    <row r="59" spans="1:9" ht="25" x14ac:dyDescent="0.35">
      <c r="A59" s="1"/>
      <c r="B59" s="74" t="s">
        <v>2848</v>
      </c>
      <c r="C59" s="74" t="s">
        <v>2849</v>
      </c>
      <c r="D59" s="74" t="s">
        <v>2850</v>
      </c>
      <c r="E59" s="74" t="s">
        <v>2851</v>
      </c>
      <c r="F59" s="74" t="s">
        <v>2859</v>
      </c>
      <c r="G59" s="74" t="s">
        <v>971</v>
      </c>
      <c r="H59" s="74" t="s">
        <v>971</v>
      </c>
      <c r="I59" s="74" t="s">
        <v>971</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3" t="s">
        <v>2862</v>
      </c>
      <c r="C62" s="193"/>
      <c r="D62" s="193"/>
      <c r="E62" s="193"/>
      <c r="F62" s="193"/>
      <c r="G62" s="193"/>
      <c r="H62" s="193"/>
      <c r="I62" s="193"/>
    </row>
    <row r="63" spans="1:9" ht="20.149999999999999" customHeight="1" x14ac:dyDescent="0.35">
      <c r="A63" s="1"/>
      <c r="B63" s="193" t="s">
        <v>2837</v>
      </c>
      <c r="C63" s="193" t="s">
        <v>2838</v>
      </c>
      <c r="D63" s="193"/>
      <c r="E63" s="193" t="s">
        <v>2839</v>
      </c>
      <c r="F63" s="193"/>
      <c r="G63" s="193" t="s">
        <v>2840</v>
      </c>
      <c r="H63" s="193"/>
      <c r="I63" s="193"/>
    </row>
    <row r="64" spans="1:9" ht="20.149999999999999" customHeight="1" x14ac:dyDescent="0.35">
      <c r="A64" s="1"/>
      <c r="B64" s="193"/>
      <c r="C64" s="3" t="s">
        <v>2841</v>
      </c>
      <c r="D64" s="3" t="s">
        <v>2842</v>
      </c>
      <c r="E64" s="3" t="s">
        <v>2841</v>
      </c>
      <c r="F64" s="3" t="s">
        <v>2842</v>
      </c>
      <c r="G64" s="3" t="s">
        <v>2841</v>
      </c>
      <c r="H64" s="3" t="s">
        <v>2842</v>
      </c>
      <c r="I64" s="3" t="s">
        <v>2843</v>
      </c>
    </row>
    <row r="65" spans="1:9" ht="25" x14ac:dyDescent="0.35">
      <c r="A65" s="1"/>
      <c r="B65" s="74" t="s">
        <v>2844</v>
      </c>
      <c r="C65" s="74" t="s">
        <v>2845</v>
      </c>
      <c r="D65" s="74" t="s">
        <v>2845</v>
      </c>
      <c r="E65" s="74" t="s">
        <v>2845</v>
      </c>
      <c r="F65" s="74" t="s">
        <v>2845</v>
      </c>
      <c r="G65" s="74" t="s">
        <v>2845</v>
      </c>
      <c r="H65" s="74" t="s">
        <v>2845</v>
      </c>
      <c r="I65" s="74" t="s">
        <v>2846</v>
      </c>
    </row>
    <row r="66" spans="1:9" ht="25" x14ac:dyDescent="0.35">
      <c r="A66" s="1"/>
      <c r="B66" s="74" t="s">
        <v>2847</v>
      </c>
      <c r="C66" s="74" t="s">
        <v>2845</v>
      </c>
      <c r="D66" s="74" t="s">
        <v>2845</v>
      </c>
      <c r="E66" s="74" t="s">
        <v>2845</v>
      </c>
      <c r="F66" s="74" t="s">
        <v>2845</v>
      </c>
      <c r="G66" s="74" t="s">
        <v>2845</v>
      </c>
      <c r="H66" s="74" t="s">
        <v>2845</v>
      </c>
      <c r="I66" s="74" t="s">
        <v>2846</v>
      </c>
    </row>
    <row r="67" spans="1:9" ht="25" x14ac:dyDescent="0.35">
      <c r="A67" s="1"/>
      <c r="B67" s="74" t="s">
        <v>2848</v>
      </c>
      <c r="C67" s="74" t="s">
        <v>2863</v>
      </c>
      <c r="D67" s="74" t="s">
        <v>2864</v>
      </c>
      <c r="E67" s="74" t="s">
        <v>2865</v>
      </c>
      <c r="F67" s="74" t="s">
        <v>2866</v>
      </c>
      <c r="G67" s="74" t="s">
        <v>971</v>
      </c>
      <c r="H67" s="74" t="s">
        <v>971</v>
      </c>
      <c r="I67" s="74" t="s">
        <v>971</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193" t="s">
        <v>2867</v>
      </c>
      <c r="C70" s="193"/>
      <c r="D70" s="193"/>
      <c r="E70" s="193"/>
      <c r="F70" s="193"/>
      <c r="G70" s="193"/>
      <c r="H70" s="193"/>
      <c r="I70" s="193"/>
    </row>
    <row r="71" spans="1:9" ht="20.149999999999999" customHeight="1" x14ac:dyDescent="0.35">
      <c r="A71" s="1"/>
      <c r="B71" s="193" t="s">
        <v>2837</v>
      </c>
      <c r="C71" s="193" t="s">
        <v>2838</v>
      </c>
      <c r="D71" s="193"/>
      <c r="E71" s="193" t="s">
        <v>2839</v>
      </c>
      <c r="F71" s="193"/>
      <c r="G71" s="193" t="s">
        <v>2840</v>
      </c>
      <c r="H71" s="193"/>
      <c r="I71" s="193"/>
    </row>
    <row r="72" spans="1:9" ht="20.149999999999999" customHeight="1" x14ac:dyDescent="0.35">
      <c r="A72" s="1"/>
      <c r="B72" s="193"/>
      <c r="C72" s="3" t="s">
        <v>2841</v>
      </c>
      <c r="D72" s="3" t="s">
        <v>2842</v>
      </c>
      <c r="E72" s="3" t="s">
        <v>2841</v>
      </c>
      <c r="F72" s="3" t="s">
        <v>2842</v>
      </c>
      <c r="G72" s="3" t="s">
        <v>2841</v>
      </c>
      <c r="H72" s="3" t="s">
        <v>2842</v>
      </c>
      <c r="I72" s="3" t="s">
        <v>2843</v>
      </c>
    </row>
    <row r="73" spans="1:9" ht="25" x14ac:dyDescent="0.35">
      <c r="A73" s="1"/>
      <c r="B73" s="74" t="s">
        <v>2844</v>
      </c>
      <c r="C73" s="74" t="s">
        <v>2845</v>
      </c>
      <c r="D73" s="74" t="s">
        <v>2845</v>
      </c>
      <c r="E73" s="74" t="s">
        <v>2845</v>
      </c>
      <c r="F73" s="74" t="s">
        <v>2845</v>
      </c>
      <c r="G73" s="74" t="s">
        <v>2845</v>
      </c>
      <c r="H73" s="74" t="s">
        <v>2845</v>
      </c>
      <c r="I73" s="74" t="s">
        <v>2846</v>
      </c>
    </row>
    <row r="74" spans="1:9" ht="25" x14ac:dyDescent="0.35">
      <c r="A74" s="1"/>
      <c r="B74" s="74" t="s">
        <v>2847</v>
      </c>
      <c r="C74" s="74" t="s">
        <v>2845</v>
      </c>
      <c r="D74" s="74" t="s">
        <v>2845</v>
      </c>
      <c r="E74" s="74" t="s">
        <v>2845</v>
      </c>
      <c r="F74" s="74" t="s">
        <v>2845</v>
      </c>
      <c r="G74" s="74" t="s">
        <v>2845</v>
      </c>
      <c r="H74" s="74" t="s">
        <v>2845</v>
      </c>
      <c r="I74" s="74" t="s">
        <v>2846</v>
      </c>
    </row>
    <row r="75" spans="1:9" ht="25" x14ac:dyDescent="0.35">
      <c r="A75" s="1"/>
      <c r="B75" s="74" t="s">
        <v>2848</v>
      </c>
      <c r="C75" s="74" t="s">
        <v>2849</v>
      </c>
      <c r="D75" s="74" t="s">
        <v>2861</v>
      </c>
      <c r="E75" s="74" t="s">
        <v>2851</v>
      </c>
      <c r="F75" s="74" t="s">
        <v>2859</v>
      </c>
      <c r="G75" s="74" t="s">
        <v>971</v>
      </c>
      <c r="H75" s="74" t="s">
        <v>971</v>
      </c>
      <c r="I75" s="74" t="s">
        <v>971</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193" t="s">
        <v>80</v>
      </c>
      <c r="C78" s="193"/>
      <c r="D78" s="193"/>
      <c r="E78" s="193"/>
      <c r="F78" s="193"/>
      <c r="G78" s="193"/>
      <c r="H78" s="193"/>
      <c r="I78" s="193"/>
    </row>
    <row r="79" spans="1:9" ht="20.149999999999999" customHeight="1" x14ac:dyDescent="0.35">
      <c r="A79" s="1"/>
      <c r="B79" s="193" t="s">
        <v>2837</v>
      </c>
      <c r="C79" s="193" t="s">
        <v>2838</v>
      </c>
      <c r="D79" s="193"/>
      <c r="E79" s="193" t="s">
        <v>2839</v>
      </c>
      <c r="F79" s="193"/>
      <c r="G79" s="193" t="s">
        <v>2840</v>
      </c>
      <c r="H79" s="193"/>
      <c r="I79" s="193"/>
    </row>
    <row r="80" spans="1:9" ht="20.149999999999999" customHeight="1" x14ac:dyDescent="0.35">
      <c r="A80" s="1"/>
      <c r="B80" s="193"/>
      <c r="C80" s="3" t="s">
        <v>2841</v>
      </c>
      <c r="D80" s="3" t="s">
        <v>2842</v>
      </c>
      <c r="E80" s="3" t="s">
        <v>2841</v>
      </c>
      <c r="F80" s="3" t="s">
        <v>2842</v>
      </c>
      <c r="G80" s="3" t="s">
        <v>2841</v>
      </c>
      <c r="H80" s="3" t="s">
        <v>2842</v>
      </c>
      <c r="I80" s="3" t="s">
        <v>2843</v>
      </c>
    </row>
    <row r="81" spans="1:9" ht="25" x14ac:dyDescent="0.35">
      <c r="A81" s="1"/>
      <c r="B81" s="74" t="s">
        <v>2844</v>
      </c>
      <c r="C81" s="74" t="s">
        <v>2845</v>
      </c>
      <c r="D81" s="74" t="s">
        <v>2845</v>
      </c>
      <c r="E81" s="74" t="s">
        <v>2845</v>
      </c>
      <c r="F81" s="74" t="s">
        <v>2845</v>
      </c>
      <c r="G81" s="74" t="s">
        <v>2845</v>
      </c>
      <c r="H81" s="74" t="s">
        <v>2845</v>
      </c>
      <c r="I81" s="74" t="s">
        <v>2846</v>
      </c>
    </row>
    <row r="82" spans="1:9" ht="25" x14ac:dyDescent="0.35">
      <c r="A82" s="1"/>
      <c r="B82" s="74" t="s">
        <v>2847</v>
      </c>
      <c r="C82" s="74" t="s">
        <v>2845</v>
      </c>
      <c r="D82" s="74" t="s">
        <v>2845</v>
      </c>
      <c r="E82" s="74" t="s">
        <v>2845</v>
      </c>
      <c r="F82" s="74" t="s">
        <v>2845</v>
      </c>
      <c r="G82" s="74" t="s">
        <v>2845</v>
      </c>
      <c r="H82" s="74" t="s">
        <v>2845</v>
      </c>
      <c r="I82" s="74" t="s">
        <v>2846</v>
      </c>
    </row>
    <row r="83" spans="1:9" ht="25" x14ac:dyDescent="0.35">
      <c r="A83" s="1"/>
      <c r="B83" s="74" t="s">
        <v>2848</v>
      </c>
      <c r="C83" s="74" t="s">
        <v>2849</v>
      </c>
      <c r="D83" s="74" t="s">
        <v>2850</v>
      </c>
      <c r="E83" s="74" t="s">
        <v>2851</v>
      </c>
      <c r="F83" s="74" t="s">
        <v>2852</v>
      </c>
      <c r="G83" s="74" t="s">
        <v>971</v>
      </c>
      <c r="H83" s="74" t="s">
        <v>971</v>
      </c>
      <c r="I83" s="74" t="s">
        <v>971</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85" t="s">
        <v>0</v>
      </c>
      <c r="C3" s="186"/>
      <c r="D3" s="186"/>
      <c r="E3" s="186"/>
      <c r="F3" s="186"/>
      <c r="G3" s="186"/>
    </row>
    <row r="4" spans="1:7" ht="0" hidden="1" customHeight="1" x14ac:dyDescent="0.35">
      <c r="A4" s="1"/>
      <c r="B4" s="1"/>
      <c r="C4" s="1"/>
      <c r="D4" s="1"/>
      <c r="E4" s="1"/>
      <c r="F4" s="1"/>
      <c r="G4" s="1"/>
    </row>
    <row r="5" spans="1:7" ht="18" x14ac:dyDescent="0.4">
      <c r="A5" s="1"/>
      <c r="B5" s="2" t="s">
        <v>2868</v>
      </c>
      <c r="C5" s="1"/>
      <c r="D5" s="1"/>
      <c r="E5" s="1"/>
      <c r="F5" s="1"/>
      <c r="G5" s="1"/>
    </row>
    <row r="6" spans="1:7" ht="30" customHeight="1" x14ac:dyDescent="0.35">
      <c r="A6" s="1"/>
      <c r="B6" s="193" t="s">
        <v>2836</v>
      </c>
      <c r="C6" s="193"/>
      <c r="D6" s="193"/>
      <c r="E6" s="193"/>
      <c r="F6" s="193"/>
      <c r="G6" s="193"/>
    </row>
    <row r="7" spans="1:7" x14ac:dyDescent="0.35">
      <c r="A7" s="1"/>
      <c r="B7" s="193" t="s">
        <v>2869</v>
      </c>
      <c r="C7" s="193" t="s">
        <v>2870</v>
      </c>
      <c r="D7" s="193" t="s">
        <v>2871</v>
      </c>
      <c r="E7" s="193" t="s">
        <v>2872</v>
      </c>
      <c r="F7" s="193" t="s">
        <v>2873</v>
      </c>
      <c r="G7" s="193"/>
    </row>
    <row r="8" spans="1:7" x14ac:dyDescent="0.35">
      <c r="A8" s="1"/>
      <c r="B8" s="193"/>
      <c r="C8" s="193"/>
      <c r="D8" s="193"/>
      <c r="E8" s="193"/>
      <c r="F8" s="193" t="s">
        <v>2842</v>
      </c>
      <c r="G8" s="193"/>
    </row>
    <row r="9" spans="1:7" x14ac:dyDescent="0.35">
      <c r="A9" s="1"/>
      <c r="B9" s="193"/>
      <c r="C9" s="193"/>
      <c r="D9" s="193"/>
      <c r="E9" s="193"/>
      <c r="F9" s="3" t="s">
        <v>2874</v>
      </c>
      <c r="G9" s="3" t="s">
        <v>2875</v>
      </c>
    </row>
    <row r="10" spans="1:7" x14ac:dyDescent="0.35">
      <c r="A10" s="1"/>
      <c r="B10" s="74" t="s">
        <v>2844</v>
      </c>
      <c r="C10" s="74" t="s">
        <v>2845</v>
      </c>
      <c r="D10" s="74" t="s">
        <v>2845</v>
      </c>
      <c r="E10" s="74">
        <v>0</v>
      </c>
      <c r="F10" s="74">
        <v>60.36</v>
      </c>
      <c r="G10" s="74">
        <v>59.64</v>
      </c>
    </row>
    <row r="11" spans="1:7" x14ac:dyDescent="0.35">
      <c r="A11" s="1"/>
      <c r="B11" s="74" t="s">
        <v>2876</v>
      </c>
      <c r="C11" s="74" t="s">
        <v>2845</v>
      </c>
      <c r="D11" s="74" t="s">
        <v>2845</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3" t="s">
        <v>2853</v>
      </c>
      <c r="C14" s="193"/>
      <c r="D14" s="193"/>
      <c r="E14" s="193"/>
      <c r="F14" s="193"/>
      <c r="G14" s="193"/>
    </row>
    <row r="15" spans="1:7" x14ac:dyDescent="0.35">
      <c r="A15" s="1"/>
      <c r="B15" s="193" t="s">
        <v>2869</v>
      </c>
      <c r="C15" s="193" t="s">
        <v>2870</v>
      </c>
      <c r="D15" s="193" t="s">
        <v>2871</v>
      </c>
      <c r="E15" s="193" t="s">
        <v>2872</v>
      </c>
      <c r="F15" s="193" t="s">
        <v>2873</v>
      </c>
      <c r="G15" s="193"/>
    </row>
    <row r="16" spans="1:7" x14ac:dyDescent="0.35">
      <c r="A16" s="1"/>
      <c r="B16" s="193"/>
      <c r="C16" s="193"/>
      <c r="D16" s="193"/>
      <c r="E16" s="193"/>
      <c r="F16" s="193" t="s">
        <v>2842</v>
      </c>
      <c r="G16" s="193"/>
    </row>
    <row r="17" spans="1:7" x14ac:dyDescent="0.35">
      <c r="A17" s="1"/>
      <c r="B17" s="193"/>
      <c r="C17" s="193"/>
      <c r="D17" s="193"/>
      <c r="E17" s="193"/>
      <c r="F17" s="3" t="s">
        <v>2874</v>
      </c>
      <c r="G17" s="3" t="s">
        <v>2875</v>
      </c>
    </row>
    <row r="18" spans="1:7" x14ac:dyDescent="0.35">
      <c r="A18" s="1"/>
      <c r="B18" s="74" t="s">
        <v>2844</v>
      </c>
      <c r="C18" s="74" t="s">
        <v>2845</v>
      </c>
      <c r="D18" s="74" t="s">
        <v>2845</v>
      </c>
      <c r="E18" s="74">
        <v>0</v>
      </c>
      <c r="F18" s="74">
        <v>60.36</v>
      </c>
      <c r="G18" s="74">
        <v>59.64</v>
      </c>
    </row>
    <row r="19" spans="1:7" x14ac:dyDescent="0.35">
      <c r="A19" s="1"/>
      <c r="B19" s="74" t="s">
        <v>2876</v>
      </c>
      <c r="C19" s="74" t="s">
        <v>2845</v>
      </c>
      <c r="D19" s="74" t="s">
        <v>2845</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3" t="s">
        <v>802</v>
      </c>
      <c r="C22" s="193"/>
      <c r="D22" s="193"/>
      <c r="E22" s="193"/>
      <c r="F22" s="193"/>
      <c r="G22" s="193"/>
    </row>
    <row r="23" spans="1:7" x14ac:dyDescent="0.35">
      <c r="A23" s="1"/>
      <c r="B23" s="193" t="s">
        <v>2869</v>
      </c>
      <c r="C23" s="193" t="s">
        <v>2870</v>
      </c>
      <c r="D23" s="193" t="s">
        <v>2871</v>
      </c>
      <c r="E23" s="193" t="s">
        <v>2872</v>
      </c>
      <c r="F23" s="193" t="s">
        <v>2873</v>
      </c>
      <c r="G23" s="193"/>
    </row>
    <row r="24" spans="1:7" x14ac:dyDescent="0.35">
      <c r="A24" s="1"/>
      <c r="B24" s="193"/>
      <c r="C24" s="193"/>
      <c r="D24" s="193"/>
      <c r="E24" s="193"/>
      <c r="F24" s="193" t="s">
        <v>2842</v>
      </c>
      <c r="G24" s="193"/>
    </row>
    <row r="25" spans="1:7" x14ac:dyDescent="0.35">
      <c r="A25" s="1"/>
      <c r="B25" s="193"/>
      <c r="C25" s="193"/>
      <c r="D25" s="193"/>
      <c r="E25" s="193"/>
      <c r="F25" s="3" t="s">
        <v>2874</v>
      </c>
      <c r="G25" s="3" t="s">
        <v>2875</v>
      </c>
    </row>
    <row r="26" spans="1:7" x14ac:dyDescent="0.35">
      <c r="A26" s="1"/>
      <c r="B26" s="74" t="s">
        <v>2844</v>
      </c>
      <c r="C26" s="74" t="s">
        <v>2845</v>
      </c>
      <c r="D26" s="74" t="s">
        <v>2845</v>
      </c>
      <c r="E26" s="74">
        <v>0</v>
      </c>
      <c r="F26" s="74">
        <v>60.36</v>
      </c>
      <c r="G26" s="74">
        <v>59.64</v>
      </c>
    </row>
    <row r="27" spans="1:7" x14ac:dyDescent="0.35">
      <c r="A27" s="1"/>
      <c r="B27" s="74" t="s">
        <v>2876</v>
      </c>
      <c r="C27" s="74" t="s">
        <v>2845</v>
      </c>
      <c r="D27" s="74" t="s">
        <v>2845</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3" t="s">
        <v>2858</v>
      </c>
      <c r="C30" s="193"/>
      <c r="D30" s="193"/>
      <c r="E30" s="193"/>
      <c r="F30" s="193"/>
      <c r="G30" s="193"/>
    </row>
    <row r="31" spans="1:7" x14ac:dyDescent="0.35">
      <c r="A31" s="1"/>
      <c r="B31" s="193" t="s">
        <v>2869</v>
      </c>
      <c r="C31" s="193" t="s">
        <v>2870</v>
      </c>
      <c r="D31" s="193" t="s">
        <v>2871</v>
      </c>
      <c r="E31" s="193" t="s">
        <v>2872</v>
      </c>
      <c r="F31" s="193" t="s">
        <v>2873</v>
      </c>
      <c r="G31" s="193"/>
    </row>
    <row r="32" spans="1:7" x14ac:dyDescent="0.35">
      <c r="A32" s="1"/>
      <c r="B32" s="193"/>
      <c r="C32" s="193"/>
      <c r="D32" s="193"/>
      <c r="E32" s="193"/>
      <c r="F32" s="193" t="s">
        <v>2842</v>
      </c>
      <c r="G32" s="193"/>
    </row>
    <row r="33" spans="1:7" x14ac:dyDescent="0.35">
      <c r="A33" s="1"/>
      <c r="B33" s="193"/>
      <c r="C33" s="193"/>
      <c r="D33" s="193"/>
      <c r="E33" s="193"/>
      <c r="F33" s="3" t="s">
        <v>2874</v>
      </c>
      <c r="G33" s="3" t="s">
        <v>2875</v>
      </c>
    </row>
    <row r="34" spans="1:7" x14ac:dyDescent="0.35">
      <c r="A34" s="1"/>
      <c r="B34" s="74" t="s">
        <v>2844</v>
      </c>
      <c r="C34" s="74" t="s">
        <v>2845</v>
      </c>
      <c r="D34" s="74" t="s">
        <v>2845</v>
      </c>
      <c r="E34" s="74">
        <v>0</v>
      </c>
      <c r="F34" s="74">
        <v>60.36</v>
      </c>
      <c r="G34" s="74">
        <v>59.64</v>
      </c>
    </row>
    <row r="35" spans="1:7" x14ac:dyDescent="0.35">
      <c r="A35" s="1"/>
      <c r="B35" s="74" t="s">
        <v>2876</v>
      </c>
      <c r="C35" s="74" t="s">
        <v>2845</v>
      </c>
      <c r="D35" s="74" t="s">
        <v>2845</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3" t="s">
        <v>494</v>
      </c>
      <c r="C38" s="193"/>
      <c r="D38" s="193"/>
      <c r="E38" s="193"/>
      <c r="F38" s="193"/>
      <c r="G38" s="193"/>
    </row>
    <row r="39" spans="1:7" x14ac:dyDescent="0.35">
      <c r="A39" s="1"/>
      <c r="B39" s="193" t="s">
        <v>2869</v>
      </c>
      <c r="C39" s="193" t="s">
        <v>2870</v>
      </c>
      <c r="D39" s="193" t="s">
        <v>2871</v>
      </c>
      <c r="E39" s="193" t="s">
        <v>2872</v>
      </c>
      <c r="F39" s="193" t="s">
        <v>2873</v>
      </c>
      <c r="G39" s="193"/>
    </row>
    <row r="40" spans="1:7" x14ac:dyDescent="0.35">
      <c r="A40" s="1"/>
      <c r="B40" s="193"/>
      <c r="C40" s="193"/>
      <c r="D40" s="193"/>
      <c r="E40" s="193"/>
      <c r="F40" s="193" t="s">
        <v>2842</v>
      </c>
      <c r="G40" s="193"/>
    </row>
    <row r="41" spans="1:7" x14ac:dyDescent="0.35">
      <c r="A41" s="1"/>
      <c r="B41" s="193"/>
      <c r="C41" s="193"/>
      <c r="D41" s="193"/>
      <c r="E41" s="193"/>
      <c r="F41" s="3" t="s">
        <v>2874</v>
      </c>
      <c r="G41" s="3" t="s">
        <v>2875</v>
      </c>
    </row>
    <row r="42" spans="1:7" x14ac:dyDescent="0.35">
      <c r="A42" s="1"/>
      <c r="B42" s="74" t="s">
        <v>2844</v>
      </c>
      <c r="C42" s="74" t="s">
        <v>2845</v>
      </c>
      <c r="D42" s="74" t="s">
        <v>2845</v>
      </c>
      <c r="E42" s="74">
        <v>0</v>
      </c>
      <c r="F42" s="74">
        <v>60.36</v>
      </c>
      <c r="G42" s="74">
        <v>59.64</v>
      </c>
    </row>
    <row r="43" spans="1:7" x14ac:dyDescent="0.35">
      <c r="A43" s="1"/>
      <c r="B43" s="74" t="s">
        <v>2876</v>
      </c>
      <c r="C43" s="74" t="s">
        <v>2845</v>
      </c>
      <c r="D43" s="74" t="s">
        <v>2845</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3" t="s">
        <v>2860</v>
      </c>
      <c r="C46" s="193"/>
      <c r="D46" s="193"/>
      <c r="E46" s="193"/>
      <c r="F46" s="193"/>
      <c r="G46" s="193"/>
    </row>
    <row r="47" spans="1:7" x14ac:dyDescent="0.35">
      <c r="A47" s="1"/>
      <c r="B47" s="193" t="s">
        <v>2869</v>
      </c>
      <c r="C47" s="193" t="s">
        <v>2870</v>
      </c>
      <c r="D47" s="193" t="s">
        <v>2871</v>
      </c>
      <c r="E47" s="193" t="s">
        <v>2872</v>
      </c>
      <c r="F47" s="193" t="s">
        <v>2873</v>
      </c>
      <c r="G47" s="193"/>
    </row>
    <row r="48" spans="1:7" x14ac:dyDescent="0.35">
      <c r="A48" s="1"/>
      <c r="B48" s="193"/>
      <c r="C48" s="193"/>
      <c r="D48" s="193"/>
      <c r="E48" s="193"/>
      <c r="F48" s="193" t="s">
        <v>2842</v>
      </c>
      <c r="G48" s="193"/>
    </row>
    <row r="49" spans="1:7" x14ac:dyDescent="0.35">
      <c r="A49" s="1"/>
      <c r="B49" s="193"/>
      <c r="C49" s="193"/>
      <c r="D49" s="193"/>
      <c r="E49" s="193"/>
      <c r="F49" s="3" t="s">
        <v>2874</v>
      </c>
      <c r="G49" s="3" t="s">
        <v>2875</v>
      </c>
    </row>
    <row r="50" spans="1:7" x14ac:dyDescent="0.35">
      <c r="A50" s="1"/>
      <c r="B50" s="74" t="s">
        <v>2844</v>
      </c>
      <c r="C50" s="74" t="s">
        <v>2845</v>
      </c>
      <c r="D50" s="74" t="s">
        <v>2845</v>
      </c>
      <c r="E50" s="74">
        <v>0</v>
      </c>
      <c r="F50" s="74">
        <v>60.36</v>
      </c>
      <c r="G50" s="74">
        <v>59.64</v>
      </c>
    </row>
    <row r="51" spans="1:7" x14ac:dyDescent="0.35">
      <c r="A51" s="1"/>
      <c r="B51" s="74" t="s">
        <v>2876</v>
      </c>
      <c r="C51" s="74" t="s">
        <v>2845</v>
      </c>
      <c r="D51" s="74" t="s">
        <v>2845</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3" t="s">
        <v>522</v>
      </c>
      <c r="C54" s="193"/>
      <c r="D54" s="193"/>
      <c r="E54" s="193"/>
      <c r="F54" s="193"/>
      <c r="G54" s="193"/>
    </row>
    <row r="55" spans="1:7" x14ac:dyDescent="0.35">
      <c r="A55" s="1"/>
      <c r="B55" s="193" t="s">
        <v>2869</v>
      </c>
      <c r="C55" s="193" t="s">
        <v>2870</v>
      </c>
      <c r="D55" s="193" t="s">
        <v>2871</v>
      </c>
      <c r="E55" s="193" t="s">
        <v>2872</v>
      </c>
      <c r="F55" s="193" t="s">
        <v>2873</v>
      </c>
      <c r="G55" s="193"/>
    </row>
    <row r="56" spans="1:7" x14ac:dyDescent="0.35">
      <c r="A56" s="1"/>
      <c r="B56" s="193"/>
      <c r="C56" s="193"/>
      <c r="D56" s="193"/>
      <c r="E56" s="193"/>
      <c r="F56" s="193" t="s">
        <v>2842</v>
      </c>
      <c r="G56" s="193"/>
    </row>
    <row r="57" spans="1:7" x14ac:dyDescent="0.35">
      <c r="A57" s="1"/>
      <c r="B57" s="193"/>
      <c r="C57" s="193"/>
      <c r="D57" s="193"/>
      <c r="E57" s="193"/>
      <c r="F57" s="3" t="s">
        <v>2874</v>
      </c>
      <c r="G57" s="3" t="s">
        <v>2875</v>
      </c>
    </row>
    <row r="58" spans="1:7" x14ac:dyDescent="0.35">
      <c r="A58" s="1"/>
      <c r="B58" s="74" t="s">
        <v>2844</v>
      </c>
      <c r="C58" s="74" t="s">
        <v>2845</v>
      </c>
      <c r="D58" s="74" t="s">
        <v>2845</v>
      </c>
      <c r="E58" s="74">
        <v>0</v>
      </c>
      <c r="F58" s="74">
        <v>60.36</v>
      </c>
      <c r="G58" s="74">
        <v>59.64</v>
      </c>
    </row>
    <row r="59" spans="1:7" x14ac:dyDescent="0.35">
      <c r="A59" s="1"/>
      <c r="B59" s="74" t="s">
        <v>2876</v>
      </c>
      <c r="C59" s="74" t="s">
        <v>2845</v>
      </c>
      <c r="D59" s="74" t="s">
        <v>2845</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3" t="s">
        <v>2862</v>
      </c>
      <c r="C62" s="193"/>
      <c r="D62" s="193"/>
      <c r="E62" s="193"/>
      <c r="F62" s="193"/>
      <c r="G62" s="193"/>
    </row>
    <row r="63" spans="1:7" x14ac:dyDescent="0.35">
      <c r="A63" s="1"/>
      <c r="B63" s="193" t="s">
        <v>2869</v>
      </c>
      <c r="C63" s="193" t="s">
        <v>2870</v>
      </c>
      <c r="D63" s="193" t="s">
        <v>2871</v>
      </c>
      <c r="E63" s="193" t="s">
        <v>2872</v>
      </c>
      <c r="F63" s="193" t="s">
        <v>2873</v>
      </c>
      <c r="G63" s="193"/>
    </row>
    <row r="64" spans="1:7" x14ac:dyDescent="0.35">
      <c r="A64" s="1"/>
      <c r="B64" s="193"/>
      <c r="C64" s="193"/>
      <c r="D64" s="193"/>
      <c r="E64" s="193"/>
      <c r="F64" s="193" t="s">
        <v>2842</v>
      </c>
      <c r="G64" s="193"/>
    </row>
    <row r="65" spans="1:7" x14ac:dyDescent="0.35">
      <c r="A65" s="1"/>
      <c r="B65" s="193"/>
      <c r="C65" s="193"/>
      <c r="D65" s="193"/>
      <c r="E65" s="193"/>
      <c r="F65" s="3" t="s">
        <v>2874</v>
      </c>
      <c r="G65" s="3" t="s">
        <v>2875</v>
      </c>
    </row>
    <row r="66" spans="1:7" x14ac:dyDescent="0.35">
      <c r="A66" s="1"/>
      <c r="B66" s="74" t="s">
        <v>2844</v>
      </c>
      <c r="C66" s="74" t="s">
        <v>2845</v>
      </c>
      <c r="D66" s="74" t="s">
        <v>2845</v>
      </c>
      <c r="E66" s="74">
        <v>0</v>
      </c>
      <c r="F66" s="74">
        <v>60.36</v>
      </c>
      <c r="G66" s="74">
        <v>59.64</v>
      </c>
    </row>
    <row r="67" spans="1:7" x14ac:dyDescent="0.35">
      <c r="A67" s="1"/>
      <c r="B67" s="74" t="s">
        <v>2876</v>
      </c>
      <c r="C67" s="74" t="s">
        <v>2845</v>
      </c>
      <c r="D67" s="74" t="s">
        <v>2845</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193" t="s">
        <v>2867</v>
      </c>
      <c r="C70" s="193"/>
      <c r="D70" s="193"/>
      <c r="E70" s="193"/>
      <c r="F70" s="193"/>
      <c r="G70" s="193"/>
    </row>
    <row r="71" spans="1:7" x14ac:dyDescent="0.35">
      <c r="A71" s="1"/>
      <c r="B71" s="193" t="s">
        <v>2869</v>
      </c>
      <c r="C71" s="193" t="s">
        <v>2870</v>
      </c>
      <c r="D71" s="193" t="s">
        <v>2871</v>
      </c>
      <c r="E71" s="193" t="s">
        <v>2872</v>
      </c>
      <c r="F71" s="193" t="s">
        <v>2873</v>
      </c>
      <c r="G71" s="193"/>
    </row>
    <row r="72" spans="1:7" x14ac:dyDescent="0.35">
      <c r="A72" s="1"/>
      <c r="B72" s="193"/>
      <c r="C72" s="193"/>
      <c r="D72" s="193"/>
      <c r="E72" s="193"/>
      <c r="F72" s="193" t="s">
        <v>2842</v>
      </c>
      <c r="G72" s="193"/>
    </row>
    <row r="73" spans="1:7" x14ac:dyDescent="0.35">
      <c r="A73" s="1"/>
      <c r="B73" s="193"/>
      <c r="C73" s="193"/>
      <c r="D73" s="193"/>
      <c r="E73" s="193"/>
      <c r="F73" s="3" t="s">
        <v>2874</v>
      </c>
      <c r="G73" s="3" t="s">
        <v>2875</v>
      </c>
    </row>
    <row r="74" spans="1:7" x14ac:dyDescent="0.35">
      <c r="A74" s="1"/>
      <c r="B74" s="74" t="s">
        <v>2844</v>
      </c>
      <c r="C74" s="74" t="s">
        <v>2845</v>
      </c>
      <c r="D74" s="74" t="s">
        <v>2845</v>
      </c>
      <c r="E74" s="74">
        <v>0</v>
      </c>
      <c r="F74" s="74">
        <v>60.36</v>
      </c>
      <c r="G74" s="74">
        <v>59.64</v>
      </c>
    </row>
    <row r="75" spans="1:7" x14ac:dyDescent="0.35">
      <c r="A75" s="1"/>
      <c r="B75" s="74" t="s">
        <v>2876</v>
      </c>
      <c r="C75" s="74" t="s">
        <v>2845</v>
      </c>
      <c r="D75" s="74" t="s">
        <v>2845</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193" t="s">
        <v>80</v>
      </c>
      <c r="C78" s="193"/>
      <c r="D78" s="193"/>
      <c r="E78" s="193"/>
      <c r="F78" s="193"/>
      <c r="G78" s="193"/>
    </row>
    <row r="79" spans="1:7" x14ac:dyDescent="0.35">
      <c r="A79" s="1"/>
      <c r="B79" s="193" t="s">
        <v>2869</v>
      </c>
      <c r="C79" s="193" t="s">
        <v>2870</v>
      </c>
      <c r="D79" s="193" t="s">
        <v>2871</v>
      </c>
      <c r="E79" s="193" t="s">
        <v>2872</v>
      </c>
      <c r="F79" s="193" t="s">
        <v>2873</v>
      </c>
      <c r="G79" s="193"/>
    </row>
    <row r="80" spans="1:7" x14ac:dyDescent="0.35">
      <c r="A80" s="1"/>
      <c r="B80" s="193"/>
      <c r="C80" s="193"/>
      <c r="D80" s="193"/>
      <c r="E80" s="193"/>
      <c r="F80" s="193" t="s">
        <v>2842</v>
      </c>
      <c r="G80" s="193"/>
    </row>
    <row r="81" spans="1:7" x14ac:dyDescent="0.35">
      <c r="A81" s="1"/>
      <c r="B81" s="193"/>
      <c r="C81" s="193"/>
      <c r="D81" s="193"/>
      <c r="E81" s="193"/>
      <c r="F81" s="3" t="s">
        <v>2874</v>
      </c>
      <c r="G81" s="3" t="s">
        <v>2875</v>
      </c>
    </row>
    <row r="82" spans="1:7" x14ac:dyDescent="0.35">
      <c r="A82" s="1"/>
      <c r="B82" s="74" t="s">
        <v>2844</v>
      </c>
      <c r="C82" s="74" t="s">
        <v>2845</v>
      </c>
      <c r="D82" s="74" t="s">
        <v>2845</v>
      </c>
      <c r="E82" s="74">
        <v>0</v>
      </c>
      <c r="F82" s="74">
        <v>60.36</v>
      </c>
      <c r="G82" s="74">
        <v>59.64</v>
      </c>
    </row>
    <row r="83" spans="1:7" x14ac:dyDescent="0.35">
      <c r="A83" s="1"/>
      <c r="B83" s="74" t="s">
        <v>2876</v>
      </c>
      <c r="C83" s="74" t="s">
        <v>2845</v>
      </c>
      <c r="D83" s="74" t="s">
        <v>2845</v>
      </c>
      <c r="E83" s="74">
        <v>0</v>
      </c>
      <c r="F83" s="74">
        <v>61</v>
      </c>
      <c r="G83" s="74">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85" t="s">
        <v>0</v>
      </c>
      <c r="C3" s="186"/>
      <c r="D3" s="186"/>
      <c r="E3" s="186"/>
      <c r="F3" s="186"/>
      <c r="G3" s="188"/>
    </row>
    <row r="4" spans="1:7" ht="0" hidden="1" customHeight="1" x14ac:dyDescent="0.35">
      <c r="A4" s="1"/>
      <c r="B4" s="1"/>
      <c r="C4" s="1"/>
      <c r="D4" s="1"/>
      <c r="E4" s="1"/>
      <c r="F4" s="1"/>
    </row>
    <row r="5" spans="1:7" ht="23" x14ac:dyDescent="0.5">
      <c r="A5" s="1"/>
      <c r="B5" s="22" t="s">
        <v>2877</v>
      </c>
      <c r="C5" s="1"/>
      <c r="D5" s="1"/>
      <c r="E5" s="1"/>
      <c r="F5" s="1"/>
    </row>
    <row r="6" spans="1:7" ht="27" customHeight="1" x14ac:dyDescent="0.35">
      <c r="A6" s="1"/>
      <c r="B6" s="7" t="s">
        <v>87</v>
      </c>
      <c r="C6" s="7" t="s">
        <v>598</v>
      </c>
      <c r="D6" s="7" t="s">
        <v>2878</v>
      </c>
      <c r="E6" s="7" t="s">
        <v>2879</v>
      </c>
      <c r="F6" s="7" t="s">
        <v>2880</v>
      </c>
    </row>
    <row r="7" spans="1:7" x14ac:dyDescent="0.35">
      <c r="A7" s="1"/>
      <c r="B7" s="135" t="s">
        <v>91</v>
      </c>
      <c r="C7" s="135" t="s">
        <v>814</v>
      </c>
      <c r="D7" s="41">
        <v>6898.04</v>
      </c>
      <c r="E7" s="41">
        <v>6939.3400199999996</v>
      </c>
      <c r="F7" s="166">
        <v>5.9872108598964342E-3</v>
      </c>
    </row>
    <row r="8" spans="1:7" x14ac:dyDescent="0.35">
      <c r="A8" s="1"/>
      <c r="B8" s="135" t="s">
        <v>91</v>
      </c>
      <c r="C8" s="135" t="s">
        <v>815</v>
      </c>
      <c r="D8" s="41">
        <v>6856.92</v>
      </c>
      <c r="E8" s="41">
        <v>6851.0858399999997</v>
      </c>
      <c r="F8" s="166">
        <v>-8.5084265238620266E-4</v>
      </c>
    </row>
    <row r="9" spans="1:7" x14ac:dyDescent="0.35">
      <c r="A9" s="1"/>
      <c r="B9" s="135" t="s">
        <v>91</v>
      </c>
      <c r="C9" s="135" t="s">
        <v>816</v>
      </c>
      <c r="D9" s="41">
        <v>6775.53</v>
      </c>
      <c r="E9" s="41">
        <v>6730.36582</v>
      </c>
      <c r="F9" s="166">
        <v>-6.6657781752866565E-3</v>
      </c>
    </row>
    <row r="10" spans="1:7" x14ac:dyDescent="0.35">
      <c r="A10" s="1"/>
      <c r="B10" s="135" t="s">
        <v>91</v>
      </c>
      <c r="C10" s="135" t="s">
        <v>817</v>
      </c>
      <c r="D10" s="41">
        <v>6614.94</v>
      </c>
      <c r="E10" s="41">
        <v>6646.7020300000004</v>
      </c>
      <c r="F10" s="166">
        <v>4.8015598025076571E-3</v>
      </c>
    </row>
    <row r="11" spans="1:7" x14ac:dyDescent="0.35">
      <c r="A11" s="1"/>
      <c r="B11" s="135" t="s">
        <v>91</v>
      </c>
      <c r="C11" s="135" t="s">
        <v>818</v>
      </c>
      <c r="D11" s="41">
        <v>6629.79</v>
      </c>
      <c r="E11" s="41">
        <v>6619.4521400000003</v>
      </c>
      <c r="F11" s="166">
        <v>-1.5593042916894806E-3</v>
      </c>
    </row>
    <row r="12" spans="1:7" x14ac:dyDescent="0.35">
      <c r="A12" s="1"/>
      <c r="B12" s="135" t="s">
        <v>91</v>
      </c>
      <c r="C12" s="135" t="s">
        <v>819</v>
      </c>
      <c r="D12" s="41">
        <v>6584.58</v>
      </c>
      <c r="E12" s="41">
        <v>6615.0017600000001</v>
      </c>
      <c r="F12" s="166">
        <v>4.6201519307229929E-3</v>
      </c>
    </row>
    <row r="13" spans="1:7" x14ac:dyDescent="0.35">
      <c r="A13" s="1"/>
      <c r="B13" s="135" t="s">
        <v>91</v>
      </c>
      <c r="C13" s="135" t="s">
        <v>820</v>
      </c>
      <c r="D13" s="41">
        <v>6482.18</v>
      </c>
      <c r="E13" s="41">
        <v>6562.6791300000004</v>
      </c>
      <c r="F13" s="166">
        <v>1.2418527408988952E-2</v>
      </c>
    </row>
    <row r="14" spans="1:7" x14ac:dyDescent="0.35">
      <c r="A14" s="1"/>
      <c r="B14" s="135" t="s">
        <v>91</v>
      </c>
      <c r="C14" s="135" t="s">
        <v>821</v>
      </c>
      <c r="D14" s="41">
        <v>6580.82</v>
      </c>
      <c r="E14" s="41">
        <v>6580.4782699999996</v>
      </c>
      <c r="F14" s="166">
        <v>-5.1928179163083026E-5</v>
      </c>
    </row>
    <row r="15" spans="1:7" x14ac:dyDescent="0.35">
      <c r="A15" s="1"/>
      <c r="B15" s="135" t="s">
        <v>91</v>
      </c>
      <c r="C15" s="135" t="s">
        <v>822</v>
      </c>
      <c r="D15" s="41">
        <v>6676.21</v>
      </c>
      <c r="E15" s="41">
        <v>6632.1302599999999</v>
      </c>
      <c r="F15" s="166">
        <v>-6.6025095076398133E-3</v>
      </c>
    </row>
    <row r="16" spans="1:7" x14ac:dyDescent="0.35">
      <c r="A16" s="1"/>
      <c r="B16" s="135" t="s">
        <v>91</v>
      </c>
      <c r="C16" s="135" t="s">
        <v>823</v>
      </c>
      <c r="D16" s="41">
        <v>6695.48</v>
      </c>
      <c r="E16" s="41">
        <v>6626.1323000000002</v>
      </c>
      <c r="F16" s="166">
        <v>-1.0357390358868969E-2</v>
      </c>
    </row>
    <row r="17" spans="1:6" x14ac:dyDescent="0.35">
      <c r="A17" s="1"/>
      <c r="B17" s="135" t="s">
        <v>91</v>
      </c>
      <c r="C17" s="135" t="s">
        <v>824</v>
      </c>
      <c r="D17" s="41">
        <v>6769.45</v>
      </c>
      <c r="E17" s="41">
        <v>6802.6419900000001</v>
      </c>
      <c r="F17" s="166">
        <v>4.9032033621638389E-3</v>
      </c>
    </row>
    <row r="18" spans="1:6" x14ac:dyDescent="0.35">
      <c r="A18" s="1"/>
      <c r="B18" s="135" t="s">
        <v>91</v>
      </c>
      <c r="C18" s="135" t="s">
        <v>825</v>
      </c>
      <c r="D18" s="41">
        <v>6874.82</v>
      </c>
      <c r="E18" s="41">
        <v>6975.11204</v>
      </c>
      <c r="F18" s="166">
        <v>1.4588315039521037E-2</v>
      </c>
    </row>
    <row r="19" spans="1:6" x14ac:dyDescent="0.35">
      <c r="A19" s="1"/>
      <c r="B19" s="135" t="s">
        <v>91</v>
      </c>
      <c r="C19" s="135" t="s">
        <v>826</v>
      </c>
      <c r="D19" s="41">
        <v>7009.67</v>
      </c>
      <c r="E19" s="41">
        <v>7074.1403600000003</v>
      </c>
      <c r="F19" s="166">
        <v>9.1973459520918958E-3</v>
      </c>
    </row>
    <row r="20" spans="1:6" x14ac:dyDescent="0.35">
      <c r="A20" s="1"/>
      <c r="B20" s="135" t="s">
        <v>91</v>
      </c>
      <c r="C20" s="135" t="s">
        <v>827</v>
      </c>
      <c r="D20" s="41">
        <v>7112.6</v>
      </c>
      <c r="E20" s="41">
        <v>7126.15488</v>
      </c>
      <c r="F20" s="166">
        <v>1.9057559823411974E-3</v>
      </c>
    </row>
    <row r="21" spans="1:6" x14ac:dyDescent="0.35">
      <c r="A21" s="1"/>
      <c r="B21" s="135" t="s">
        <v>91</v>
      </c>
      <c r="C21" s="135" t="s">
        <v>828</v>
      </c>
      <c r="D21" s="41">
        <v>7244.23</v>
      </c>
      <c r="E21" s="41">
        <v>7390.65924</v>
      </c>
      <c r="F21" s="166">
        <v>2.0213223489591026E-2</v>
      </c>
    </row>
    <row r="22" spans="1:6" x14ac:dyDescent="0.35">
      <c r="A22" s="1"/>
      <c r="B22" s="135" t="s">
        <v>91</v>
      </c>
      <c r="C22" s="135" t="s">
        <v>829</v>
      </c>
      <c r="D22" s="41">
        <v>7311.18</v>
      </c>
      <c r="E22" s="41">
        <v>7518.2430199999999</v>
      </c>
      <c r="F22" s="166">
        <v>2.8321422807262301E-2</v>
      </c>
    </row>
    <row r="23" spans="1:6" x14ac:dyDescent="0.35">
      <c r="A23" s="1"/>
      <c r="B23" s="135" t="s">
        <v>91</v>
      </c>
      <c r="C23" s="135" t="s">
        <v>830</v>
      </c>
      <c r="D23" s="41">
        <v>7611.94</v>
      </c>
      <c r="E23" s="41">
        <v>7805.2503699999997</v>
      </c>
      <c r="F23" s="166">
        <v>2.5395677054732436E-2</v>
      </c>
    </row>
    <row r="24" spans="1:6" x14ac:dyDescent="0.35">
      <c r="A24" s="1"/>
      <c r="B24" s="135" t="s">
        <v>91</v>
      </c>
      <c r="C24" s="135" t="s">
        <v>831</v>
      </c>
      <c r="D24" s="41">
        <v>7719.27</v>
      </c>
      <c r="E24" s="41">
        <v>7987.80267</v>
      </c>
      <c r="F24" s="166">
        <v>3.4787314085399271E-2</v>
      </c>
    </row>
    <row r="25" spans="1:6" x14ac:dyDescent="0.35">
      <c r="A25" s="1"/>
      <c r="B25" s="135" t="s">
        <v>91</v>
      </c>
      <c r="C25" s="135" t="s">
        <v>832</v>
      </c>
      <c r="D25" s="41">
        <v>7849.04</v>
      </c>
      <c r="E25" s="41">
        <v>8146.6740099999997</v>
      </c>
      <c r="F25" s="166">
        <v>3.7919797835149267E-2</v>
      </c>
    </row>
    <row r="26" spans="1:6" x14ac:dyDescent="0.35">
      <c r="A26" s="1"/>
      <c r="B26" s="135" t="s">
        <v>91</v>
      </c>
      <c r="C26" s="135" t="s">
        <v>833</v>
      </c>
      <c r="D26" s="41">
        <v>8034.95</v>
      </c>
      <c r="E26" s="41">
        <v>8252.2811799999999</v>
      </c>
      <c r="F26" s="166">
        <v>2.7048230542816073E-2</v>
      </c>
    </row>
    <row r="27" spans="1:6" x14ac:dyDescent="0.35">
      <c r="A27" s="1"/>
      <c r="B27" s="135" t="s">
        <v>91</v>
      </c>
      <c r="C27" s="135" t="s">
        <v>834</v>
      </c>
      <c r="D27" s="41">
        <v>8177.88</v>
      </c>
      <c r="E27" s="41">
        <v>8439.5008899999993</v>
      </c>
      <c r="F27" s="166">
        <v>3.1991285027415418E-2</v>
      </c>
    </row>
    <row r="28" spans="1:6" x14ac:dyDescent="0.35">
      <c r="A28" s="1"/>
      <c r="B28" s="135" t="s">
        <v>91</v>
      </c>
      <c r="C28" s="135" t="s">
        <v>835</v>
      </c>
      <c r="D28" s="41">
        <v>8270.73</v>
      </c>
      <c r="E28" s="41">
        <v>8471.5730299999996</v>
      </c>
      <c r="F28" s="166">
        <v>2.4283591653941068E-2</v>
      </c>
    </row>
    <row r="29" spans="1:6" x14ac:dyDescent="0.35">
      <c r="A29" s="1"/>
      <c r="B29" s="135" t="s">
        <v>91</v>
      </c>
      <c r="C29" s="135" t="s">
        <v>836</v>
      </c>
      <c r="D29" s="41">
        <v>8338.6299999999992</v>
      </c>
      <c r="E29" s="41">
        <v>8524.0359800000006</v>
      </c>
      <c r="F29" s="166">
        <v>2.2234585297584854E-2</v>
      </c>
    </row>
    <row r="30" spans="1:6" x14ac:dyDescent="0.35">
      <c r="A30" s="1"/>
      <c r="B30" s="135" t="s">
        <v>91</v>
      </c>
      <c r="C30" s="135" t="s">
        <v>837</v>
      </c>
      <c r="D30" s="41">
        <v>8180.95</v>
      </c>
      <c r="E30" s="41">
        <v>8502.94182</v>
      </c>
      <c r="F30" s="166">
        <v>3.9358732176580966E-2</v>
      </c>
    </row>
    <row r="31" spans="1:6" x14ac:dyDescent="0.35">
      <c r="A31" s="1"/>
      <c r="B31" s="135" t="s">
        <v>91</v>
      </c>
      <c r="C31" s="135" t="s">
        <v>838</v>
      </c>
      <c r="D31" s="41">
        <v>8138.57</v>
      </c>
      <c r="E31" s="41">
        <v>8402.0707299999995</v>
      </c>
      <c r="F31" s="166">
        <v>3.2376784865154447E-2</v>
      </c>
    </row>
    <row r="32" spans="1:6" x14ac:dyDescent="0.35">
      <c r="A32" s="1"/>
      <c r="B32" s="135" t="s">
        <v>91</v>
      </c>
      <c r="C32" s="135" t="s">
        <v>839</v>
      </c>
      <c r="D32" s="41">
        <v>8039.18</v>
      </c>
      <c r="E32" s="41">
        <v>8399.62572</v>
      </c>
      <c r="F32" s="166">
        <v>4.4836130053065117E-2</v>
      </c>
    </row>
    <row r="33" spans="1:6" x14ac:dyDescent="0.35">
      <c r="A33" s="1"/>
      <c r="B33" s="135" t="s">
        <v>91</v>
      </c>
      <c r="C33" s="135" t="s">
        <v>840</v>
      </c>
      <c r="D33" s="41">
        <v>7997.37</v>
      </c>
      <c r="E33" s="41">
        <v>8303.6236100000006</v>
      </c>
      <c r="F33" s="166">
        <v>3.8294290498001225E-2</v>
      </c>
    </row>
    <row r="34" spans="1:6" x14ac:dyDescent="0.35">
      <c r="A34" s="1"/>
      <c r="B34" s="135" t="s">
        <v>91</v>
      </c>
      <c r="C34" s="135" t="s">
        <v>841</v>
      </c>
      <c r="D34" s="41">
        <v>8086.43</v>
      </c>
      <c r="E34" s="41">
        <v>8389.4010799999996</v>
      </c>
      <c r="F34" s="166">
        <v>3.7466605164454526E-2</v>
      </c>
    </row>
    <row r="35" spans="1:6" x14ac:dyDescent="0.35">
      <c r="A35" s="1"/>
      <c r="B35" s="135" t="s">
        <v>91</v>
      </c>
      <c r="C35" s="135" t="s">
        <v>842</v>
      </c>
      <c r="D35" s="41">
        <v>8279.3700000000008</v>
      </c>
      <c r="E35" s="41">
        <v>8552.3960599999991</v>
      </c>
      <c r="F35" s="166">
        <v>3.2976670930276099E-2</v>
      </c>
    </row>
    <row r="36" spans="1:6" x14ac:dyDescent="0.35">
      <c r="A36" s="1"/>
      <c r="B36" s="135" t="s">
        <v>91</v>
      </c>
      <c r="C36" s="135" t="s">
        <v>843</v>
      </c>
      <c r="D36" s="41">
        <v>8306.7999999999993</v>
      </c>
      <c r="E36" s="41">
        <v>8548.9766</v>
      </c>
      <c r="F36" s="166">
        <v>2.9154018394568309E-2</v>
      </c>
    </row>
    <row r="37" spans="1:6" x14ac:dyDescent="0.35">
      <c r="A37" s="1"/>
      <c r="B37" s="135" t="s">
        <v>91</v>
      </c>
      <c r="C37" s="135" t="s">
        <v>844</v>
      </c>
      <c r="D37" s="41">
        <v>8298.2000000000007</v>
      </c>
      <c r="E37" s="41">
        <v>8538.5154199999997</v>
      </c>
      <c r="F37" s="166">
        <v>2.8959945530355982E-2</v>
      </c>
    </row>
    <row r="38" spans="1:6" x14ac:dyDescent="0.35">
      <c r="A38" s="1"/>
      <c r="B38" s="135" t="s">
        <v>91</v>
      </c>
      <c r="C38" s="135" t="s">
        <v>845</v>
      </c>
      <c r="D38" s="41">
        <v>8252.5499999999993</v>
      </c>
      <c r="E38" s="41">
        <v>8527.8047299999998</v>
      </c>
      <c r="F38" s="166">
        <v>3.3353900309601274E-2</v>
      </c>
    </row>
    <row r="39" spans="1:6" x14ac:dyDescent="0.35">
      <c r="A39" s="1"/>
      <c r="B39" s="135" t="s">
        <v>91</v>
      </c>
      <c r="C39" s="135" t="s">
        <v>846</v>
      </c>
      <c r="D39" s="41">
        <v>8175.17</v>
      </c>
      <c r="E39" s="41">
        <v>8487.1862899999996</v>
      </c>
      <c r="F39" s="166">
        <v>3.8166336602174632E-2</v>
      </c>
    </row>
    <row r="40" spans="1:6" x14ac:dyDescent="0.35">
      <c r="A40" s="1"/>
      <c r="B40" s="135" t="s">
        <v>91</v>
      </c>
      <c r="C40" s="135" t="s">
        <v>847</v>
      </c>
      <c r="D40" s="41">
        <v>8149.65</v>
      </c>
      <c r="E40" s="41">
        <v>8429.1913600000007</v>
      </c>
      <c r="F40" s="166">
        <v>3.4301026424447677E-2</v>
      </c>
    </row>
    <row r="41" spans="1:6" x14ac:dyDescent="0.35">
      <c r="A41" s="1"/>
      <c r="B41" s="135" t="s">
        <v>91</v>
      </c>
      <c r="C41" s="135" t="s">
        <v>848</v>
      </c>
      <c r="D41" s="41">
        <v>8033.29</v>
      </c>
      <c r="E41" s="41">
        <v>8249.2405999999992</v>
      </c>
      <c r="F41" s="166">
        <v>2.6881962433822258E-2</v>
      </c>
    </row>
    <row r="42" spans="1:6" x14ac:dyDescent="0.35">
      <c r="A42" s="1"/>
      <c r="B42" s="135" t="s">
        <v>91</v>
      </c>
      <c r="C42" s="135" t="s">
        <v>849</v>
      </c>
      <c r="D42" s="41">
        <v>7813.14</v>
      </c>
      <c r="E42" s="41">
        <v>8089.5494699999999</v>
      </c>
      <c r="F42" s="166">
        <v>3.5377514034050331E-2</v>
      </c>
    </row>
    <row r="43" spans="1:6" x14ac:dyDescent="0.35">
      <c r="A43" s="1"/>
      <c r="B43" s="135" t="s">
        <v>91</v>
      </c>
      <c r="C43" s="135" t="s">
        <v>850</v>
      </c>
      <c r="D43" s="41">
        <v>8002.3</v>
      </c>
      <c r="E43" s="41">
        <v>8208.0911799999994</v>
      </c>
      <c r="F43" s="166">
        <v>2.5716504005098537E-2</v>
      </c>
    </row>
    <row r="44" spans="1:6" x14ac:dyDescent="0.35">
      <c r="A44" s="1"/>
      <c r="B44" s="135" t="s">
        <v>91</v>
      </c>
      <c r="C44" s="135" t="s">
        <v>851</v>
      </c>
      <c r="D44" s="41">
        <v>8085.91</v>
      </c>
      <c r="E44" s="41">
        <v>8222.96515</v>
      </c>
      <c r="F44" s="166">
        <v>1.6949873298119814E-2</v>
      </c>
    </row>
    <row r="45" spans="1:6" x14ac:dyDescent="0.35">
      <c r="A45" s="1"/>
      <c r="B45" s="135" t="s">
        <v>91</v>
      </c>
      <c r="C45" s="135" t="s">
        <v>852</v>
      </c>
      <c r="D45" s="41">
        <v>8096.93</v>
      </c>
      <c r="E45" s="41">
        <v>8209.5912700000008</v>
      </c>
      <c r="F45" s="166">
        <v>1.3914072370639243E-2</v>
      </c>
    </row>
    <row r="46" spans="1:6" x14ac:dyDescent="0.35">
      <c r="A46" s="1"/>
      <c r="B46" s="135" t="s">
        <v>91</v>
      </c>
      <c r="C46" s="135" t="s">
        <v>853</v>
      </c>
      <c r="D46" s="41">
        <v>8045.73</v>
      </c>
      <c r="E46" s="41">
        <v>8172.1322</v>
      </c>
      <c r="F46" s="166">
        <v>1.5710470025715503E-2</v>
      </c>
    </row>
    <row r="47" spans="1:6" x14ac:dyDescent="0.35">
      <c r="A47" s="1"/>
      <c r="B47" s="135" t="s">
        <v>91</v>
      </c>
      <c r="C47" s="135" t="s">
        <v>854</v>
      </c>
      <c r="D47" s="41">
        <v>7985.15</v>
      </c>
      <c r="E47" s="41">
        <v>8112.6088300000001</v>
      </c>
      <c r="F47" s="166">
        <v>1.596198318128025E-2</v>
      </c>
    </row>
    <row r="48" spans="1:6" x14ac:dyDescent="0.35">
      <c r="A48" s="1"/>
      <c r="B48" s="135" t="s">
        <v>91</v>
      </c>
      <c r="C48" s="135" t="s">
        <v>855</v>
      </c>
      <c r="D48" s="41">
        <v>8002.33</v>
      </c>
      <c r="E48" s="41">
        <v>8113.6811600000001</v>
      </c>
      <c r="F48" s="166">
        <v>1.391484230217949E-2</v>
      </c>
    </row>
    <row r="49" spans="1:6" x14ac:dyDescent="0.35">
      <c r="A49" s="1"/>
      <c r="B49" s="135" t="s">
        <v>91</v>
      </c>
      <c r="C49" s="135" t="s">
        <v>856</v>
      </c>
      <c r="D49" s="41">
        <v>7912.53</v>
      </c>
      <c r="E49" s="41">
        <v>8046.4384200000004</v>
      </c>
      <c r="F49" s="166">
        <v>1.6923590811030103E-2</v>
      </c>
    </row>
    <row r="50" spans="1:6" x14ac:dyDescent="0.35">
      <c r="A50" s="1"/>
      <c r="B50" s="135" t="s">
        <v>91</v>
      </c>
      <c r="C50" s="135" t="s">
        <v>857</v>
      </c>
      <c r="D50" s="41">
        <v>7876.51</v>
      </c>
      <c r="E50" s="41">
        <v>7961.71713</v>
      </c>
      <c r="F50" s="166">
        <v>1.0817878730554523E-2</v>
      </c>
    </row>
    <row r="51" spans="1:6" x14ac:dyDescent="0.35">
      <c r="A51" s="1"/>
      <c r="B51" s="135" t="s">
        <v>91</v>
      </c>
      <c r="C51" s="135" t="s">
        <v>858</v>
      </c>
      <c r="D51" s="41">
        <v>7814.27</v>
      </c>
      <c r="E51" s="41">
        <v>7867.8785799999996</v>
      </c>
      <c r="F51" s="166">
        <v>6.8603439604723159E-3</v>
      </c>
    </row>
    <row r="52" spans="1:6" x14ac:dyDescent="0.35">
      <c r="A52" s="1"/>
      <c r="B52" s="135" t="s">
        <v>91</v>
      </c>
      <c r="C52" s="135" t="s">
        <v>859</v>
      </c>
      <c r="D52" s="41">
        <v>7530.09</v>
      </c>
      <c r="E52" s="41">
        <v>7566.6050699999996</v>
      </c>
      <c r="F52" s="166">
        <v>4.8492209256463074E-3</v>
      </c>
    </row>
    <row r="53" spans="1:6" x14ac:dyDescent="0.35">
      <c r="A53" s="1"/>
      <c r="B53" s="135" t="s">
        <v>91</v>
      </c>
      <c r="C53" s="135" t="s">
        <v>860</v>
      </c>
      <c r="D53" s="41">
        <v>7348.13</v>
      </c>
      <c r="E53" s="41">
        <v>7377.1465699999999</v>
      </c>
      <c r="F53" s="166">
        <v>3.9488373232373407E-3</v>
      </c>
    </row>
    <row r="54" spans="1:6" x14ac:dyDescent="0.35">
      <c r="A54" s="1"/>
      <c r="B54" s="135" t="s">
        <v>861</v>
      </c>
      <c r="C54" s="135" t="s">
        <v>92</v>
      </c>
      <c r="D54" s="41">
        <v>7124.65</v>
      </c>
      <c r="E54" s="41">
        <v>7236.2375400000001</v>
      </c>
      <c r="F54" s="166">
        <v>1.5662178492978605E-2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194" t="s">
        <v>2881</v>
      </c>
      <c r="C5" s="195"/>
      <c r="D5" s="195"/>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c r="CY5" s="195"/>
      <c r="CZ5" s="195"/>
      <c r="DA5" s="195"/>
      <c r="DB5" s="195"/>
      <c r="DC5" s="195"/>
      <c r="DD5" s="195"/>
      <c r="DE5" s="195"/>
      <c r="DF5" s="195"/>
      <c r="DG5" s="195"/>
      <c r="DH5" s="195"/>
      <c r="DI5" s="195"/>
      <c r="DJ5" s="195"/>
      <c r="DK5" s="195"/>
      <c r="DL5" s="195"/>
      <c r="DM5" s="195"/>
      <c r="DN5" s="195"/>
      <c r="DO5" s="195"/>
      <c r="DP5" s="195"/>
      <c r="DQ5" s="195"/>
      <c r="DR5" s="195"/>
      <c r="DS5" s="195"/>
      <c r="DT5" s="195"/>
      <c r="DU5" s="195"/>
      <c r="DV5" s="195"/>
      <c r="DW5" s="195"/>
      <c r="DX5" s="195"/>
      <c r="DY5" s="195"/>
      <c r="DZ5" s="195"/>
      <c r="EA5" s="195"/>
      <c r="EB5" s="195"/>
      <c r="EC5" s="195"/>
      <c r="ED5" s="195"/>
      <c r="EE5" s="195"/>
      <c r="EF5" s="195"/>
      <c r="EG5" s="195"/>
      <c r="EH5" s="195"/>
      <c r="EI5" s="195"/>
      <c r="EJ5" s="195"/>
      <c r="EK5" s="195"/>
      <c r="EL5" s="195"/>
      <c r="EM5" s="195"/>
      <c r="EN5" s="195"/>
      <c r="EO5" s="195"/>
      <c r="EP5" s="195"/>
      <c r="EQ5" s="195"/>
      <c r="ER5" s="195"/>
      <c r="ES5" s="195"/>
      <c r="ET5" s="195"/>
      <c r="EU5" s="195"/>
      <c r="EV5" s="195"/>
      <c r="EW5" s="195"/>
      <c r="EX5" s="195"/>
      <c r="EY5" s="195"/>
      <c r="EZ5" s="195"/>
      <c r="FA5" s="195"/>
      <c r="FB5" s="195"/>
      <c r="FC5" s="195"/>
      <c r="FD5" s="195"/>
      <c r="FE5" s="195"/>
      <c r="FF5" s="195"/>
      <c r="FG5" s="195"/>
      <c r="FH5" s="195"/>
      <c r="FI5" s="195"/>
      <c r="FJ5" s="195"/>
      <c r="FK5" s="195"/>
      <c r="FL5" s="195"/>
      <c r="FM5" s="195"/>
      <c r="FN5" s="195"/>
      <c r="FO5" s="195"/>
      <c r="FP5" s="195"/>
      <c r="FQ5" s="195"/>
      <c r="FR5" s="195"/>
      <c r="FS5" s="195"/>
      <c r="FT5" s="195"/>
      <c r="FU5" s="195"/>
      <c r="FV5" s="195"/>
      <c r="FW5" s="195"/>
      <c r="FX5" s="195"/>
      <c r="FY5" s="195"/>
      <c r="FZ5" s="195"/>
      <c r="GA5" s="195"/>
      <c r="GB5" s="195"/>
      <c r="GC5" s="195"/>
      <c r="GD5" s="195"/>
      <c r="GE5" s="195"/>
      <c r="GF5" s="195"/>
      <c r="GG5" s="195"/>
      <c r="GH5" s="195"/>
      <c r="GI5" s="195"/>
      <c r="GJ5" s="195"/>
      <c r="GK5" s="195"/>
      <c r="GL5" s="195"/>
      <c r="GM5" s="195"/>
      <c r="GN5" s="195"/>
      <c r="GO5" s="195"/>
      <c r="GP5" s="195"/>
      <c r="GQ5" s="195"/>
      <c r="GR5" s="195"/>
      <c r="GS5" s="195"/>
      <c r="GT5" s="195"/>
      <c r="GU5" s="195"/>
      <c r="GV5" s="195"/>
      <c r="GW5" s="195"/>
      <c r="GX5" s="195"/>
      <c r="GY5" s="195"/>
      <c r="GZ5" s="195"/>
      <c r="HA5" s="195"/>
      <c r="HB5" s="195"/>
      <c r="HC5" s="195"/>
      <c r="HD5" s="195"/>
      <c r="HE5" s="195"/>
      <c r="HF5" s="195"/>
      <c r="HG5" s="195"/>
      <c r="HH5" s="195"/>
      <c r="HI5" s="195"/>
      <c r="HJ5" s="195"/>
      <c r="HK5" s="195"/>
      <c r="HL5" s="195"/>
      <c r="HM5" s="195"/>
      <c r="HN5" s="195"/>
      <c r="HO5" s="195"/>
      <c r="HP5" s="195"/>
      <c r="HQ5" s="195"/>
      <c r="HR5" s="195"/>
      <c r="HS5" s="195"/>
      <c r="HT5" s="195"/>
      <c r="HU5" s="195"/>
      <c r="HV5" s="195"/>
      <c r="HW5" s="195"/>
      <c r="HX5" s="195"/>
      <c r="HY5" s="195"/>
      <c r="HZ5" s="195"/>
      <c r="IA5" s="195"/>
      <c r="IB5" s="195"/>
      <c r="IC5" s="195"/>
      <c r="ID5" s="195"/>
      <c r="IE5" s="195"/>
      <c r="IF5" s="195"/>
      <c r="IG5" s="195"/>
      <c r="IH5" s="195"/>
      <c r="II5" s="195"/>
      <c r="IJ5" s="195"/>
      <c r="IK5" s="195"/>
      <c r="IL5" s="195"/>
      <c r="IM5" s="195"/>
      <c r="IN5" s="195"/>
      <c r="IO5" s="195"/>
      <c r="IP5" s="195"/>
      <c r="IQ5" s="195"/>
      <c r="IR5" s="195"/>
      <c r="IS5" s="195"/>
      <c r="IT5" s="195"/>
      <c r="IU5" s="195"/>
      <c r="IV5" s="195"/>
      <c r="IW5" s="195"/>
      <c r="IX5" s="195"/>
      <c r="IY5" s="195"/>
      <c r="IZ5" s="195"/>
      <c r="JA5" s="195"/>
      <c r="JB5" s="195"/>
      <c r="JC5" s="195"/>
      <c r="JD5" s="195"/>
      <c r="JE5" s="195"/>
      <c r="JF5" s="195"/>
      <c r="JG5" s="195"/>
      <c r="JH5" s="195"/>
      <c r="JI5" s="195"/>
      <c r="JJ5" s="195"/>
      <c r="JK5" s="195"/>
      <c r="JL5" s="195"/>
      <c r="JM5" s="195"/>
      <c r="JN5" s="195"/>
      <c r="JO5" s="195"/>
      <c r="JP5" s="195"/>
      <c r="JQ5" s="195"/>
      <c r="JR5" s="195"/>
      <c r="JS5" s="195"/>
      <c r="JT5" s="195"/>
      <c r="JU5" s="195"/>
      <c r="JV5" s="195"/>
      <c r="JW5" s="195"/>
      <c r="JX5" s="195"/>
      <c r="JY5" s="195"/>
      <c r="JZ5" s="195"/>
      <c r="KA5" s="195"/>
      <c r="KB5" s="195"/>
      <c r="KC5" s="195"/>
      <c r="KD5" s="195"/>
      <c r="KE5" s="195"/>
      <c r="KF5" s="195"/>
      <c r="KG5" s="195"/>
      <c r="KH5" s="195"/>
      <c r="KI5" s="195"/>
      <c r="KJ5" s="195"/>
      <c r="KK5" s="195"/>
      <c r="KL5" s="195"/>
      <c r="KM5" s="195"/>
      <c r="KN5" s="195"/>
      <c r="KO5" s="195"/>
      <c r="KP5" s="195"/>
      <c r="KQ5" s="195"/>
      <c r="KR5" s="195"/>
      <c r="KS5" s="195"/>
      <c r="KT5" s="195"/>
      <c r="KU5" s="195"/>
      <c r="KV5" s="195"/>
      <c r="KW5" s="195"/>
      <c r="KX5" s="195"/>
      <c r="KY5" s="195"/>
      <c r="KZ5" s="195"/>
      <c r="LA5" s="195"/>
      <c r="LB5" s="195"/>
      <c r="LC5" s="195"/>
      <c r="LD5" s="195"/>
      <c r="LE5" s="195"/>
      <c r="LF5" s="195"/>
      <c r="LG5" s="195"/>
      <c r="LH5" s="195"/>
      <c r="LI5" s="195"/>
      <c r="LJ5" s="195"/>
      <c r="LK5" s="195"/>
      <c r="LL5" s="195"/>
      <c r="LM5" s="195"/>
      <c r="LN5" s="195"/>
      <c r="LO5" s="195"/>
      <c r="LP5" s="195"/>
      <c r="LQ5" s="195"/>
      <c r="LR5" s="195"/>
      <c r="LS5" s="195"/>
      <c r="LT5" s="195"/>
      <c r="LU5" s="195"/>
      <c r="LV5" s="195"/>
      <c r="LW5" s="195"/>
      <c r="LX5" s="195"/>
      <c r="LY5" s="195"/>
      <c r="LZ5" s="195"/>
      <c r="MA5" s="195"/>
      <c r="MB5" s="195"/>
      <c r="MC5" s="195"/>
      <c r="MD5" s="195"/>
      <c r="ME5" s="195"/>
      <c r="MF5" s="195"/>
      <c r="MG5" s="195"/>
      <c r="MH5" s="195"/>
      <c r="MI5" s="195"/>
      <c r="MJ5" s="195"/>
      <c r="MK5" s="195"/>
      <c r="ML5" s="195"/>
      <c r="MM5" s="195"/>
      <c r="MN5" s="195"/>
      <c r="MO5" s="195"/>
      <c r="MP5" s="195"/>
      <c r="MQ5" s="195"/>
      <c r="MR5" s="195"/>
      <c r="MS5" s="195"/>
      <c r="MT5" s="195"/>
      <c r="MU5" s="195"/>
      <c r="MV5" s="195"/>
      <c r="MW5" s="195"/>
      <c r="MX5" s="195"/>
      <c r="MY5" s="195"/>
      <c r="MZ5" s="195"/>
      <c r="NA5" s="195"/>
      <c r="NB5" s="195"/>
      <c r="NC5" s="195"/>
      <c r="ND5" s="195"/>
      <c r="NE5" s="195"/>
      <c r="NF5" s="195"/>
      <c r="NG5" s="195"/>
      <c r="NH5" s="195"/>
      <c r="NI5" s="195"/>
      <c r="NJ5" s="195"/>
      <c r="NK5" s="195"/>
      <c r="NL5" s="195"/>
      <c r="NM5" s="195"/>
      <c r="NN5" s="195"/>
      <c r="NO5" s="195"/>
      <c r="NP5" s="195"/>
      <c r="NQ5" s="195"/>
      <c r="NR5" s="195"/>
      <c r="NS5" s="195"/>
      <c r="NT5" s="195"/>
      <c r="NU5" s="195"/>
      <c r="NV5" s="195"/>
      <c r="NW5" s="195"/>
      <c r="NX5" s="195"/>
      <c r="NY5" s="195"/>
      <c r="NZ5" s="195"/>
      <c r="OA5" s="195"/>
      <c r="OB5" s="195"/>
      <c r="OC5" s="195"/>
      <c r="OD5" s="195"/>
      <c r="OE5" s="195"/>
      <c r="OF5" s="195"/>
      <c r="OG5" s="195"/>
      <c r="OH5" s="195"/>
      <c r="OI5" s="195"/>
      <c r="OJ5" s="195"/>
      <c r="OK5" s="195"/>
      <c r="OL5" s="195"/>
      <c r="OM5" s="195"/>
      <c r="ON5" s="195"/>
      <c r="OO5" s="195"/>
      <c r="OP5" s="195"/>
      <c r="OQ5" s="195"/>
      <c r="OR5" s="195"/>
      <c r="OS5" s="195"/>
      <c r="OT5" s="195"/>
      <c r="OU5" s="195"/>
      <c r="OV5" s="195"/>
      <c r="OW5" s="195"/>
      <c r="OX5" s="195"/>
      <c r="OY5" s="195"/>
      <c r="OZ5" s="195"/>
      <c r="PA5" s="195"/>
      <c r="PB5" s="195"/>
      <c r="PC5" s="195"/>
      <c r="PD5" s="195"/>
      <c r="PE5" s="195"/>
      <c r="PF5" s="195"/>
      <c r="PG5" s="195"/>
      <c r="PH5" s="195"/>
      <c r="PI5" s="195"/>
      <c r="PJ5" s="195"/>
      <c r="PK5" s="195"/>
      <c r="PL5" s="195"/>
      <c r="PM5" s="195"/>
      <c r="PN5" s="195"/>
      <c r="PO5" s="195"/>
      <c r="PP5" s="195"/>
      <c r="PQ5" s="195"/>
      <c r="PR5" s="195"/>
      <c r="PS5" s="195"/>
      <c r="PT5" s="195"/>
      <c r="PU5" s="195"/>
      <c r="PV5" s="195"/>
      <c r="PW5" s="195"/>
      <c r="PX5" s="195"/>
      <c r="PY5" s="195"/>
      <c r="PZ5" s="195"/>
      <c r="QA5" s="195"/>
      <c r="QB5" s="195"/>
      <c r="QC5" s="195"/>
      <c r="QD5" s="195"/>
      <c r="QE5" s="195"/>
      <c r="QF5" s="195"/>
      <c r="QG5" s="195"/>
      <c r="QH5" s="195"/>
      <c r="QI5" s="195"/>
      <c r="QJ5" s="195"/>
      <c r="QK5" s="195"/>
      <c r="QL5" s="195"/>
      <c r="QM5" s="195"/>
      <c r="QN5" s="195"/>
      <c r="QO5" s="195"/>
      <c r="QP5" s="195"/>
      <c r="QQ5" s="195"/>
      <c r="QR5" s="195"/>
      <c r="QS5" s="195"/>
      <c r="QT5" s="195"/>
      <c r="QU5" s="195"/>
      <c r="QV5" s="195"/>
      <c r="QW5" s="195"/>
      <c r="QX5" s="195"/>
      <c r="QY5" s="195"/>
      <c r="QZ5" s="195"/>
      <c r="RA5" s="195"/>
      <c r="RB5" s="195"/>
      <c r="RC5" s="195"/>
      <c r="RD5" s="195"/>
      <c r="RE5" s="195"/>
      <c r="RF5" s="195"/>
      <c r="RG5" s="195"/>
      <c r="RH5" s="195"/>
      <c r="RI5" s="195"/>
      <c r="RJ5" s="195"/>
      <c r="RK5" s="195"/>
      <c r="RL5" s="195"/>
      <c r="RM5" s="195"/>
      <c r="RN5" s="195"/>
      <c r="RO5" s="195"/>
      <c r="RP5" s="195"/>
      <c r="RQ5" s="195"/>
      <c r="RR5" s="195"/>
      <c r="RS5" s="195"/>
      <c r="RT5" s="195"/>
      <c r="RU5" s="195"/>
      <c r="RV5" s="195"/>
      <c r="RW5" s="195"/>
      <c r="RX5" s="195"/>
      <c r="RY5" s="195"/>
      <c r="RZ5" s="195"/>
      <c r="SA5" s="195"/>
      <c r="SB5" s="195"/>
      <c r="SC5" s="195"/>
      <c r="SD5" s="195"/>
      <c r="SE5" s="195"/>
      <c r="SF5" s="195"/>
      <c r="SG5" s="195"/>
      <c r="SH5" s="195"/>
      <c r="SI5" s="195"/>
      <c r="SJ5" s="195"/>
      <c r="SK5" s="195"/>
      <c r="SL5" s="195"/>
      <c r="SM5" s="195"/>
      <c r="SN5" s="195"/>
      <c r="SO5" s="195"/>
      <c r="SP5" s="195"/>
      <c r="SQ5" s="195"/>
      <c r="SR5" s="195"/>
      <c r="SS5" s="195"/>
      <c r="ST5" s="195"/>
      <c r="SU5" s="195"/>
      <c r="SV5" s="195"/>
      <c r="SW5" s="195"/>
      <c r="SX5" s="195"/>
      <c r="SY5" s="195"/>
      <c r="SZ5" s="195"/>
      <c r="TA5" s="195"/>
      <c r="TB5" s="195"/>
      <c r="TC5" s="195"/>
      <c r="TD5" s="195"/>
      <c r="TE5" s="195"/>
      <c r="TF5" s="195"/>
      <c r="TG5" s="195"/>
      <c r="TH5" s="195"/>
      <c r="TI5" s="195"/>
      <c r="TJ5" s="195"/>
      <c r="TK5" s="195"/>
      <c r="TL5" s="195"/>
      <c r="TM5" s="195"/>
      <c r="TN5" s="195"/>
      <c r="TO5" s="195"/>
      <c r="TP5" s="195"/>
      <c r="TQ5" s="195"/>
      <c r="TR5" s="195"/>
      <c r="TS5" s="195"/>
      <c r="TT5" s="195"/>
      <c r="TU5" s="195"/>
      <c r="TV5" s="195"/>
      <c r="TW5" s="195"/>
      <c r="TX5" s="195"/>
      <c r="TY5" s="195"/>
      <c r="TZ5" s="195"/>
      <c r="UA5" s="195"/>
      <c r="UB5" s="195"/>
      <c r="UC5" s="195"/>
      <c r="UD5" s="195"/>
      <c r="UE5" s="195"/>
      <c r="UF5" s="195"/>
      <c r="UG5" s="195"/>
      <c r="UH5" s="195"/>
      <c r="UI5" s="195"/>
      <c r="UJ5" s="195"/>
      <c r="UK5" s="195"/>
      <c r="UL5" s="195"/>
      <c r="UM5" s="195"/>
      <c r="UN5" s="195"/>
      <c r="UO5" s="195"/>
      <c r="UP5" s="195"/>
      <c r="UQ5" s="195"/>
      <c r="UR5" s="195"/>
      <c r="US5" s="195"/>
      <c r="UT5" s="195"/>
      <c r="UU5" s="195"/>
      <c r="UV5" s="195"/>
      <c r="UW5" s="195"/>
      <c r="UX5" s="195"/>
      <c r="UY5" s="195"/>
      <c r="UZ5" s="195"/>
      <c r="VA5" s="195"/>
      <c r="VB5" s="195"/>
      <c r="VC5" s="195"/>
      <c r="VD5" s="195"/>
      <c r="VE5" s="195"/>
      <c r="VF5" s="195"/>
      <c r="VG5" s="195"/>
      <c r="VH5" s="195"/>
      <c r="VI5" s="195"/>
      <c r="VJ5" s="195"/>
      <c r="VK5" s="195"/>
      <c r="VL5" s="195"/>
      <c r="VM5" s="195"/>
      <c r="VN5" s="195"/>
      <c r="VO5" s="195"/>
      <c r="VP5" s="195"/>
      <c r="VQ5" s="195"/>
      <c r="VR5" s="195"/>
      <c r="VS5" s="195"/>
      <c r="VT5" s="195"/>
      <c r="VU5" s="195"/>
      <c r="VV5" s="195"/>
      <c r="VW5" s="195"/>
      <c r="VX5" s="195"/>
      <c r="VY5" s="195"/>
      <c r="VZ5" s="195"/>
      <c r="WA5" s="195"/>
      <c r="WB5" s="195"/>
      <c r="WC5" s="195"/>
      <c r="WD5" s="195"/>
      <c r="WE5" s="195"/>
      <c r="WF5" s="195"/>
      <c r="WG5" s="195"/>
      <c r="WH5" s="195"/>
      <c r="WI5" s="195"/>
      <c r="WJ5" s="195"/>
      <c r="WK5" s="195"/>
      <c r="WL5" s="195"/>
      <c r="WM5" s="195"/>
      <c r="WN5" s="195"/>
      <c r="WO5" s="195"/>
      <c r="WP5" s="195"/>
      <c r="WQ5" s="195"/>
      <c r="WR5" s="195"/>
      <c r="WS5" s="195"/>
      <c r="WT5" s="195"/>
      <c r="WU5" s="195"/>
      <c r="WV5" s="195"/>
      <c r="WW5" s="195"/>
      <c r="WX5" s="195"/>
      <c r="WY5" s="195"/>
      <c r="WZ5" s="195"/>
      <c r="XA5" s="195"/>
      <c r="XB5" s="195"/>
      <c r="XC5" s="195"/>
      <c r="XD5" s="195"/>
      <c r="XE5" s="195"/>
      <c r="XF5" s="195"/>
      <c r="XG5" s="195"/>
      <c r="XH5" s="195"/>
      <c r="XI5" s="195"/>
      <c r="XJ5" s="195"/>
      <c r="XK5" s="195"/>
      <c r="XL5" s="195"/>
      <c r="XM5" s="195"/>
      <c r="XN5" s="195"/>
      <c r="XO5" s="195"/>
      <c r="XP5" s="195"/>
      <c r="XQ5" s="195"/>
      <c r="XR5" s="195"/>
      <c r="XS5" s="195"/>
      <c r="XT5" s="195"/>
      <c r="XU5" s="195"/>
      <c r="XV5" s="195"/>
      <c r="XW5" s="195"/>
      <c r="XX5" s="195"/>
      <c r="XY5" s="195"/>
      <c r="XZ5" s="195"/>
      <c r="YA5" s="195"/>
      <c r="YB5" s="195"/>
      <c r="YC5" s="195"/>
      <c r="YD5" s="195"/>
      <c r="YE5" s="195"/>
      <c r="YF5" s="195"/>
      <c r="YG5" s="195"/>
      <c r="YH5" s="195"/>
      <c r="YI5" s="195"/>
      <c r="YJ5" s="195"/>
      <c r="YK5" s="195"/>
      <c r="YL5" s="195"/>
      <c r="YM5" s="195"/>
      <c r="YN5" s="195"/>
      <c r="YO5" s="195"/>
      <c r="YP5" s="195"/>
      <c r="YQ5" s="195"/>
      <c r="YR5" s="195"/>
      <c r="YS5" s="195"/>
      <c r="YT5" s="195"/>
      <c r="YU5" s="195"/>
      <c r="YV5" s="195"/>
      <c r="YW5" s="195"/>
      <c r="YX5" s="195"/>
      <c r="YY5" s="195"/>
    </row>
    <row r="6" spans="1:675" ht="20.149999999999999" customHeight="1" x14ac:dyDescent="0.35">
      <c r="A6" s="1"/>
      <c r="B6" s="193" t="s">
        <v>87</v>
      </c>
      <c r="C6" s="193" t="s">
        <v>598</v>
      </c>
      <c r="D6" s="216" t="s">
        <v>608</v>
      </c>
      <c r="E6" s="216"/>
      <c r="F6" s="216"/>
      <c r="G6" s="216"/>
      <c r="H6" s="216" t="s">
        <v>104</v>
      </c>
      <c r="I6" s="216"/>
      <c r="J6" s="216"/>
      <c r="K6" s="216"/>
      <c r="L6" s="216" t="s">
        <v>104</v>
      </c>
      <c r="M6" s="216"/>
      <c r="N6" s="216"/>
      <c r="O6" s="216"/>
      <c r="P6" s="216" t="s">
        <v>104</v>
      </c>
      <c r="Q6" s="216"/>
      <c r="R6" s="216"/>
      <c r="S6" s="216"/>
      <c r="T6" s="216" t="s">
        <v>104</v>
      </c>
      <c r="U6" s="216"/>
      <c r="V6" s="216"/>
      <c r="W6" s="216"/>
      <c r="X6" s="216" t="s">
        <v>144</v>
      </c>
      <c r="Y6" s="216"/>
      <c r="Z6" s="216"/>
      <c r="AA6" s="216"/>
      <c r="AB6" s="216" t="s">
        <v>144</v>
      </c>
      <c r="AC6" s="216"/>
      <c r="AD6" s="216"/>
      <c r="AE6" s="216"/>
      <c r="AF6" s="216" t="s">
        <v>185</v>
      </c>
      <c r="AG6" s="216"/>
      <c r="AH6" s="216"/>
      <c r="AI6" s="216"/>
      <c r="AJ6" s="216" t="s">
        <v>185</v>
      </c>
      <c r="AK6" s="216"/>
      <c r="AL6" s="216"/>
      <c r="AM6" s="216"/>
      <c r="AN6" s="216" t="s">
        <v>131</v>
      </c>
      <c r="AO6" s="216"/>
      <c r="AP6" s="216"/>
      <c r="AQ6" s="216"/>
      <c r="AR6" s="216" t="s">
        <v>131</v>
      </c>
      <c r="AS6" s="216"/>
      <c r="AT6" s="216"/>
      <c r="AU6" s="216"/>
      <c r="AV6" s="216" t="s">
        <v>131</v>
      </c>
      <c r="AW6" s="216"/>
      <c r="AX6" s="216"/>
      <c r="AY6" s="216"/>
      <c r="AZ6" s="216" t="s">
        <v>131</v>
      </c>
      <c r="BA6" s="216"/>
      <c r="BB6" s="216"/>
      <c r="BC6" s="216"/>
      <c r="BD6" s="216" t="s">
        <v>131</v>
      </c>
      <c r="BE6" s="216"/>
      <c r="BF6" s="216"/>
      <c r="BG6" s="216"/>
      <c r="BH6" s="216" t="s">
        <v>131</v>
      </c>
      <c r="BI6" s="216"/>
      <c r="BJ6" s="216"/>
      <c r="BK6" s="216"/>
      <c r="BL6" s="216" t="s">
        <v>131</v>
      </c>
      <c r="BM6" s="216"/>
      <c r="BN6" s="216"/>
      <c r="BO6" s="216"/>
      <c r="BP6" s="216" t="s">
        <v>131</v>
      </c>
      <c r="BQ6" s="216"/>
      <c r="BR6" s="216"/>
      <c r="BS6" s="216"/>
      <c r="BT6" s="216" t="s">
        <v>531</v>
      </c>
      <c r="BU6" s="216"/>
      <c r="BV6" s="216"/>
      <c r="BW6" s="216"/>
      <c r="BX6" s="216" t="s">
        <v>531</v>
      </c>
      <c r="BY6" s="216"/>
      <c r="BZ6" s="216"/>
      <c r="CA6" s="216"/>
      <c r="CB6" s="216" t="s">
        <v>531</v>
      </c>
      <c r="CC6" s="216"/>
      <c r="CD6" s="216"/>
      <c r="CE6" s="216"/>
      <c r="CF6" s="216" t="s">
        <v>531</v>
      </c>
      <c r="CG6" s="216"/>
      <c r="CH6" s="216"/>
      <c r="CI6" s="216"/>
      <c r="CJ6" s="216" t="s">
        <v>609</v>
      </c>
      <c r="CK6" s="216"/>
      <c r="CL6" s="216"/>
      <c r="CM6" s="216"/>
      <c r="CN6" s="216" t="s">
        <v>29</v>
      </c>
      <c r="CO6" s="216"/>
      <c r="CP6" s="216"/>
      <c r="CQ6" s="216"/>
      <c r="CR6" s="216" t="s">
        <v>29</v>
      </c>
      <c r="CS6" s="216"/>
      <c r="CT6" s="216"/>
      <c r="CU6" s="216"/>
      <c r="CV6" s="216" t="s">
        <v>29</v>
      </c>
      <c r="CW6" s="216"/>
      <c r="CX6" s="216"/>
      <c r="CY6" s="216"/>
      <c r="CZ6" s="216" t="s">
        <v>99</v>
      </c>
      <c r="DA6" s="216"/>
      <c r="DB6" s="216"/>
      <c r="DC6" s="216"/>
      <c r="DD6" s="216" t="s">
        <v>99</v>
      </c>
      <c r="DE6" s="216"/>
      <c r="DF6" s="216"/>
      <c r="DG6" s="216"/>
      <c r="DH6" s="216" t="s">
        <v>99</v>
      </c>
      <c r="DI6" s="216"/>
      <c r="DJ6" s="216"/>
      <c r="DK6" s="216"/>
      <c r="DL6" s="216" t="s">
        <v>99</v>
      </c>
      <c r="DM6" s="216"/>
      <c r="DN6" s="216"/>
      <c r="DO6" s="216"/>
      <c r="DP6" s="216" t="s">
        <v>99</v>
      </c>
      <c r="DQ6" s="216"/>
      <c r="DR6" s="216"/>
      <c r="DS6" s="216"/>
      <c r="DT6" s="216" t="s">
        <v>99</v>
      </c>
      <c r="DU6" s="216"/>
      <c r="DV6" s="216"/>
      <c r="DW6" s="216"/>
      <c r="DX6" s="216" t="s">
        <v>99</v>
      </c>
      <c r="DY6" s="216"/>
      <c r="DZ6" s="216"/>
      <c r="EA6" s="216"/>
      <c r="EB6" s="216" t="s">
        <v>522</v>
      </c>
      <c r="EC6" s="216"/>
      <c r="ED6" s="216"/>
      <c r="EE6" s="216"/>
      <c r="EF6" s="216" t="s">
        <v>94</v>
      </c>
      <c r="EG6" s="216"/>
      <c r="EH6" s="216"/>
      <c r="EI6" s="216"/>
      <c r="EJ6" s="216" t="s">
        <v>393</v>
      </c>
      <c r="EK6" s="216"/>
      <c r="EL6" s="216"/>
      <c r="EM6" s="216"/>
      <c r="EN6" s="216" t="s">
        <v>610</v>
      </c>
      <c r="EO6" s="216"/>
      <c r="EP6" s="216"/>
      <c r="EQ6" s="216"/>
      <c r="ER6" s="216" t="s">
        <v>610</v>
      </c>
      <c r="ES6" s="216"/>
      <c r="ET6" s="216"/>
      <c r="EU6" s="216"/>
      <c r="EV6" s="216" t="s">
        <v>107</v>
      </c>
      <c r="EW6" s="216"/>
      <c r="EX6" s="216"/>
      <c r="EY6" s="216"/>
      <c r="EZ6" s="216" t="s">
        <v>107</v>
      </c>
      <c r="FA6" s="216"/>
      <c r="FB6" s="216"/>
      <c r="FC6" s="216"/>
      <c r="FD6" s="216" t="s">
        <v>611</v>
      </c>
      <c r="FE6" s="216"/>
      <c r="FF6" s="216"/>
      <c r="FG6" s="216"/>
      <c r="FH6" s="216" t="s">
        <v>612</v>
      </c>
      <c r="FI6" s="216"/>
      <c r="FJ6" s="216"/>
      <c r="FK6" s="216"/>
      <c r="FL6" s="216" t="s">
        <v>612</v>
      </c>
      <c r="FM6" s="216"/>
      <c r="FN6" s="216"/>
      <c r="FO6" s="216"/>
      <c r="FP6" s="216" t="s">
        <v>613</v>
      </c>
      <c r="FQ6" s="216"/>
      <c r="FR6" s="216"/>
      <c r="FS6" s="216"/>
      <c r="FT6" s="216" t="s">
        <v>614</v>
      </c>
      <c r="FU6" s="216"/>
      <c r="FV6" s="216"/>
      <c r="FW6" s="216"/>
      <c r="FX6" s="216" t="s">
        <v>615</v>
      </c>
      <c r="FY6" s="216"/>
      <c r="FZ6" s="216"/>
      <c r="GA6" s="216"/>
      <c r="GB6" s="216" t="s">
        <v>128</v>
      </c>
      <c r="GC6" s="216"/>
      <c r="GD6" s="216"/>
      <c r="GE6" s="216"/>
      <c r="GF6" s="216" t="s">
        <v>128</v>
      </c>
      <c r="GG6" s="216"/>
      <c r="GH6" s="216"/>
      <c r="GI6" s="216"/>
      <c r="GJ6" s="216" t="s">
        <v>128</v>
      </c>
      <c r="GK6" s="216"/>
      <c r="GL6" s="216"/>
      <c r="GM6" s="216"/>
      <c r="GN6" s="216" t="s">
        <v>79</v>
      </c>
      <c r="GO6" s="216"/>
      <c r="GP6" s="216"/>
      <c r="GQ6" s="216"/>
      <c r="GR6" s="216" t="s">
        <v>79</v>
      </c>
      <c r="GS6" s="216"/>
      <c r="GT6" s="216"/>
      <c r="GU6" s="216"/>
      <c r="GV6" s="216" t="s">
        <v>79</v>
      </c>
      <c r="GW6" s="216"/>
      <c r="GX6" s="216"/>
      <c r="GY6" s="216"/>
      <c r="GZ6" s="216" t="s">
        <v>79</v>
      </c>
      <c r="HA6" s="216"/>
      <c r="HB6" s="216"/>
      <c r="HC6" s="216"/>
      <c r="HD6" s="216" t="s">
        <v>79</v>
      </c>
      <c r="HE6" s="216"/>
      <c r="HF6" s="216"/>
      <c r="HG6" s="216"/>
      <c r="HH6" s="216" t="s">
        <v>79</v>
      </c>
      <c r="HI6" s="216"/>
      <c r="HJ6" s="216"/>
      <c r="HK6" s="216"/>
      <c r="HL6" s="216" t="s">
        <v>616</v>
      </c>
      <c r="HM6" s="216"/>
      <c r="HN6" s="216"/>
      <c r="HO6" s="216"/>
      <c r="HP6" s="216" t="s">
        <v>616</v>
      </c>
      <c r="HQ6" s="216"/>
      <c r="HR6" s="216"/>
      <c r="HS6" s="216"/>
      <c r="HT6" s="216" t="s">
        <v>617</v>
      </c>
      <c r="HU6" s="216"/>
      <c r="HV6" s="216"/>
      <c r="HW6" s="216"/>
      <c r="HX6" s="216" t="s">
        <v>110</v>
      </c>
      <c r="HY6" s="216"/>
      <c r="HZ6" s="216"/>
      <c r="IA6" s="216"/>
      <c r="IB6" s="216" t="s">
        <v>110</v>
      </c>
      <c r="IC6" s="216"/>
      <c r="ID6" s="216"/>
      <c r="IE6" s="216"/>
      <c r="IF6" s="216" t="s">
        <v>110</v>
      </c>
      <c r="IG6" s="216"/>
      <c r="IH6" s="216"/>
      <c r="II6" s="216"/>
      <c r="IJ6" s="216" t="s">
        <v>118</v>
      </c>
      <c r="IK6" s="216"/>
      <c r="IL6" s="216"/>
      <c r="IM6" s="216"/>
      <c r="IN6" s="216" t="s">
        <v>118</v>
      </c>
      <c r="IO6" s="216"/>
      <c r="IP6" s="216"/>
      <c r="IQ6" s="216"/>
      <c r="IR6" s="216" t="s">
        <v>118</v>
      </c>
      <c r="IS6" s="216"/>
      <c r="IT6" s="216"/>
      <c r="IU6" s="216"/>
      <c r="IV6" s="216" t="s">
        <v>118</v>
      </c>
      <c r="IW6" s="216"/>
      <c r="IX6" s="216"/>
      <c r="IY6" s="216"/>
      <c r="IZ6" s="216" t="s">
        <v>118</v>
      </c>
      <c r="JA6" s="216"/>
      <c r="JB6" s="216"/>
      <c r="JC6" s="216"/>
      <c r="JD6" s="216" t="s">
        <v>118</v>
      </c>
      <c r="JE6" s="216"/>
      <c r="JF6" s="216"/>
      <c r="JG6" s="216"/>
      <c r="JH6" s="216" t="s">
        <v>118</v>
      </c>
      <c r="JI6" s="216"/>
      <c r="JJ6" s="216"/>
      <c r="JK6" s="216"/>
      <c r="JL6" s="216" t="s">
        <v>118</v>
      </c>
      <c r="JM6" s="216"/>
      <c r="JN6" s="216"/>
      <c r="JO6" s="216"/>
      <c r="JP6" s="216" t="s">
        <v>118</v>
      </c>
      <c r="JQ6" s="216"/>
      <c r="JR6" s="216"/>
      <c r="JS6" s="216"/>
      <c r="JT6" s="216" t="s">
        <v>118</v>
      </c>
      <c r="JU6" s="216"/>
      <c r="JV6" s="216"/>
      <c r="JW6" s="216"/>
      <c r="JX6" s="216" t="s">
        <v>118</v>
      </c>
      <c r="JY6" s="216"/>
      <c r="JZ6" s="216"/>
      <c r="KA6" s="216"/>
      <c r="KB6" s="216" t="s">
        <v>118</v>
      </c>
      <c r="KC6" s="216"/>
      <c r="KD6" s="216"/>
      <c r="KE6" s="216"/>
      <c r="KF6" s="216" t="s">
        <v>118</v>
      </c>
      <c r="KG6" s="216"/>
      <c r="KH6" s="216"/>
      <c r="KI6" s="216"/>
      <c r="KJ6" s="216" t="s">
        <v>118</v>
      </c>
      <c r="KK6" s="216"/>
      <c r="KL6" s="216"/>
      <c r="KM6" s="216"/>
      <c r="KN6" s="216" t="s">
        <v>618</v>
      </c>
      <c r="KO6" s="216"/>
      <c r="KP6" s="216"/>
      <c r="KQ6" s="216"/>
      <c r="KR6" s="216" t="s">
        <v>618</v>
      </c>
      <c r="KS6" s="216"/>
      <c r="KT6" s="216"/>
      <c r="KU6" s="216"/>
      <c r="KV6" s="216" t="s">
        <v>60</v>
      </c>
      <c r="KW6" s="216"/>
      <c r="KX6" s="216"/>
      <c r="KY6" s="216"/>
      <c r="KZ6" s="216" t="s">
        <v>152</v>
      </c>
      <c r="LA6" s="216"/>
      <c r="LB6" s="216"/>
      <c r="LC6" s="216"/>
      <c r="LD6" s="216" t="s">
        <v>152</v>
      </c>
      <c r="LE6" s="216"/>
      <c r="LF6" s="216"/>
      <c r="LG6" s="216"/>
      <c r="LH6" s="216" t="s">
        <v>152</v>
      </c>
      <c r="LI6" s="216"/>
      <c r="LJ6" s="216"/>
      <c r="LK6" s="216"/>
      <c r="LL6" s="216" t="s">
        <v>152</v>
      </c>
      <c r="LM6" s="216"/>
      <c r="LN6" s="216"/>
      <c r="LO6" s="216"/>
      <c r="LP6" s="216" t="s">
        <v>152</v>
      </c>
      <c r="LQ6" s="216"/>
      <c r="LR6" s="216"/>
      <c r="LS6" s="216"/>
      <c r="LT6" s="216" t="s">
        <v>152</v>
      </c>
      <c r="LU6" s="216"/>
      <c r="LV6" s="216"/>
      <c r="LW6" s="216"/>
      <c r="LX6" s="216" t="s">
        <v>152</v>
      </c>
      <c r="LY6" s="216"/>
      <c r="LZ6" s="216"/>
      <c r="MA6" s="216"/>
      <c r="MB6" s="216" t="s">
        <v>152</v>
      </c>
      <c r="MC6" s="216"/>
      <c r="MD6" s="216"/>
      <c r="ME6" s="216"/>
      <c r="MF6" s="216" t="s">
        <v>152</v>
      </c>
      <c r="MG6" s="216"/>
      <c r="MH6" s="216"/>
      <c r="MI6" s="216"/>
      <c r="MJ6" s="216" t="s">
        <v>152</v>
      </c>
      <c r="MK6" s="216"/>
      <c r="ML6" s="216"/>
      <c r="MM6" s="216"/>
      <c r="MN6" s="216" t="s">
        <v>152</v>
      </c>
      <c r="MO6" s="216"/>
      <c r="MP6" s="216"/>
      <c r="MQ6" s="216"/>
      <c r="MR6" s="216" t="s">
        <v>152</v>
      </c>
      <c r="MS6" s="216"/>
      <c r="MT6" s="216"/>
      <c r="MU6" s="216"/>
      <c r="MV6" s="216" t="s">
        <v>174</v>
      </c>
      <c r="MW6" s="216"/>
      <c r="MX6" s="216"/>
      <c r="MY6" s="216"/>
      <c r="MZ6" s="216" t="s">
        <v>174</v>
      </c>
      <c r="NA6" s="216"/>
      <c r="NB6" s="216"/>
      <c r="NC6" s="216"/>
      <c r="ND6" s="216" t="s">
        <v>174</v>
      </c>
      <c r="NE6" s="216"/>
      <c r="NF6" s="216"/>
      <c r="NG6" s="216"/>
      <c r="NH6" s="216" t="s">
        <v>174</v>
      </c>
      <c r="NI6" s="216"/>
      <c r="NJ6" s="216"/>
      <c r="NK6" s="216"/>
      <c r="NL6" s="216" t="s">
        <v>181</v>
      </c>
      <c r="NM6" s="216"/>
      <c r="NN6" s="216"/>
      <c r="NO6" s="216"/>
      <c r="NP6" s="216" t="s">
        <v>181</v>
      </c>
      <c r="NQ6" s="216"/>
      <c r="NR6" s="216"/>
      <c r="NS6" s="216"/>
      <c r="NT6" s="216" t="s">
        <v>619</v>
      </c>
      <c r="NU6" s="216"/>
      <c r="NV6" s="216"/>
      <c r="NW6" s="216"/>
      <c r="NX6" s="216" t="s">
        <v>619</v>
      </c>
      <c r="NY6" s="216"/>
      <c r="NZ6" s="216"/>
      <c r="OA6" s="216"/>
      <c r="OB6" s="216" t="s">
        <v>620</v>
      </c>
      <c r="OC6" s="216"/>
      <c r="OD6" s="216"/>
      <c r="OE6" s="216"/>
      <c r="OF6" s="216" t="s">
        <v>621</v>
      </c>
      <c r="OG6" s="216"/>
      <c r="OH6" s="216"/>
      <c r="OI6" s="216"/>
      <c r="OJ6" s="216" t="s">
        <v>317</v>
      </c>
      <c r="OK6" s="216"/>
      <c r="OL6" s="216"/>
      <c r="OM6" s="216"/>
      <c r="ON6" s="216" t="s">
        <v>622</v>
      </c>
      <c r="OO6" s="216"/>
      <c r="OP6" s="216"/>
      <c r="OQ6" s="216"/>
      <c r="OR6" s="216" t="s">
        <v>348</v>
      </c>
      <c r="OS6" s="216"/>
      <c r="OT6" s="216"/>
      <c r="OU6" s="216"/>
      <c r="OV6" s="216" t="s">
        <v>382</v>
      </c>
      <c r="OW6" s="216"/>
      <c r="OX6" s="216"/>
      <c r="OY6" s="216"/>
      <c r="OZ6" s="216" t="s">
        <v>623</v>
      </c>
      <c r="PA6" s="216"/>
      <c r="PB6" s="216"/>
      <c r="PC6" s="216"/>
      <c r="PD6" s="216" t="s">
        <v>144</v>
      </c>
      <c r="PE6" s="216"/>
      <c r="PF6" s="216"/>
      <c r="PG6" s="216"/>
      <c r="PH6" s="216" t="s">
        <v>144</v>
      </c>
      <c r="PI6" s="216"/>
      <c r="PJ6" s="216"/>
      <c r="PK6" s="216"/>
      <c r="PL6" s="216" t="s">
        <v>131</v>
      </c>
      <c r="PM6" s="216"/>
      <c r="PN6" s="216"/>
      <c r="PO6" s="216"/>
      <c r="PP6" s="216" t="s">
        <v>131</v>
      </c>
      <c r="PQ6" s="216"/>
      <c r="PR6" s="216"/>
      <c r="PS6" s="216"/>
      <c r="PT6" s="216" t="s">
        <v>522</v>
      </c>
      <c r="PU6" s="216"/>
      <c r="PV6" s="216"/>
      <c r="PW6" s="216"/>
      <c r="PX6" s="216" t="s">
        <v>624</v>
      </c>
      <c r="PY6" s="216"/>
      <c r="PZ6" s="216"/>
      <c r="QA6" s="216"/>
      <c r="QB6" s="216" t="s">
        <v>625</v>
      </c>
      <c r="QC6" s="216"/>
      <c r="QD6" s="216"/>
      <c r="QE6" s="216"/>
      <c r="QF6" s="216" t="s">
        <v>626</v>
      </c>
      <c r="QG6" s="216"/>
      <c r="QH6" s="216"/>
      <c r="QI6" s="216"/>
      <c r="QJ6" s="216" t="s">
        <v>627</v>
      </c>
      <c r="QK6" s="216"/>
      <c r="QL6" s="216"/>
      <c r="QM6" s="216"/>
      <c r="QN6" s="216" t="s">
        <v>628</v>
      </c>
      <c r="QO6" s="216"/>
      <c r="QP6" s="216"/>
      <c r="QQ6" s="216"/>
      <c r="QR6" s="216" t="s">
        <v>629</v>
      </c>
      <c r="QS6" s="216"/>
      <c r="QT6" s="216"/>
      <c r="QU6" s="216"/>
      <c r="QV6" s="216" t="s">
        <v>630</v>
      </c>
      <c r="QW6" s="216"/>
      <c r="QX6" s="216"/>
      <c r="QY6" s="216"/>
      <c r="QZ6" s="216" t="s">
        <v>631</v>
      </c>
      <c r="RA6" s="216"/>
      <c r="RB6" s="216"/>
      <c r="RC6" s="216"/>
      <c r="RD6" s="216" t="s">
        <v>632</v>
      </c>
      <c r="RE6" s="216"/>
      <c r="RF6" s="216"/>
      <c r="RG6" s="216"/>
      <c r="RH6" s="216" t="s">
        <v>417</v>
      </c>
      <c r="RI6" s="216"/>
      <c r="RJ6" s="216"/>
      <c r="RK6" s="216"/>
      <c r="RL6" s="216" t="s">
        <v>420</v>
      </c>
      <c r="RM6" s="216"/>
      <c r="RN6" s="216"/>
      <c r="RO6" s="216"/>
      <c r="RP6" s="216" t="s">
        <v>633</v>
      </c>
      <c r="RQ6" s="216"/>
      <c r="RR6" s="216"/>
      <c r="RS6" s="216"/>
      <c r="RT6" s="216" t="s">
        <v>634</v>
      </c>
      <c r="RU6" s="216"/>
      <c r="RV6" s="216"/>
      <c r="RW6" s="216"/>
      <c r="RX6" s="216" t="s">
        <v>635</v>
      </c>
      <c r="RY6" s="216"/>
      <c r="RZ6" s="216"/>
      <c r="SA6" s="216"/>
      <c r="SB6" s="216" t="s">
        <v>636</v>
      </c>
      <c r="SC6" s="216"/>
      <c r="SD6" s="216"/>
      <c r="SE6" s="216"/>
      <c r="SF6" s="216" t="s">
        <v>263</v>
      </c>
      <c r="SG6" s="216"/>
      <c r="SH6" s="216"/>
      <c r="SI6" s="216"/>
      <c r="SJ6" s="216" t="s">
        <v>637</v>
      </c>
      <c r="SK6" s="216"/>
      <c r="SL6" s="216"/>
      <c r="SM6" s="216"/>
      <c r="SN6" s="216" t="s">
        <v>638</v>
      </c>
      <c r="SO6" s="216"/>
      <c r="SP6" s="216"/>
      <c r="SQ6" s="216"/>
      <c r="SR6" s="216" t="s">
        <v>638</v>
      </c>
      <c r="SS6" s="216"/>
      <c r="ST6" s="216"/>
      <c r="SU6" s="216"/>
      <c r="SV6" s="216" t="s">
        <v>638</v>
      </c>
      <c r="SW6" s="216"/>
      <c r="SX6" s="216"/>
      <c r="SY6" s="216"/>
      <c r="SZ6" s="216" t="s">
        <v>638</v>
      </c>
      <c r="TA6" s="216"/>
      <c r="TB6" s="216"/>
      <c r="TC6" s="216"/>
      <c r="TD6" s="216" t="s">
        <v>639</v>
      </c>
      <c r="TE6" s="216"/>
      <c r="TF6" s="216"/>
      <c r="TG6" s="216"/>
      <c r="TH6" s="216" t="s">
        <v>639</v>
      </c>
      <c r="TI6" s="216"/>
      <c r="TJ6" s="216"/>
      <c r="TK6" s="216"/>
      <c r="TL6" s="216" t="s">
        <v>118</v>
      </c>
      <c r="TM6" s="216"/>
      <c r="TN6" s="216"/>
      <c r="TO6" s="216"/>
      <c r="TP6" s="216" t="s">
        <v>118</v>
      </c>
      <c r="TQ6" s="216"/>
      <c r="TR6" s="216"/>
      <c r="TS6" s="216"/>
      <c r="TT6" s="216" t="s">
        <v>118</v>
      </c>
      <c r="TU6" s="216"/>
      <c r="TV6" s="216"/>
      <c r="TW6" s="216"/>
      <c r="TX6" s="216" t="s">
        <v>118</v>
      </c>
      <c r="TY6" s="216"/>
      <c r="TZ6" s="216"/>
      <c r="UA6" s="216"/>
      <c r="UB6" s="216" t="s">
        <v>118</v>
      </c>
      <c r="UC6" s="216"/>
      <c r="UD6" s="216"/>
      <c r="UE6" s="216"/>
      <c r="UF6" s="216" t="s">
        <v>118</v>
      </c>
      <c r="UG6" s="216"/>
      <c r="UH6" s="216"/>
      <c r="UI6" s="216"/>
      <c r="UJ6" s="216" t="s">
        <v>640</v>
      </c>
      <c r="UK6" s="216"/>
      <c r="UL6" s="216"/>
      <c r="UM6" s="216"/>
      <c r="UN6" s="216" t="s">
        <v>640</v>
      </c>
      <c r="UO6" s="216"/>
      <c r="UP6" s="216"/>
      <c r="UQ6" s="216"/>
      <c r="UR6" s="216" t="s">
        <v>641</v>
      </c>
      <c r="US6" s="216"/>
      <c r="UT6" s="216"/>
      <c r="UU6" s="216"/>
      <c r="UV6" s="216" t="s">
        <v>641</v>
      </c>
      <c r="UW6" s="216"/>
      <c r="UX6" s="216"/>
      <c r="UY6" s="216"/>
      <c r="UZ6" s="216" t="s">
        <v>641</v>
      </c>
      <c r="VA6" s="216"/>
      <c r="VB6" s="216"/>
      <c r="VC6" s="216"/>
      <c r="VD6" s="216" t="s">
        <v>641</v>
      </c>
      <c r="VE6" s="216"/>
      <c r="VF6" s="216"/>
      <c r="VG6" s="216"/>
      <c r="VH6" s="216" t="s">
        <v>342</v>
      </c>
      <c r="VI6" s="216"/>
      <c r="VJ6" s="216"/>
      <c r="VK6" s="216"/>
      <c r="VL6" s="216" t="s">
        <v>642</v>
      </c>
      <c r="VM6" s="216"/>
      <c r="VN6" s="216"/>
      <c r="VO6" s="216"/>
      <c r="VP6" s="216" t="s">
        <v>643</v>
      </c>
      <c r="VQ6" s="216"/>
      <c r="VR6" s="216"/>
      <c r="VS6" s="216"/>
      <c r="VT6" s="216" t="s">
        <v>152</v>
      </c>
      <c r="VU6" s="216"/>
      <c r="VV6" s="216"/>
      <c r="VW6" s="216"/>
      <c r="VX6" s="216" t="s">
        <v>152</v>
      </c>
      <c r="VY6" s="216"/>
      <c r="VZ6" s="216"/>
      <c r="WA6" s="216"/>
      <c r="WB6" s="216" t="s">
        <v>152</v>
      </c>
      <c r="WC6" s="216"/>
      <c r="WD6" s="216"/>
      <c r="WE6" s="216"/>
      <c r="WF6" s="216" t="s">
        <v>152</v>
      </c>
      <c r="WG6" s="216"/>
      <c r="WH6" s="216"/>
      <c r="WI6" s="216"/>
      <c r="WJ6" s="216" t="s">
        <v>152</v>
      </c>
      <c r="WK6" s="216"/>
      <c r="WL6" s="216"/>
      <c r="WM6" s="216"/>
      <c r="WN6" s="216" t="s">
        <v>430</v>
      </c>
      <c r="WO6" s="216"/>
      <c r="WP6" s="216"/>
      <c r="WQ6" s="216"/>
      <c r="WR6" s="216" t="s">
        <v>430</v>
      </c>
      <c r="WS6" s="216"/>
      <c r="WT6" s="216"/>
      <c r="WU6" s="216"/>
      <c r="WV6" s="216" t="s">
        <v>430</v>
      </c>
      <c r="WW6" s="216"/>
      <c r="WX6" s="216"/>
      <c r="WY6" s="216"/>
      <c r="WZ6" s="216" t="s">
        <v>430</v>
      </c>
      <c r="XA6" s="216"/>
      <c r="XB6" s="216"/>
      <c r="XC6" s="216"/>
      <c r="XD6" s="216" t="s">
        <v>644</v>
      </c>
      <c r="XE6" s="216"/>
      <c r="XF6" s="216"/>
      <c r="XG6" s="216"/>
      <c r="XH6" s="216" t="s">
        <v>645</v>
      </c>
      <c r="XI6" s="216"/>
      <c r="XJ6" s="216"/>
      <c r="XK6" s="216"/>
      <c r="XL6" s="216" t="s">
        <v>645</v>
      </c>
      <c r="XM6" s="216"/>
      <c r="XN6" s="216"/>
      <c r="XO6" s="216"/>
      <c r="XP6" s="216" t="s">
        <v>645</v>
      </c>
      <c r="XQ6" s="216"/>
      <c r="XR6" s="216"/>
      <c r="XS6" s="216"/>
      <c r="XT6" s="216" t="s">
        <v>646</v>
      </c>
      <c r="XU6" s="216"/>
      <c r="XV6" s="216"/>
      <c r="XW6" s="216"/>
      <c r="XX6" s="216" t="s">
        <v>647</v>
      </c>
      <c r="XY6" s="216"/>
      <c r="XZ6" s="216"/>
      <c r="YA6" s="216"/>
      <c r="YB6" s="216" t="s">
        <v>647</v>
      </c>
      <c r="YC6" s="216"/>
      <c r="YD6" s="216"/>
      <c r="YE6" s="216"/>
      <c r="YF6" s="216" t="s">
        <v>648</v>
      </c>
      <c r="YG6" s="216"/>
      <c r="YH6" s="216"/>
      <c r="YI6" s="216"/>
      <c r="YJ6" s="216" t="s">
        <v>202</v>
      </c>
      <c r="YK6" s="216"/>
      <c r="YL6" s="216"/>
      <c r="YM6" s="216"/>
      <c r="YN6" s="216" t="s">
        <v>649</v>
      </c>
      <c r="YO6" s="216"/>
      <c r="YP6" s="216"/>
      <c r="YQ6" s="216"/>
      <c r="YR6" s="216" t="s">
        <v>212</v>
      </c>
      <c r="YS6" s="216"/>
      <c r="YT6" s="216"/>
      <c r="YU6" s="216"/>
      <c r="YV6" s="216" t="s">
        <v>14</v>
      </c>
      <c r="YW6" s="216"/>
      <c r="YX6" s="216"/>
      <c r="YY6" s="216"/>
    </row>
    <row r="7" spans="1:675" ht="40" customHeight="1" x14ac:dyDescent="0.35">
      <c r="A7" s="1"/>
      <c r="B7" s="193"/>
      <c r="C7" s="193"/>
      <c r="D7" s="224" t="s">
        <v>655</v>
      </c>
      <c r="E7" s="193"/>
      <c r="F7" s="193"/>
      <c r="G7" s="193"/>
      <c r="H7" s="224" t="s">
        <v>656</v>
      </c>
      <c r="I7" s="193"/>
      <c r="J7" s="193"/>
      <c r="K7" s="193"/>
      <c r="L7" s="224" t="s">
        <v>314</v>
      </c>
      <c r="M7" s="193"/>
      <c r="N7" s="193"/>
      <c r="O7" s="193"/>
      <c r="P7" s="224" t="s">
        <v>657</v>
      </c>
      <c r="Q7" s="193"/>
      <c r="R7" s="193"/>
      <c r="S7" s="193"/>
      <c r="T7" s="224" t="s">
        <v>658</v>
      </c>
      <c r="U7" s="193"/>
      <c r="V7" s="193"/>
      <c r="W7" s="193"/>
      <c r="X7" s="224" t="s">
        <v>659</v>
      </c>
      <c r="Y7" s="193"/>
      <c r="Z7" s="193"/>
      <c r="AA7" s="193"/>
      <c r="AB7" s="224" t="s">
        <v>660</v>
      </c>
      <c r="AC7" s="193"/>
      <c r="AD7" s="193"/>
      <c r="AE7" s="193"/>
      <c r="AF7" s="224" t="s">
        <v>661</v>
      </c>
      <c r="AG7" s="193"/>
      <c r="AH7" s="193"/>
      <c r="AI7" s="193"/>
      <c r="AJ7" s="224" t="s">
        <v>662</v>
      </c>
      <c r="AK7" s="193"/>
      <c r="AL7" s="193"/>
      <c r="AM7" s="193"/>
      <c r="AN7" s="224" t="s">
        <v>663</v>
      </c>
      <c r="AO7" s="193"/>
      <c r="AP7" s="193"/>
      <c r="AQ7" s="193"/>
      <c r="AR7" s="224" t="s">
        <v>664</v>
      </c>
      <c r="AS7" s="193"/>
      <c r="AT7" s="193"/>
      <c r="AU7" s="193"/>
      <c r="AV7" s="224" t="s">
        <v>665</v>
      </c>
      <c r="AW7" s="193"/>
      <c r="AX7" s="193"/>
      <c r="AY7" s="193"/>
      <c r="AZ7" s="224" t="s">
        <v>666</v>
      </c>
      <c r="BA7" s="193"/>
      <c r="BB7" s="193"/>
      <c r="BC7" s="193"/>
      <c r="BD7" s="224" t="s">
        <v>667</v>
      </c>
      <c r="BE7" s="193"/>
      <c r="BF7" s="193"/>
      <c r="BG7" s="193"/>
      <c r="BH7" s="224" t="s">
        <v>668</v>
      </c>
      <c r="BI7" s="193"/>
      <c r="BJ7" s="193"/>
      <c r="BK7" s="193"/>
      <c r="BL7" s="224" t="s">
        <v>359</v>
      </c>
      <c r="BM7" s="193"/>
      <c r="BN7" s="193"/>
      <c r="BO7" s="193"/>
      <c r="BP7" s="224" t="s">
        <v>669</v>
      </c>
      <c r="BQ7" s="193"/>
      <c r="BR7" s="193"/>
      <c r="BS7" s="193"/>
      <c r="BT7" s="224" t="s">
        <v>670</v>
      </c>
      <c r="BU7" s="193"/>
      <c r="BV7" s="193"/>
      <c r="BW7" s="193"/>
      <c r="BX7" s="224" t="s">
        <v>671</v>
      </c>
      <c r="BY7" s="193"/>
      <c r="BZ7" s="193"/>
      <c r="CA7" s="193"/>
      <c r="CB7" s="224" t="s">
        <v>672</v>
      </c>
      <c r="CC7" s="193"/>
      <c r="CD7" s="193"/>
      <c r="CE7" s="193"/>
      <c r="CF7" s="224" t="s">
        <v>673</v>
      </c>
      <c r="CG7" s="193"/>
      <c r="CH7" s="193"/>
      <c r="CI7" s="193"/>
      <c r="CJ7" s="224" t="s">
        <v>674</v>
      </c>
      <c r="CK7" s="193"/>
      <c r="CL7" s="193"/>
      <c r="CM7" s="193"/>
      <c r="CN7" s="224" t="s">
        <v>675</v>
      </c>
      <c r="CO7" s="193"/>
      <c r="CP7" s="193"/>
      <c r="CQ7" s="193"/>
      <c r="CR7" s="224" t="s">
        <v>676</v>
      </c>
      <c r="CS7" s="193"/>
      <c r="CT7" s="193"/>
      <c r="CU7" s="193"/>
      <c r="CV7" s="224" t="s">
        <v>30</v>
      </c>
      <c r="CW7" s="193"/>
      <c r="CX7" s="193"/>
      <c r="CY7" s="193"/>
      <c r="CZ7" s="224" t="s">
        <v>677</v>
      </c>
      <c r="DA7" s="193"/>
      <c r="DB7" s="193"/>
      <c r="DC7" s="193"/>
      <c r="DD7" s="224" t="s">
        <v>286</v>
      </c>
      <c r="DE7" s="193"/>
      <c r="DF7" s="193"/>
      <c r="DG7" s="193"/>
      <c r="DH7" s="224" t="s">
        <v>288</v>
      </c>
      <c r="DI7" s="193"/>
      <c r="DJ7" s="193"/>
      <c r="DK7" s="193"/>
      <c r="DL7" s="224" t="s">
        <v>678</v>
      </c>
      <c r="DM7" s="193"/>
      <c r="DN7" s="193"/>
      <c r="DO7" s="193"/>
      <c r="DP7" s="224" t="s">
        <v>679</v>
      </c>
      <c r="DQ7" s="193"/>
      <c r="DR7" s="193"/>
      <c r="DS7" s="193"/>
      <c r="DT7" s="224" t="s">
        <v>680</v>
      </c>
      <c r="DU7" s="193"/>
      <c r="DV7" s="193"/>
      <c r="DW7" s="193"/>
      <c r="DX7" s="224" t="s">
        <v>681</v>
      </c>
      <c r="DY7" s="193"/>
      <c r="DZ7" s="193"/>
      <c r="EA7" s="193"/>
      <c r="EB7" s="224" t="s">
        <v>523</v>
      </c>
      <c r="EC7" s="193"/>
      <c r="ED7" s="193"/>
      <c r="EE7" s="193"/>
      <c r="EF7" s="224" t="s">
        <v>682</v>
      </c>
      <c r="EG7" s="193"/>
      <c r="EH7" s="193"/>
      <c r="EI7" s="193"/>
      <c r="EJ7" s="224" t="s">
        <v>683</v>
      </c>
      <c r="EK7" s="193"/>
      <c r="EL7" s="193"/>
      <c r="EM7" s="193"/>
      <c r="EN7" s="224" t="s">
        <v>684</v>
      </c>
      <c r="EO7" s="193"/>
      <c r="EP7" s="193"/>
      <c r="EQ7" s="193"/>
      <c r="ER7" s="224" t="s">
        <v>685</v>
      </c>
      <c r="ES7" s="193"/>
      <c r="ET7" s="193"/>
      <c r="EU7" s="193"/>
      <c r="EV7" s="224" t="s">
        <v>686</v>
      </c>
      <c r="EW7" s="193"/>
      <c r="EX7" s="193"/>
      <c r="EY7" s="193"/>
      <c r="EZ7" s="224" t="s">
        <v>687</v>
      </c>
      <c r="FA7" s="193"/>
      <c r="FB7" s="193"/>
      <c r="FC7" s="193"/>
      <c r="FD7" s="224" t="s">
        <v>611</v>
      </c>
      <c r="FE7" s="193"/>
      <c r="FF7" s="193"/>
      <c r="FG7" s="193"/>
      <c r="FH7" s="224" t="s">
        <v>688</v>
      </c>
      <c r="FI7" s="193"/>
      <c r="FJ7" s="193"/>
      <c r="FK7" s="193"/>
      <c r="FL7" s="224" t="s">
        <v>689</v>
      </c>
      <c r="FM7" s="193"/>
      <c r="FN7" s="193"/>
      <c r="FO7" s="193"/>
      <c r="FP7" s="224" t="s">
        <v>690</v>
      </c>
      <c r="FQ7" s="193"/>
      <c r="FR7" s="193"/>
      <c r="FS7" s="193"/>
      <c r="FT7" s="224" t="s">
        <v>691</v>
      </c>
      <c r="FU7" s="193"/>
      <c r="FV7" s="193"/>
      <c r="FW7" s="193"/>
      <c r="FX7" s="224" t="s">
        <v>692</v>
      </c>
      <c r="FY7" s="193"/>
      <c r="FZ7" s="193"/>
      <c r="GA7" s="193"/>
      <c r="GB7" s="224" t="s">
        <v>693</v>
      </c>
      <c r="GC7" s="193"/>
      <c r="GD7" s="193"/>
      <c r="GE7" s="193"/>
      <c r="GF7" s="224" t="s">
        <v>694</v>
      </c>
      <c r="GG7" s="193"/>
      <c r="GH7" s="193"/>
      <c r="GI7" s="193"/>
      <c r="GJ7" s="224" t="s">
        <v>695</v>
      </c>
      <c r="GK7" s="193"/>
      <c r="GL7" s="193"/>
      <c r="GM7" s="193"/>
      <c r="GN7" s="224" t="s">
        <v>80</v>
      </c>
      <c r="GO7" s="193"/>
      <c r="GP7" s="193"/>
      <c r="GQ7" s="193"/>
      <c r="GR7" s="224" t="s">
        <v>696</v>
      </c>
      <c r="GS7" s="193"/>
      <c r="GT7" s="193"/>
      <c r="GU7" s="193"/>
      <c r="GV7" s="224" t="s">
        <v>697</v>
      </c>
      <c r="GW7" s="193"/>
      <c r="GX7" s="193"/>
      <c r="GY7" s="193"/>
      <c r="GZ7" s="224" t="s">
        <v>698</v>
      </c>
      <c r="HA7" s="193"/>
      <c r="HB7" s="193"/>
      <c r="HC7" s="193"/>
      <c r="HD7" s="224" t="s">
        <v>699</v>
      </c>
      <c r="HE7" s="193"/>
      <c r="HF7" s="193"/>
      <c r="HG7" s="193"/>
      <c r="HH7" s="224" t="s">
        <v>534</v>
      </c>
      <c r="HI7" s="193"/>
      <c r="HJ7" s="193"/>
      <c r="HK7" s="193"/>
      <c r="HL7" s="224" t="s">
        <v>700</v>
      </c>
      <c r="HM7" s="193"/>
      <c r="HN7" s="193"/>
      <c r="HO7" s="193"/>
      <c r="HP7" s="224" t="s">
        <v>701</v>
      </c>
      <c r="HQ7" s="193"/>
      <c r="HR7" s="193"/>
      <c r="HS7" s="193"/>
      <c r="HT7" s="224" t="s">
        <v>702</v>
      </c>
      <c r="HU7" s="193"/>
      <c r="HV7" s="193"/>
      <c r="HW7" s="193"/>
      <c r="HX7" s="224" t="s">
        <v>703</v>
      </c>
      <c r="HY7" s="193"/>
      <c r="HZ7" s="193"/>
      <c r="IA7" s="193"/>
      <c r="IB7" s="224" t="s">
        <v>704</v>
      </c>
      <c r="IC7" s="193"/>
      <c r="ID7" s="193"/>
      <c r="IE7" s="193"/>
      <c r="IF7" s="224" t="s">
        <v>705</v>
      </c>
      <c r="IG7" s="193"/>
      <c r="IH7" s="193"/>
      <c r="II7" s="193"/>
      <c r="IJ7" s="224" t="s">
        <v>706</v>
      </c>
      <c r="IK7" s="193"/>
      <c r="IL7" s="193"/>
      <c r="IM7" s="193"/>
      <c r="IN7" s="224" t="s">
        <v>707</v>
      </c>
      <c r="IO7" s="193"/>
      <c r="IP7" s="193"/>
      <c r="IQ7" s="193"/>
      <c r="IR7" s="224" t="s">
        <v>708</v>
      </c>
      <c r="IS7" s="193"/>
      <c r="IT7" s="193"/>
      <c r="IU7" s="193"/>
      <c r="IV7" s="224" t="s">
        <v>340</v>
      </c>
      <c r="IW7" s="193"/>
      <c r="IX7" s="193"/>
      <c r="IY7" s="193"/>
      <c r="IZ7" s="224" t="s">
        <v>709</v>
      </c>
      <c r="JA7" s="193"/>
      <c r="JB7" s="193"/>
      <c r="JC7" s="193"/>
      <c r="JD7" s="224" t="s">
        <v>710</v>
      </c>
      <c r="JE7" s="193"/>
      <c r="JF7" s="193"/>
      <c r="JG7" s="193"/>
      <c r="JH7" s="224" t="s">
        <v>711</v>
      </c>
      <c r="JI7" s="193"/>
      <c r="JJ7" s="193"/>
      <c r="JK7" s="193"/>
      <c r="JL7" s="224" t="s">
        <v>712</v>
      </c>
      <c r="JM7" s="193"/>
      <c r="JN7" s="193"/>
      <c r="JO7" s="193"/>
      <c r="JP7" s="224" t="s">
        <v>713</v>
      </c>
      <c r="JQ7" s="193"/>
      <c r="JR7" s="193"/>
      <c r="JS7" s="193"/>
      <c r="JT7" s="224" t="s">
        <v>714</v>
      </c>
      <c r="JU7" s="193"/>
      <c r="JV7" s="193"/>
      <c r="JW7" s="193"/>
      <c r="JX7" s="224" t="s">
        <v>715</v>
      </c>
      <c r="JY7" s="193"/>
      <c r="JZ7" s="193"/>
      <c r="KA7" s="193"/>
      <c r="KB7" s="224" t="s">
        <v>716</v>
      </c>
      <c r="KC7" s="193"/>
      <c r="KD7" s="193"/>
      <c r="KE7" s="193"/>
      <c r="KF7" s="224" t="s">
        <v>717</v>
      </c>
      <c r="KG7" s="193"/>
      <c r="KH7" s="193"/>
      <c r="KI7" s="193"/>
      <c r="KJ7" s="224" t="s">
        <v>337</v>
      </c>
      <c r="KK7" s="193"/>
      <c r="KL7" s="193"/>
      <c r="KM7" s="193"/>
      <c r="KN7" s="224" t="s">
        <v>718</v>
      </c>
      <c r="KO7" s="193"/>
      <c r="KP7" s="193"/>
      <c r="KQ7" s="193"/>
      <c r="KR7" s="224" t="s">
        <v>719</v>
      </c>
      <c r="KS7" s="193"/>
      <c r="KT7" s="193"/>
      <c r="KU7" s="193"/>
      <c r="KV7" s="224" t="s">
        <v>720</v>
      </c>
      <c r="KW7" s="193"/>
      <c r="KX7" s="193"/>
      <c r="KY7" s="193"/>
      <c r="KZ7" s="224" t="s">
        <v>411</v>
      </c>
      <c r="LA7" s="193"/>
      <c r="LB7" s="193"/>
      <c r="LC7" s="193"/>
      <c r="LD7" s="224" t="s">
        <v>721</v>
      </c>
      <c r="LE7" s="193"/>
      <c r="LF7" s="193"/>
      <c r="LG7" s="193"/>
      <c r="LH7" s="224" t="s">
        <v>722</v>
      </c>
      <c r="LI7" s="193"/>
      <c r="LJ7" s="193"/>
      <c r="LK7" s="193"/>
      <c r="LL7" s="224" t="s">
        <v>723</v>
      </c>
      <c r="LM7" s="193"/>
      <c r="LN7" s="193"/>
      <c r="LO7" s="193"/>
      <c r="LP7" s="224" t="s">
        <v>724</v>
      </c>
      <c r="LQ7" s="193"/>
      <c r="LR7" s="193"/>
      <c r="LS7" s="193"/>
      <c r="LT7" s="224" t="s">
        <v>725</v>
      </c>
      <c r="LU7" s="193"/>
      <c r="LV7" s="193"/>
      <c r="LW7" s="193"/>
      <c r="LX7" s="224" t="s">
        <v>726</v>
      </c>
      <c r="LY7" s="193"/>
      <c r="LZ7" s="193"/>
      <c r="MA7" s="193"/>
      <c r="MB7" s="224" t="s">
        <v>727</v>
      </c>
      <c r="MC7" s="193"/>
      <c r="MD7" s="193"/>
      <c r="ME7" s="193"/>
      <c r="MF7" s="224" t="s">
        <v>728</v>
      </c>
      <c r="MG7" s="193"/>
      <c r="MH7" s="193"/>
      <c r="MI7" s="193"/>
      <c r="MJ7" s="224" t="s">
        <v>729</v>
      </c>
      <c r="MK7" s="193"/>
      <c r="ML7" s="193"/>
      <c r="MM7" s="193"/>
      <c r="MN7" s="224" t="s">
        <v>730</v>
      </c>
      <c r="MO7" s="193"/>
      <c r="MP7" s="193"/>
      <c r="MQ7" s="193"/>
      <c r="MR7" s="224" t="s">
        <v>731</v>
      </c>
      <c r="MS7" s="193"/>
      <c r="MT7" s="193"/>
      <c r="MU7" s="193"/>
      <c r="MV7" s="224" t="s">
        <v>732</v>
      </c>
      <c r="MW7" s="193"/>
      <c r="MX7" s="193"/>
      <c r="MY7" s="193"/>
      <c r="MZ7" s="224" t="s">
        <v>733</v>
      </c>
      <c r="NA7" s="193"/>
      <c r="NB7" s="193"/>
      <c r="NC7" s="193"/>
      <c r="ND7" s="224" t="s">
        <v>734</v>
      </c>
      <c r="NE7" s="193"/>
      <c r="NF7" s="193"/>
      <c r="NG7" s="193"/>
      <c r="NH7" s="224" t="s">
        <v>735</v>
      </c>
      <c r="NI7" s="193"/>
      <c r="NJ7" s="193"/>
      <c r="NK7" s="193"/>
      <c r="NL7" s="224" t="s">
        <v>736</v>
      </c>
      <c r="NM7" s="193"/>
      <c r="NN7" s="193"/>
      <c r="NO7" s="193"/>
      <c r="NP7" s="224" t="s">
        <v>737</v>
      </c>
      <c r="NQ7" s="193"/>
      <c r="NR7" s="193"/>
      <c r="NS7" s="193"/>
      <c r="NT7" s="224" t="s">
        <v>738</v>
      </c>
      <c r="NU7" s="193"/>
      <c r="NV7" s="193"/>
      <c r="NW7" s="193"/>
      <c r="NX7" s="224" t="s">
        <v>739</v>
      </c>
      <c r="NY7" s="193"/>
      <c r="NZ7" s="193"/>
      <c r="OA7" s="193"/>
      <c r="OB7" s="224" t="s">
        <v>740</v>
      </c>
      <c r="OC7" s="193"/>
      <c r="OD7" s="193"/>
      <c r="OE7" s="193"/>
      <c r="OF7" s="224" t="s">
        <v>741</v>
      </c>
      <c r="OG7" s="193"/>
      <c r="OH7" s="193"/>
      <c r="OI7" s="193"/>
      <c r="OJ7" s="224" t="s">
        <v>318</v>
      </c>
      <c r="OK7" s="193"/>
      <c r="OL7" s="193"/>
      <c r="OM7" s="193"/>
      <c r="ON7" s="224" t="s">
        <v>742</v>
      </c>
      <c r="OO7" s="193"/>
      <c r="OP7" s="193"/>
      <c r="OQ7" s="193"/>
      <c r="OR7" s="224" t="s">
        <v>743</v>
      </c>
      <c r="OS7" s="193"/>
      <c r="OT7" s="193"/>
      <c r="OU7" s="193"/>
      <c r="OV7" s="224" t="s">
        <v>744</v>
      </c>
      <c r="OW7" s="193"/>
      <c r="OX7" s="193"/>
      <c r="OY7" s="193"/>
      <c r="OZ7" s="224" t="s">
        <v>745</v>
      </c>
      <c r="PA7" s="193"/>
      <c r="PB7" s="193"/>
      <c r="PC7" s="193"/>
      <c r="PD7" s="224" t="s">
        <v>746</v>
      </c>
      <c r="PE7" s="193"/>
      <c r="PF7" s="193"/>
      <c r="PG7" s="193"/>
      <c r="PH7" s="224" t="s">
        <v>747</v>
      </c>
      <c r="PI7" s="193"/>
      <c r="PJ7" s="193"/>
      <c r="PK7" s="193"/>
      <c r="PL7" s="224" t="s">
        <v>748</v>
      </c>
      <c r="PM7" s="193"/>
      <c r="PN7" s="193"/>
      <c r="PO7" s="193"/>
      <c r="PP7" s="224" t="s">
        <v>380</v>
      </c>
      <c r="PQ7" s="193"/>
      <c r="PR7" s="193"/>
      <c r="PS7" s="193"/>
      <c r="PT7" s="224" t="s">
        <v>749</v>
      </c>
      <c r="PU7" s="193"/>
      <c r="PV7" s="193"/>
      <c r="PW7" s="193"/>
      <c r="PX7" s="224" t="s">
        <v>750</v>
      </c>
      <c r="PY7" s="193"/>
      <c r="PZ7" s="193"/>
      <c r="QA7" s="193"/>
      <c r="QB7" s="224" t="s">
        <v>751</v>
      </c>
      <c r="QC7" s="193"/>
      <c r="QD7" s="193"/>
      <c r="QE7" s="193"/>
      <c r="QF7" s="224" t="s">
        <v>752</v>
      </c>
      <c r="QG7" s="193"/>
      <c r="QH7" s="193"/>
      <c r="QI7" s="193"/>
      <c r="QJ7" s="224" t="s">
        <v>753</v>
      </c>
      <c r="QK7" s="193"/>
      <c r="QL7" s="193"/>
      <c r="QM7" s="193"/>
      <c r="QN7" s="224" t="s">
        <v>754</v>
      </c>
      <c r="QO7" s="193"/>
      <c r="QP7" s="193"/>
      <c r="QQ7" s="193"/>
      <c r="QR7" s="224" t="s">
        <v>755</v>
      </c>
      <c r="QS7" s="193"/>
      <c r="QT7" s="193"/>
      <c r="QU7" s="193"/>
      <c r="QV7" s="224" t="s">
        <v>756</v>
      </c>
      <c r="QW7" s="193"/>
      <c r="QX7" s="193"/>
      <c r="QY7" s="193"/>
      <c r="QZ7" s="224" t="s">
        <v>757</v>
      </c>
      <c r="RA7" s="193"/>
      <c r="RB7" s="193"/>
      <c r="RC7" s="193"/>
      <c r="RD7" s="224" t="s">
        <v>758</v>
      </c>
      <c r="RE7" s="193"/>
      <c r="RF7" s="193"/>
      <c r="RG7" s="193"/>
      <c r="RH7" s="224" t="s">
        <v>759</v>
      </c>
      <c r="RI7" s="193"/>
      <c r="RJ7" s="193"/>
      <c r="RK7" s="193"/>
      <c r="RL7" s="224" t="s">
        <v>760</v>
      </c>
      <c r="RM7" s="193"/>
      <c r="RN7" s="193"/>
      <c r="RO7" s="193"/>
      <c r="RP7" s="224" t="s">
        <v>761</v>
      </c>
      <c r="RQ7" s="193"/>
      <c r="RR7" s="193"/>
      <c r="RS7" s="193"/>
      <c r="RT7" s="224" t="s">
        <v>762</v>
      </c>
      <c r="RU7" s="193"/>
      <c r="RV7" s="193"/>
      <c r="RW7" s="193"/>
      <c r="RX7" s="224" t="s">
        <v>763</v>
      </c>
      <c r="RY7" s="193"/>
      <c r="RZ7" s="193"/>
      <c r="SA7" s="193"/>
      <c r="SB7" s="224" t="s">
        <v>764</v>
      </c>
      <c r="SC7" s="193"/>
      <c r="SD7" s="193"/>
      <c r="SE7" s="193"/>
      <c r="SF7" s="224" t="s">
        <v>264</v>
      </c>
      <c r="SG7" s="193"/>
      <c r="SH7" s="193"/>
      <c r="SI7" s="193"/>
      <c r="SJ7" s="224" t="s">
        <v>765</v>
      </c>
      <c r="SK7" s="193"/>
      <c r="SL7" s="193"/>
      <c r="SM7" s="193"/>
      <c r="SN7" s="224" t="s">
        <v>766</v>
      </c>
      <c r="SO7" s="193"/>
      <c r="SP7" s="193"/>
      <c r="SQ7" s="193"/>
      <c r="SR7" s="224" t="s">
        <v>767</v>
      </c>
      <c r="SS7" s="193"/>
      <c r="ST7" s="193"/>
      <c r="SU7" s="193"/>
      <c r="SV7" s="224" t="s">
        <v>768</v>
      </c>
      <c r="SW7" s="193"/>
      <c r="SX7" s="193"/>
      <c r="SY7" s="193"/>
      <c r="SZ7" s="224" t="s">
        <v>769</v>
      </c>
      <c r="TA7" s="193"/>
      <c r="TB7" s="193"/>
      <c r="TC7" s="193"/>
      <c r="TD7" s="224" t="s">
        <v>770</v>
      </c>
      <c r="TE7" s="193"/>
      <c r="TF7" s="193"/>
      <c r="TG7" s="193"/>
      <c r="TH7" s="224" t="s">
        <v>771</v>
      </c>
      <c r="TI7" s="193"/>
      <c r="TJ7" s="193"/>
      <c r="TK7" s="193"/>
      <c r="TL7" s="224" t="s">
        <v>772</v>
      </c>
      <c r="TM7" s="193"/>
      <c r="TN7" s="193"/>
      <c r="TO7" s="193"/>
      <c r="TP7" s="224" t="s">
        <v>773</v>
      </c>
      <c r="TQ7" s="193"/>
      <c r="TR7" s="193"/>
      <c r="TS7" s="193"/>
      <c r="TT7" s="224" t="s">
        <v>774</v>
      </c>
      <c r="TU7" s="193"/>
      <c r="TV7" s="193"/>
      <c r="TW7" s="193"/>
      <c r="TX7" s="224" t="s">
        <v>775</v>
      </c>
      <c r="TY7" s="193"/>
      <c r="TZ7" s="193"/>
      <c r="UA7" s="193"/>
      <c r="UB7" s="224" t="s">
        <v>776</v>
      </c>
      <c r="UC7" s="193"/>
      <c r="UD7" s="193"/>
      <c r="UE7" s="193"/>
      <c r="UF7" s="224" t="s">
        <v>777</v>
      </c>
      <c r="UG7" s="193"/>
      <c r="UH7" s="193"/>
      <c r="UI7" s="193"/>
      <c r="UJ7" s="224" t="s">
        <v>778</v>
      </c>
      <c r="UK7" s="193"/>
      <c r="UL7" s="193"/>
      <c r="UM7" s="193"/>
      <c r="UN7" s="224" t="s">
        <v>779</v>
      </c>
      <c r="UO7" s="193"/>
      <c r="UP7" s="193"/>
      <c r="UQ7" s="193"/>
      <c r="UR7" s="224" t="s">
        <v>780</v>
      </c>
      <c r="US7" s="193"/>
      <c r="UT7" s="193"/>
      <c r="UU7" s="193"/>
      <c r="UV7" s="224" t="s">
        <v>781</v>
      </c>
      <c r="UW7" s="193"/>
      <c r="UX7" s="193"/>
      <c r="UY7" s="193"/>
      <c r="UZ7" s="224" t="s">
        <v>782</v>
      </c>
      <c r="VA7" s="193"/>
      <c r="VB7" s="193"/>
      <c r="VC7" s="193"/>
      <c r="VD7" s="224" t="s">
        <v>783</v>
      </c>
      <c r="VE7" s="193"/>
      <c r="VF7" s="193"/>
      <c r="VG7" s="193"/>
      <c r="VH7" s="224" t="s">
        <v>784</v>
      </c>
      <c r="VI7" s="193"/>
      <c r="VJ7" s="193"/>
      <c r="VK7" s="193"/>
      <c r="VL7" s="224" t="s">
        <v>785</v>
      </c>
      <c r="VM7" s="193"/>
      <c r="VN7" s="193"/>
      <c r="VO7" s="193"/>
      <c r="VP7" s="224" t="s">
        <v>786</v>
      </c>
      <c r="VQ7" s="193"/>
      <c r="VR7" s="193"/>
      <c r="VS7" s="193"/>
      <c r="VT7" s="224" t="s">
        <v>787</v>
      </c>
      <c r="VU7" s="193"/>
      <c r="VV7" s="193"/>
      <c r="VW7" s="193"/>
      <c r="VX7" s="224" t="s">
        <v>788</v>
      </c>
      <c r="VY7" s="193"/>
      <c r="VZ7" s="193"/>
      <c r="WA7" s="193"/>
      <c r="WB7" s="224" t="s">
        <v>789</v>
      </c>
      <c r="WC7" s="193"/>
      <c r="WD7" s="193"/>
      <c r="WE7" s="193"/>
      <c r="WF7" s="224" t="s">
        <v>790</v>
      </c>
      <c r="WG7" s="193"/>
      <c r="WH7" s="193"/>
      <c r="WI7" s="193"/>
      <c r="WJ7" s="224" t="s">
        <v>791</v>
      </c>
      <c r="WK7" s="193"/>
      <c r="WL7" s="193"/>
      <c r="WM7" s="193"/>
      <c r="WN7" s="224" t="s">
        <v>433</v>
      </c>
      <c r="WO7" s="193"/>
      <c r="WP7" s="193"/>
      <c r="WQ7" s="193"/>
      <c r="WR7" s="224" t="s">
        <v>792</v>
      </c>
      <c r="WS7" s="193"/>
      <c r="WT7" s="193"/>
      <c r="WU7" s="193"/>
      <c r="WV7" s="224" t="s">
        <v>793</v>
      </c>
      <c r="WW7" s="193"/>
      <c r="WX7" s="193"/>
      <c r="WY7" s="193"/>
      <c r="WZ7" s="224" t="s">
        <v>794</v>
      </c>
      <c r="XA7" s="193"/>
      <c r="XB7" s="193"/>
      <c r="XC7" s="193"/>
      <c r="XD7" s="224" t="s">
        <v>795</v>
      </c>
      <c r="XE7" s="193"/>
      <c r="XF7" s="193"/>
      <c r="XG7" s="193"/>
      <c r="XH7" s="224" t="s">
        <v>796</v>
      </c>
      <c r="XI7" s="193"/>
      <c r="XJ7" s="193"/>
      <c r="XK7" s="193"/>
      <c r="XL7" s="224" t="s">
        <v>797</v>
      </c>
      <c r="XM7" s="193"/>
      <c r="XN7" s="193"/>
      <c r="XO7" s="193"/>
      <c r="XP7" s="224" t="s">
        <v>798</v>
      </c>
      <c r="XQ7" s="193"/>
      <c r="XR7" s="193"/>
      <c r="XS7" s="193"/>
      <c r="XT7" s="224" t="s">
        <v>799</v>
      </c>
      <c r="XU7" s="193"/>
      <c r="XV7" s="193"/>
      <c r="XW7" s="193"/>
      <c r="XX7" s="224" t="s">
        <v>800</v>
      </c>
      <c r="XY7" s="193"/>
      <c r="XZ7" s="193"/>
      <c r="YA7" s="193"/>
      <c r="YB7" s="224" t="s">
        <v>801</v>
      </c>
      <c r="YC7" s="193"/>
      <c r="YD7" s="193"/>
      <c r="YE7" s="193"/>
      <c r="YF7" s="224" t="s">
        <v>802</v>
      </c>
      <c r="YG7" s="193"/>
      <c r="YH7" s="193"/>
      <c r="YI7" s="193"/>
      <c r="YJ7" s="224" t="s">
        <v>803</v>
      </c>
      <c r="YK7" s="193"/>
      <c r="YL7" s="193"/>
      <c r="YM7" s="193"/>
      <c r="YN7" s="224" t="s">
        <v>804</v>
      </c>
      <c r="YO7" s="193"/>
      <c r="YP7" s="193"/>
      <c r="YQ7" s="193"/>
      <c r="YR7" s="224" t="s">
        <v>213</v>
      </c>
      <c r="YS7" s="193"/>
      <c r="YT7" s="193"/>
      <c r="YU7" s="193"/>
      <c r="YV7" s="224" t="s">
        <v>15</v>
      </c>
      <c r="YW7" s="193"/>
      <c r="YX7" s="193"/>
      <c r="YY7" s="193"/>
    </row>
    <row r="8" spans="1:675" ht="20.149999999999999" customHeight="1" x14ac:dyDescent="0.35">
      <c r="A8" s="1"/>
      <c r="B8" s="193"/>
      <c r="C8" s="193"/>
      <c r="D8" s="9" t="s">
        <v>2882</v>
      </c>
      <c r="E8" s="9" t="s">
        <v>2883</v>
      </c>
      <c r="F8" s="9" t="s">
        <v>2884</v>
      </c>
      <c r="G8" s="9" t="s">
        <v>2885</v>
      </c>
      <c r="H8" s="9" t="s">
        <v>2882</v>
      </c>
      <c r="I8" s="9" t="s">
        <v>2883</v>
      </c>
      <c r="J8" s="9" t="s">
        <v>2884</v>
      </c>
      <c r="K8" s="9" t="s">
        <v>2885</v>
      </c>
      <c r="L8" s="9" t="s">
        <v>2882</v>
      </c>
      <c r="M8" s="9" t="s">
        <v>2883</v>
      </c>
      <c r="N8" s="9" t="s">
        <v>2884</v>
      </c>
      <c r="O8" s="9" t="s">
        <v>2885</v>
      </c>
      <c r="P8" s="9" t="s">
        <v>2882</v>
      </c>
      <c r="Q8" s="9" t="s">
        <v>2883</v>
      </c>
      <c r="R8" s="9" t="s">
        <v>2884</v>
      </c>
      <c r="S8" s="9" t="s">
        <v>2885</v>
      </c>
      <c r="T8" s="9" t="s">
        <v>2882</v>
      </c>
      <c r="U8" s="9" t="s">
        <v>2883</v>
      </c>
      <c r="V8" s="9" t="s">
        <v>2884</v>
      </c>
      <c r="W8" s="9" t="s">
        <v>2885</v>
      </c>
      <c r="X8" s="9" t="s">
        <v>2882</v>
      </c>
      <c r="Y8" s="9" t="s">
        <v>2883</v>
      </c>
      <c r="Z8" s="9" t="s">
        <v>2884</v>
      </c>
      <c r="AA8" s="9" t="s">
        <v>2885</v>
      </c>
      <c r="AB8" s="9" t="s">
        <v>2882</v>
      </c>
      <c r="AC8" s="9" t="s">
        <v>2883</v>
      </c>
      <c r="AD8" s="9" t="s">
        <v>2884</v>
      </c>
      <c r="AE8" s="9" t="s">
        <v>2885</v>
      </c>
      <c r="AF8" s="9" t="s">
        <v>2882</v>
      </c>
      <c r="AG8" s="9" t="s">
        <v>2883</v>
      </c>
      <c r="AH8" s="9" t="s">
        <v>2884</v>
      </c>
      <c r="AI8" s="9" t="s">
        <v>2885</v>
      </c>
      <c r="AJ8" s="9" t="s">
        <v>2882</v>
      </c>
      <c r="AK8" s="9" t="s">
        <v>2883</v>
      </c>
      <c r="AL8" s="9" t="s">
        <v>2884</v>
      </c>
      <c r="AM8" s="9" t="s">
        <v>2885</v>
      </c>
      <c r="AN8" s="9" t="s">
        <v>2882</v>
      </c>
      <c r="AO8" s="9" t="s">
        <v>2883</v>
      </c>
      <c r="AP8" s="9" t="s">
        <v>2884</v>
      </c>
      <c r="AQ8" s="9" t="s">
        <v>2885</v>
      </c>
      <c r="AR8" s="9" t="s">
        <v>2882</v>
      </c>
      <c r="AS8" s="9" t="s">
        <v>2883</v>
      </c>
      <c r="AT8" s="9" t="s">
        <v>2884</v>
      </c>
      <c r="AU8" s="9" t="s">
        <v>2885</v>
      </c>
      <c r="AV8" s="9" t="s">
        <v>2882</v>
      </c>
      <c r="AW8" s="9" t="s">
        <v>2883</v>
      </c>
      <c r="AX8" s="9" t="s">
        <v>2884</v>
      </c>
      <c r="AY8" s="9" t="s">
        <v>2885</v>
      </c>
      <c r="AZ8" s="9" t="s">
        <v>2882</v>
      </c>
      <c r="BA8" s="9" t="s">
        <v>2883</v>
      </c>
      <c r="BB8" s="9" t="s">
        <v>2884</v>
      </c>
      <c r="BC8" s="9" t="s">
        <v>2885</v>
      </c>
      <c r="BD8" s="9" t="s">
        <v>2882</v>
      </c>
      <c r="BE8" s="9" t="s">
        <v>2883</v>
      </c>
      <c r="BF8" s="9" t="s">
        <v>2884</v>
      </c>
      <c r="BG8" s="9" t="s">
        <v>2885</v>
      </c>
      <c r="BH8" s="9" t="s">
        <v>2882</v>
      </c>
      <c r="BI8" s="9" t="s">
        <v>2883</v>
      </c>
      <c r="BJ8" s="9" t="s">
        <v>2884</v>
      </c>
      <c r="BK8" s="9" t="s">
        <v>2885</v>
      </c>
      <c r="BL8" s="9" t="s">
        <v>2882</v>
      </c>
      <c r="BM8" s="9" t="s">
        <v>2883</v>
      </c>
      <c r="BN8" s="9" t="s">
        <v>2884</v>
      </c>
      <c r="BO8" s="9" t="s">
        <v>2885</v>
      </c>
      <c r="BP8" s="9" t="s">
        <v>2882</v>
      </c>
      <c r="BQ8" s="9" t="s">
        <v>2883</v>
      </c>
      <c r="BR8" s="9" t="s">
        <v>2884</v>
      </c>
      <c r="BS8" s="9" t="s">
        <v>2885</v>
      </c>
      <c r="BT8" s="9" t="s">
        <v>2882</v>
      </c>
      <c r="BU8" s="9" t="s">
        <v>2883</v>
      </c>
      <c r="BV8" s="9" t="s">
        <v>2884</v>
      </c>
      <c r="BW8" s="9" t="s">
        <v>2885</v>
      </c>
      <c r="BX8" s="9" t="s">
        <v>2882</v>
      </c>
      <c r="BY8" s="9" t="s">
        <v>2883</v>
      </c>
      <c r="BZ8" s="9" t="s">
        <v>2884</v>
      </c>
      <c r="CA8" s="9" t="s">
        <v>2885</v>
      </c>
      <c r="CB8" s="9" t="s">
        <v>2882</v>
      </c>
      <c r="CC8" s="9" t="s">
        <v>2883</v>
      </c>
      <c r="CD8" s="9" t="s">
        <v>2884</v>
      </c>
      <c r="CE8" s="9" t="s">
        <v>2885</v>
      </c>
      <c r="CF8" s="9" t="s">
        <v>2882</v>
      </c>
      <c r="CG8" s="9" t="s">
        <v>2883</v>
      </c>
      <c r="CH8" s="9" t="s">
        <v>2884</v>
      </c>
      <c r="CI8" s="9" t="s">
        <v>2885</v>
      </c>
      <c r="CJ8" s="9" t="s">
        <v>2882</v>
      </c>
      <c r="CK8" s="9" t="s">
        <v>2883</v>
      </c>
      <c r="CL8" s="9" t="s">
        <v>2884</v>
      </c>
      <c r="CM8" s="9" t="s">
        <v>2885</v>
      </c>
      <c r="CN8" s="9" t="s">
        <v>2882</v>
      </c>
      <c r="CO8" s="9" t="s">
        <v>2883</v>
      </c>
      <c r="CP8" s="9" t="s">
        <v>2884</v>
      </c>
      <c r="CQ8" s="9" t="s">
        <v>2885</v>
      </c>
      <c r="CR8" s="9" t="s">
        <v>2882</v>
      </c>
      <c r="CS8" s="9" t="s">
        <v>2883</v>
      </c>
      <c r="CT8" s="9" t="s">
        <v>2884</v>
      </c>
      <c r="CU8" s="9" t="s">
        <v>2885</v>
      </c>
      <c r="CV8" s="9" t="s">
        <v>2882</v>
      </c>
      <c r="CW8" s="9" t="s">
        <v>2883</v>
      </c>
      <c r="CX8" s="9" t="s">
        <v>2884</v>
      </c>
      <c r="CY8" s="9" t="s">
        <v>2885</v>
      </c>
      <c r="CZ8" s="9" t="s">
        <v>2882</v>
      </c>
      <c r="DA8" s="9" t="s">
        <v>2883</v>
      </c>
      <c r="DB8" s="9" t="s">
        <v>2884</v>
      </c>
      <c r="DC8" s="9" t="s">
        <v>2885</v>
      </c>
      <c r="DD8" s="9" t="s">
        <v>2882</v>
      </c>
      <c r="DE8" s="9" t="s">
        <v>2883</v>
      </c>
      <c r="DF8" s="9" t="s">
        <v>2884</v>
      </c>
      <c r="DG8" s="9" t="s">
        <v>2885</v>
      </c>
      <c r="DH8" s="9" t="s">
        <v>2882</v>
      </c>
      <c r="DI8" s="9" t="s">
        <v>2883</v>
      </c>
      <c r="DJ8" s="9" t="s">
        <v>2884</v>
      </c>
      <c r="DK8" s="9" t="s">
        <v>2885</v>
      </c>
      <c r="DL8" s="9" t="s">
        <v>2882</v>
      </c>
      <c r="DM8" s="9" t="s">
        <v>2883</v>
      </c>
      <c r="DN8" s="9" t="s">
        <v>2884</v>
      </c>
      <c r="DO8" s="9" t="s">
        <v>2885</v>
      </c>
      <c r="DP8" s="9" t="s">
        <v>2882</v>
      </c>
      <c r="DQ8" s="9" t="s">
        <v>2883</v>
      </c>
      <c r="DR8" s="9" t="s">
        <v>2884</v>
      </c>
      <c r="DS8" s="9" t="s">
        <v>2885</v>
      </c>
      <c r="DT8" s="9" t="s">
        <v>2882</v>
      </c>
      <c r="DU8" s="9" t="s">
        <v>2883</v>
      </c>
      <c r="DV8" s="9" t="s">
        <v>2884</v>
      </c>
      <c r="DW8" s="9" t="s">
        <v>2885</v>
      </c>
      <c r="DX8" s="9" t="s">
        <v>2882</v>
      </c>
      <c r="DY8" s="9" t="s">
        <v>2883</v>
      </c>
      <c r="DZ8" s="9" t="s">
        <v>2884</v>
      </c>
      <c r="EA8" s="9" t="s">
        <v>2885</v>
      </c>
      <c r="EB8" s="9" t="s">
        <v>2882</v>
      </c>
      <c r="EC8" s="9" t="s">
        <v>2883</v>
      </c>
      <c r="ED8" s="9" t="s">
        <v>2884</v>
      </c>
      <c r="EE8" s="9" t="s">
        <v>2885</v>
      </c>
      <c r="EF8" s="9" t="s">
        <v>2882</v>
      </c>
      <c r="EG8" s="9" t="s">
        <v>2883</v>
      </c>
      <c r="EH8" s="9" t="s">
        <v>2884</v>
      </c>
      <c r="EI8" s="9" t="s">
        <v>2885</v>
      </c>
      <c r="EJ8" s="9" t="s">
        <v>2882</v>
      </c>
      <c r="EK8" s="9" t="s">
        <v>2883</v>
      </c>
      <c r="EL8" s="9" t="s">
        <v>2884</v>
      </c>
      <c r="EM8" s="9" t="s">
        <v>2885</v>
      </c>
      <c r="EN8" s="9" t="s">
        <v>2882</v>
      </c>
      <c r="EO8" s="9" t="s">
        <v>2883</v>
      </c>
      <c r="EP8" s="9" t="s">
        <v>2884</v>
      </c>
      <c r="EQ8" s="9" t="s">
        <v>2885</v>
      </c>
      <c r="ER8" s="9" t="s">
        <v>2882</v>
      </c>
      <c r="ES8" s="9" t="s">
        <v>2883</v>
      </c>
      <c r="ET8" s="9" t="s">
        <v>2884</v>
      </c>
      <c r="EU8" s="9" t="s">
        <v>2885</v>
      </c>
      <c r="EV8" s="9" t="s">
        <v>2882</v>
      </c>
      <c r="EW8" s="9" t="s">
        <v>2883</v>
      </c>
      <c r="EX8" s="9" t="s">
        <v>2884</v>
      </c>
      <c r="EY8" s="9" t="s">
        <v>2885</v>
      </c>
      <c r="EZ8" s="9" t="s">
        <v>2882</v>
      </c>
      <c r="FA8" s="9" t="s">
        <v>2883</v>
      </c>
      <c r="FB8" s="9" t="s">
        <v>2884</v>
      </c>
      <c r="FC8" s="9" t="s">
        <v>2885</v>
      </c>
      <c r="FD8" s="9" t="s">
        <v>2882</v>
      </c>
      <c r="FE8" s="9" t="s">
        <v>2883</v>
      </c>
      <c r="FF8" s="9" t="s">
        <v>2884</v>
      </c>
      <c r="FG8" s="9" t="s">
        <v>2885</v>
      </c>
      <c r="FH8" s="9" t="s">
        <v>2882</v>
      </c>
      <c r="FI8" s="9" t="s">
        <v>2883</v>
      </c>
      <c r="FJ8" s="9" t="s">
        <v>2884</v>
      </c>
      <c r="FK8" s="9" t="s">
        <v>2885</v>
      </c>
      <c r="FL8" s="9" t="s">
        <v>2882</v>
      </c>
      <c r="FM8" s="9" t="s">
        <v>2883</v>
      </c>
      <c r="FN8" s="9" t="s">
        <v>2884</v>
      </c>
      <c r="FO8" s="9" t="s">
        <v>2885</v>
      </c>
      <c r="FP8" s="9" t="s">
        <v>2882</v>
      </c>
      <c r="FQ8" s="9" t="s">
        <v>2883</v>
      </c>
      <c r="FR8" s="9" t="s">
        <v>2884</v>
      </c>
      <c r="FS8" s="9" t="s">
        <v>2885</v>
      </c>
      <c r="FT8" s="9" t="s">
        <v>2882</v>
      </c>
      <c r="FU8" s="9" t="s">
        <v>2883</v>
      </c>
      <c r="FV8" s="9" t="s">
        <v>2884</v>
      </c>
      <c r="FW8" s="9" t="s">
        <v>2885</v>
      </c>
      <c r="FX8" s="9" t="s">
        <v>2882</v>
      </c>
      <c r="FY8" s="9" t="s">
        <v>2883</v>
      </c>
      <c r="FZ8" s="9" t="s">
        <v>2884</v>
      </c>
      <c r="GA8" s="9" t="s">
        <v>2885</v>
      </c>
      <c r="GB8" s="9" t="s">
        <v>2882</v>
      </c>
      <c r="GC8" s="9" t="s">
        <v>2883</v>
      </c>
      <c r="GD8" s="9" t="s">
        <v>2884</v>
      </c>
      <c r="GE8" s="9" t="s">
        <v>2885</v>
      </c>
      <c r="GF8" s="9" t="s">
        <v>2882</v>
      </c>
      <c r="GG8" s="9" t="s">
        <v>2883</v>
      </c>
      <c r="GH8" s="9" t="s">
        <v>2884</v>
      </c>
      <c r="GI8" s="9" t="s">
        <v>2885</v>
      </c>
      <c r="GJ8" s="9" t="s">
        <v>2882</v>
      </c>
      <c r="GK8" s="9" t="s">
        <v>2883</v>
      </c>
      <c r="GL8" s="9" t="s">
        <v>2884</v>
      </c>
      <c r="GM8" s="9" t="s">
        <v>2885</v>
      </c>
      <c r="GN8" s="9" t="s">
        <v>2882</v>
      </c>
      <c r="GO8" s="9" t="s">
        <v>2883</v>
      </c>
      <c r="GP8" s="9" t="s">
        <v>2884</v>
      </c>
      <c r="GQ8" s="9" t="s">
        <v>2885</v>
      </c>
      <c r="GR8" s="9" t="s">
        <v>2882</v>
      </c>
      <c r="GS8" s="9" t="s">
        <v>2883</v>
      </c>
      <c r="GT8" s="9" t="s">
        <v>2884</v>
      </c>
      <c r="GU8" s="9" t="s">
        <v>2885</v>
      </c>
      <c r="GV8" s="9" t="s">
        <v>2882</v>
      </c>
      <c r="GW8" s="9" t="s">
        <v>2883</v>
      </c>
      <c r="GX8" s="9" t="s">
        <v>2884</v>
      </c>
      <c r="GY8" s="9" t="s">
        <v>2885</v>
      </c>
      <c r="GZ8" s="9" t="s">
        <v>2882</v>
      </c>
      <c r="HA8" s="9" t="s">
        <v>2883</v>
      </c>
      <c r="HB8" s="9" t="s">
        <v>2884</v>
      </c>
      <c r="HC8" s="9" t="s">
        <v>2885</v>
      </c>
      <c r="HD8" s="9" t="s">
        <v>2882</v>
      </c>
      <c r="HE8" s="9" t="s">
        <v>2883</v>
      </c>
      <c r="HF8" s="9" t="s">
        <v>2884</v>
      </c>
      <c r="HG8" s="9" t="s">
        <v>2885</v>
      </c>
      <c r="HH8" s="9" t="s">
        <v>2882</v>
      </c>
      <c r="HI8" s="9" t="s">
        <v>2883</v>
      </c>
      <c r="HJ8" s="9" t="s">
        <v>2884</v>
      </c>
      <c r="HK8" s="9" t="s">
        <v>2885</v>
      </c>
      <c r="HL8" s="9" t="s">
        <v>2882</v>
      </c>
      <c r="HM8" s="9" t="s">
        <v>2883</v>
      </c>
      <c r="HN8" s="9" t="s">
        <v>2884</v>
      </c>
      <c r="HO8" s="9" t="s">
        <v>2885</v>
      </c>
      <c r="HP8" s="9" t="s">
        <v>2882</v>
      </c>
      <c r="HQ8" s="9" t="s">
        <v>2883</v>
      </c>
      <c r="HR8" s="9" t="s">
        <v>2884</v>
      </c>
      <c r="HS8" s="9" t="s">
        <v>2885</v>
      </c>
      <c r="HT8" s="9" t="s">
        <v>2882</v>
      </c>
      <c r="HU8" s="9" t="s">
        <v>2883</v>
      </c>
      <c r="HV8" s="9" t="s">
        <v>2884</v>
      </c>
      <c r="HW8" s="9" t="s">
        <v>2885</v>
      </c>
      <c r="HX8" s="9" t="s">
        <v>2882</v>
      </c>
      <c r="HY8" s="9" t="s">
        <v>2883</v>
      </c>
      <c r="HZ8" s="9" t="s">
        <v>2884</v>
      </c>
      <c r="IA8" s="9" t="s">
        <v>2885</v>
      </c>
      <c r="IB8" s="9" t="s">
        <v>2882</v>
      </c>
      <c r="IC8" s="9" t="s">
        <v>2883</v>
      </c>
      <c r="ID8" s="9" t="s">
        <v>2884</v>
      </c>
      <c r="IE8" s="9" t="s">
        <v>2885</v>
      </c>
      <c r="IF8" s="9" t="s">
        <v>2882</v>
      </c>
      <c r="IG8" s="9" t="s">
        <v>2883</v>
      </c>
      <c r="IH8" s="9" t="s">
        <v>2884</v>
      </c>
      <c r="II8" s="9" t="s">
        <v>2885</v>
      </c>
      <c r="IJ8" s="9" t="s">
        <v>2882</v>
      </c>
      <c r="IK8" s="9" t="s">
        <v>2883</v>
      </c>
      <c r="IL8" s="9" t="s">
        <v>2884</v>
      </c>
      <c r="IM8" s="9" t="s">
        <v>2885</v>
      </c>
      <c r="IN8" s="9" t="s">
        <v>2882</v>
      </c>
      <c r="IO8" s="9" t="s">
        <v>2883</v>
      </c>
      <c r="IP8" s="9" t="s">
        <v>2884</v>
      </c>
      <c r="IQ8" s="9" t="s">
        <v>2885</v>
      </c>
      <c r="IR8" s="9" t="s">
        <v>2882</v>
      </c>
      <c r="IS8" s="9" t="s">
        <v>2883</v>
      </c>
      <c r="IT8" s="9" t="s">
        <v>2884</v>
      </c>
      <c r="IU8" s="9" t="s">
        <v>2885</v>
      </c>
      <c r="IV8" s="9" t="s">
        <v>2882</v>
      </c>
      <c r="IW8" s="9" t="s">
        <v>2883</v>
      </c>
      <c r="IX8" s="9" t="s">
        <v>2884</v>
      </c>
      <c r="IY8" s="9" t="s">
        <v>2885</v>
      </c>
      <c r="IZ8" s="9" t="s">
        <v>2882</v>
      </c>
      <c r="JA8" s="9" t="s">
        <v>2883</v>
      </c>
      <c r="JB8" s="9" t="s">
        <v>2884</v>
      </c>
      <c r="JC8" s="9" t="s">
        <v>2885</v>
      </c>
      <c r="JD8" s="9" t="s">
        <v>2882</v>
      </c>
      <c r="JE8" s="9" t="s">
        <v>2883</v>
      </c>
      <c r="JF8" s="9" t="s">
        <v>2884</v>
      </c>
      <c r="JG8" s="9" t="s">
        <v>2885</v>
      </c>
      <c r="JH8" s="9" t="s">
        <v>2882</v>
      </c>
      <c r="JI8" s="9" t="s">
        <v>2883</v>
      </c>
      <c r="JJ8" s="9" t="s">
        <v>2884</v>
      </c>
      <c r="JK8" s="9" t="s">
        <v>2885</v>
      </c>
      <c r="JL8" s="9" t="s">
        <v>2882</v>
      </c>
      <c r="JM8" s="9" t="s">
        <v>2883</v>
      </c>
      <c r="JN8" s="9" t="s">
        <v>2884</v>
      </c>
      <c r="JO8" s="9" t="s">
        <v>2885</v>
      </c>
      <c r="JP8" s="9" t="s">
        <v>2882</v>
      </c>
      <c r="JQ8" s="9" t="s">
        <v>2883</v>
      </c>
      <c r="JR8" s="9" t="s">
        <v>2884</v>
      </c>
      <c r="JS8" s="9" t="s">
        <v>2885</v>
      </c>
      <c r="JT8" s="9" t="s">
        <v>2882</v>
      </c>
      <c r="JU8" s="9" t="s">
        <v>2883</v>
      </c>
      <c r="JV8" s="9" t="s">
        <v>2884</v>
      </c>
      <c r="JW8" s="9" t="s">
        <v>2885</v>
      </c>
      <c r="JX8" s="9" t="s">
        <v>2882</v>
      </c>
      <c r="JY8" s="9" t="s">
        <v>2883</v>
      </c>
      <c r="JZ8" s="9" t="s">
        <v>2884</v>
      </c>
      <c r="KA8" s="9" t="s">
        <v>2885</v>
      </c>
      <c r="KB8" s="9" t="s">
        <v>2882</v>
      </c>
      <c r="KC8" s="9" t="s">
        <v>2883</v>
      </c>
      <c r="KD8" s="9" t="s">
        <v>2884</v>
      </c>
      <c r="KE8" s="9" t="s">
        <v>2885</v>
      </c>
      <c r="KF8" s="9" t="s">
        <v>2882</v>
      </c>
      <c r="KG8" s="9" t="s">
        <v>2883</v>
      </c>
      <c r="KH8" s="9" t="s">
        <v>2884</v>
      </c>
      <c r="KI8" s="9" t="s">
        <v>2885</v>
      </c>
      <c r="KJ8" s="9" t="s">
        <v>2882</v>
      </c>
      <c r="KK8" s="9" t="s">
        <v>2883</v>
      </c>
      <c r="KL8" s="9" t="s">
        <v>2884</v>
      </c>
      <c r="KM8" s="9" t="s">
        <v>2885</v>
      </c>
      <c r="KN8" s="9" t="s">
        <v>2882</v>
      </c>
      <c r="KO8" s="9" t="s">
        <v>2883</v>
      </c>
      <c r="KP8" s="9" t="s">
        <v>2884</v>
      </c>
      <c r="KQ8" s="9" t="s">
        <v>2885</v>
      </c>
      <c r="KR8" s="9" t="s">
        <v>2882</v>
      </c>
      <c r="KS8" s="9" t="s">
        <v>2883</v>
      </c>
      <c r="KT8" s="9" t="s">
        <v>2884</v>
      </c>
      <c r="KU8" s="9" t="s">
        <v>2885</v>
      </c>
      <c r="KV8" s="9" t="s">
        <v>2882</v>
      </c>
      <c r="KW8" s="9" t="s">
        <v>2883</v>
      </c>
      <c r="KX8" s="9" t="s">
        <v>2884</v>
      </c>
      <c r="KY8" s="9" t="s">
        <v>2885</v>
      </c>
      <c r="KZ8" s="9" t="s">
        <v>2882</v>
      </c>
      <c r="LA8" s="9" t="s">
        <v>2883</v>
      </c>
      <c r="LB8" s="9" t="s">
        <v>2884</v>
      </c>
      <c r="LC8" s="9" t="s">
        <v>2885</v>
      </c>
      <c r="LD8" s="9" t="s">
        <v>2882</v>
      </c>
      <c r="LE8" s="9" t="s">
        <v>2883</v>
      </c>
      <c r="LF8" s="9" t="s">
        <v>2884</v>
      </c>
      <c r="LG8" s="9" t="s">
        <v>2885</v>
      </c>
      <c r="LH8" s="9" t="s">
        <v>2882</v>
      </c>
      <c r="LI8" s="9" t="s">
        <v>2883</v>
      </c>
      <c r="LJ8" s="9" t="s">
        <v>2884</v>
      </c>
      <c r="LK8" s="9" t="s">
        <v>2885</v>
      </c>
      <c r="LL8" s="9" t="s">
        <v>2882</v>
      </c>
      <c r="LM8" s="9" t="s">
        <v>2883</v>
      </c>
      <c r="LN8" s="9" t="s">
        <v>2884</v>
      </c>
      <c r="LO8" s="9" t="s">
        <v>2885</v>
      </c>
      <c r="LP8" s="9" t="s">
        <v>2882</v>
      </c>
      <c r="LQ8" s="9" t="s">
        <v>2883</v>
      </c>
      <c r="LR8" s="9" t="s">
        <v>2884</v>
      </c>
      <c r="LS8" s="9" t="s">
        <v>2885</v>
      </c>
      <c r="LT8" s="9" t="s">
        <v>2882</v>
      </c>
      <c r="LU8" s="9" t="s">
        <v>2883</v>
      </c>
      <c r="LV8" s="9" t="s">
        <v>2884</v>
      </c>
      <c r="LW8" s="9" t="s">
        <v>2885</v>
      </c>
      <c r="LX8" s="9" t="s">
        <v>2882</v>
      </c>
      <c r="LY8" s="9" t="s">
        <v>2883</v>
      </c>
      <c r="LZ8" s="9" t="s">
        <v>2884</v>
      </c>
      <c r="MA8" s="9" t="s">
        <v>2885</v>
      </c>
      <c r="MB8" s="9" t="s">
        <v>2882</v>
      </c>
      <c r="MC8" s="9" t="s">
        <v>2883</v>
      </c>
      <c r="MD8" s="9" t="s">
        <v>2884</v>
      </c>
      <c r="ME8" s="9" t="s">
        <v>2885</v>
      </c>
      <c r="MF8" s="9" t="s">
        <v>2882</v>
      </c>
      <c r="MG8" s="9" t="s">
        <v>2883</v>
      </c>
      <c r="MH8" s="9" t="s">
        <v>2884</v>
      </c>
      <c r="MI8" s="9" t="s">
        <v>2885</v>
      </c>
      <c r="MJ8" s="9" t="s">
        <v>2882</v>
      </c>
      <c r="MK8" s="9" t="s">
        <v>2883</v>
      </c>
      <c r="ML8" s="9" t="s">
        <v>2884</v>
      </c>
      <c r="MM8" s="9" t="s">
        <v>2885</v>
      </c>
      <c r="MN8" s="9" t="s">
        <v>2882</v>
      </c>
      <c r="MO8" s="9" t="s">
        <v>2883</v>
      </c>
      <c r="MP8" s="9" t="s">
        <v>2884</v>
      </c>
      <c r="MQ8" s="9" t="s">
        <v>2885</v>
      </c>
      <c r="MR8" s="9" t="s">
        <v>2882</v>
      </c>
      <c r="MS8" s="9" t="s">
        <v>2883</v>
      </c>
      <c r="MT8" s="9" t="s">
        <v>2884</v>
      </c>
      <c r="MU8" s="9" t="s">
        <v>2885</v>
      </c>
      <c r="MV8" s="9" t="s">
        <v>2882</v>
      </c>
      <c r="MW8" s="9" t="s">
        <v>2883</v>
      </c>
      <c r="MX8" s="9" t="s">
        <v>2884</v>
      </c>
      <c r="MY8" s="9" t="s">
        <v>2885</v>
      </c>
      <c r="MZ8" s="9" t="s">
        <v>2882</v>
      </c>
      <c r="NA8" s="9" t="s">
        <v>2883</v>
      </c>
      <c r="NB8" s="9" t="s">
        <v>2884</v>
      </c>
      <c r="NC8" s="9" t="s">
        <v>2885</v>
      </c>
      <c r="ND8" s="9" t="s">
        <v>2882</v>
      </c>
      <c r="NE8" s="9" t="s">
        <v>2883</v>
      </c>
      <c r="NF8" s="9" t="s">
        <v>2884</v>
      </c>
      <c r="NG8" s="9" t="s">
        <v>2885</v>
      </c>
      <c r="NH8" s="9" t="s">
        <v>2882</v>
      </c>
      <c r="NI8" s="9" t="s">
        <v>2883</v>
      </c>
      <c r="NJ8" s="9" t="s">
        <v>2884</v>
      </c>
      <c r="NK8" s="9" t="s">
        <v>2885</v>
      </c>
      <c r="NL8" s="9" t="s">
        <v>2882</v>
      </c>
      <c r="NM8" s="9" t="s">
        <v>2883</v>
      </c>
      <c r="NN8" s="9" t="s">
        <v>2884</v>
      </c>
      <c r="NO8" s="9" t="s">
        <v>2885</v>
      </c>
      <c r="NP8" s="9" t="s">
        <v>2882</v>
      </c>
      <c r="NQ8" s="9" t="s">
        <v>2883</v>
      </c>
      <c r="NR8" s="9" t="s">
        <v>2884</v>
      </c>
      <c r="NS8" s="9" t="s">
        <v>2885</v>
      </c>
      <c r="NT8" s="9" t="s">
        <v>2882</v>
      </c>
      <c r="NU8" s="9" t="s">
        <v>2883</v>
      </c>
      <c r="NV8" s="9" t="s">
        <v>2884</v>
      </c>
      <c r="NW8" s="9" t="s">
        <v>2885</v>
      </c>
      <c r="NX8" s="9" t="s">
        <v>2882</v>
      </c>
      <c r="NY8" s="9" t="s">
        <v>2883</v>
      </c>
      <c r="NZ8" s="9" t="s">
        <v>2884</v>
      </c>
      <c r="OA8" s="9" t="s">
        <v>2885</v>
      </c>
      <c r="OB8" s="9" t="s">
        <v>2882</v>
      </c>
      <c r="OC8" s="9" t="s">
        <v>2883</v>
      </c>
      <c r="OD8" s="9" t="s">
        <v>2884</v>
      </c>
      <c r="OE8" s="9" t="s">
        <v>2885</v>
      </c>
      <c r="OF8" s="9" t="s">
        <v>2882</v>
      </c>
      <c r="OG8" s="9" t="s">
        <v>2883</v>
      </c>
      <c r="OH8" s="9" t="s">
        <v>2884</v>
      </c>
      <c r="OI8" s="9" t="s">
        <v>2885</v>
      </c>
      <c r="OJ8" s="9" t="s">
        <v>2882</v>
      </c>
      <c r="OK8" s="9" t="s">
        <v>2883</v>
      </c>
      <c r="OL8" s="9" t="s">
        <v>2884</v>
      </c>
      <c r="OM8" s="9" t="s">
        <v>2885</v>
      </c>
      <c r="ON8" s="9" t="s">
        <v>2882</v>
      </c>
      <c r="OO8" s="9" t="s">
        <v>2883</v>
      </c>
      <c r="OP8" s="9" t="s">
        <v>2884</v>
      </c>
      <c r="OQ8" s="9" t="s">
        <v>2885</v>
      </c>
      <c r="OR8" s="9" t="s">
        <v>2882</v>
      </c>
      <c r="OS8" s="9" t="s">
        <v>2883</v>
      </c>
      <c r="OT8" s="9" t="s">
        <v>2884</v>
      </c>
      <c r="OU8" s="9" t="s">
        <v>2885</v>
      </c>
      <c r="OV8" s="9" t="s">
        <v>2882</v>
      </c>
      <c r="OW8" s="9" t="s">
        <v>2883</v>
      </c>
      <c r="OX8" s="9" t="s">
        <v>2884</v>
      </c>
      <c r="OY8" s="9" t="s">
        <v>2885</v>
      </c>
      <c r="OZ8" s="9" t="s">
        <v>2882</v>
      </c>
      <c r="PA8" s="9" t="s">
        <v>2883</v>
      </c>
      <c r="PB8" s="9" t="s">
        <v>2884</v>
      </c>
      <c r="PC8" s="9" t="s">
        <v>2885</v>
      </c>
      <c r="PD8" s="9" t="s">
        <v>2882</v>
      </c>
      <c r="PE8" s="9" t="s">
        <v>2883</v>
      </c>
      <c r="PF8" s="9" t="s">
        <v>2884</v>
      </c>
      <c r="PG8" s="9" t="s">
        <v>2885</v>
      </c>
      <c r="PH8" s="9" t="s">
        <v>2882</v>
      </c>
      <c r="PI8" s="9" t="s">
        <v>2883</v>
      </c>
      <c r="PJ8" s="9" t="s">
        <v>2884</v>
      </c>
      <c r="PK8" s="9" t="s">
        <v>2885</v>
      </c>
      <c r="PL8" s="9" t="s">
        <v>2882</v>
      </c>
      <c r="PM8" s="9" t="s">
        <v>2883</v>
      </c>
      <c r="PN8" s="9" t="s">
        <v>2884</v>
      </c>
      <c r="PO8" s="9" t="s">
        <v>2885</v>
      </c>
      <c r="PP8" s="9" t="s">
        <v>2882</v>
      </c>
      <c r="PQ8" s="9" t="s">
        <v>2883</v>
      </c>
      <c r="PR8" s="9" t="s">
        <v>2884</v>
      </c>
      <c r="PS8" s="9" t="s">
        <v>2885</v>
      </c>
      <c r="PT8" s="9" t="s">
        <v>2882</v>
      </c>
      <c r="PU8" s="9" t="s">
        <v>2883</v>
      </c>
      <c r="PV8" s="9" t="s">
        <v>2884</v>
      </c>
      <c r="PW8" s="9" t="s">
        <v>2885</v>
      </c>
      <c r="PX8" s="9" t="s">
        <v>2882</v>
      </c>
      <c r="PY8" s="9" t="s">
        <v>2883</v>
      </c>
      <c r="PZ8" s="9" t="s">
        <v>2884</v>
      </c>
      <c r="QA8" s="9" t="s">
        <v>2885</v>
      </c>
      <c r="QB8" s="9" t="s">
        <v>2882</v>
      </c>
      <c r="QC8" s="9" t="s">
        <v>2883</v>
      </c>
      <c r="QD8" s="9" t="s">
        <v>2884</v>
      </c>
      <c r="QE8" s="9" t="s">
        <v>2885</v>
      </c>
      <c r="QF8" s="9" t="s">
        <v>2882</v>
      </c>
      <c r="QG8" s="9" t="s">
        <v>2883</v>
      </c>
      <c r="QH8" s="9" t="s">
        <v>2884</v>
      </c>
      <c r="QI8" s="9" t="s">
        <v>2885</v>
      </c>
      <c r="QJ8" s="9" t="s">
        <v>2882</v>
      </c>
      <c r="QK8" s="9" t="s">
        <v>2883</v>
      </c>
      <c r="QL8" s="9" t="s">
        <v>2884</v>
      </c>
      <c r="QM8" s="9" t="s">
        <v>2885</v>
      </c>
      <c r="QN8" s="9" t="s">
        <v>2882</v>
      </c>
      <c r="QO8" s="9" t="s">
        <v>2883</v>
      </c>
      <c r="QP8" s="9" t="s">
        <v>2884</v>
      </c>
      <c r="QQ8" s="9" t="s">
        <v>2885</v>
      </c>
      <c r="QR8" s="9" t="s">
        <v>2882</v>
      </c>
      <c r="QS8" s="9" t="s">
        <v>2883</v>
      </c>
      <c r="QT8" s="9" t="s">
        <v>2884</v>
      </c>
      <c r="QU8" s="9" t="s">
        <v>2885</v>
      </c>
      <c r="QV8" s="9" t="s">
        <v>2882</v>
      </c>
      <c r="QW8" s="9" t="s">
        <v>2883</v>
      </c>
      <c r="QX8" s="9" t="s">
        <v>2884</v>
      </c>
      <c r="QY8" s="9" t="s">
        <v>2885</v>
      </c>
      <c r="QZ8" s="9" t="s">
        <v>2882</v>
      </c>
      <c r="RA8" s="9" t="s">
        <v>2883</v>
      </c>
      <c r="RB8" s="9" t="s">
        <v>2884</v>
      </c>
      <c r="RC8" s="9" t="s">
        <v>2885</v>
      </c>
      <c r="RD8" s="9" t="s">
        <v>2882</v>
      </c>
      <c r="RE8" s="9" t="s">
        <v>2883</v>
      </c>
      <c r="RF8" s="9" t="s">
        <v>2884</v>
      </c>
      <c r="RG8" s="9" t="s">
        <v>2885</v>
      </c>
      <c r="RH8" s="9" t="s">
        <v>2882</v>
      </c>
      <c r="RI8" s="9" t="s">
        <v>2883</v>
      </c>
      <c r="RJ8" s="9" t="s">
        <v>2884</v>
      </c>
      <c r="RK8" s="9" t="s">
        <v>2885</v>
      </c>
      <c r="RL8" s="9" t="s">
        <v>2882</v>
      </c>
      <c r="RM8" s="9" t="s">
        <v>2883</v>
      </c>
      <c r="RN8" s="9" t="s">
        <v>2884</v>
      </c>
      <c r="RO8" s="9" t="s">
        <v>2885</v>
      </c>
      <c r="RP8" s="9" t="s">
        <v>2882</v>
      </c>
      <c r="RQ8" s="9" t="s">
        <v>2883</v>
      </c>
      <c r="RR8" s="9" t="s">
        <v>2884</v>
      </c>
      <c r="RS8" s="9" t="s">
        <v>2885</v>
      </c>
      <c r="RT8" s="9" t="s">
        <v>2882</v>
      </c>
      <c r="RU8" s="9" t="s">
        <v>2883</v>
      </c>
      <c r="RV8" s="9" t="s">
        <v>2884</v>
      </c>
      <c r="RW8" s="9" t="s">
        <v>2885</v>
      </c>
      <c r="RX8" s="9" t="s">
        <v>2882</v>
      </c>
      <c r="RY8" s="9" t="s">
        <v>2883</v>
      </c>
      <c r="RZ8" s="9" t="s">
        <v>2884</v>
      </c>
      <c r="SA8" s="9" t="s">
        <v>2885</v>
      </c>
      <c r="SB8" s="9" t="s">
        <v>2882</v>
      </c>
      <c r="SC8" s="9" t="s">
        <v>2883</v>
      </c>
      <c r="SD8" s="9" t="s">
        <v>2884</v>
      </c>
      <c r="SE8" s="9" t="s">
        <v>2885</v>
      </c>
      <c r="SF8" s="9" t="s">
        <v>2882</v>
      </c>
      <c r="SG8" s="9" t="s">
        <v>2883</v>
      </c>
      <c r="SH8" s="9" t="s">
        <v>2884</v>
      </c>
      <c r="SI8" s="9" t="s">
        <v>2885</v>
      </c>
      <c r="SJ8" s="9" t="s">
        <v>2882</v>
      </c>
      <c r="SK8" s="9" t="s">
        <v>2883</v>
      </c>
      <c r="SL8" s="9" t="s">
        <v>2884</v>
      </c>
      <c r="SM8" s="9" t="s">
        <v>2885</v>
      </c>
      <c r="SN8" s="9" t="s">
        <v>2882</v>
      </c>
      <c r="SO8" s="9" t="s">
        <v>2883</v>
      </c>
      <c r="SP8" s="9" t="s">
        <v>2884</v>
      </c>
      <c r="SQ8" s="9" t="s">
        <v>2885</v>
      </c>
      <c r="SR8" s="9" t="s">
        <v>2882</v>
      </c>
      <c r="SS8" s="9" t="s">
        <v>2883</v>
      </c>
      <c r="ST8" s="9" t="s">
        <v>2884</v>
      </c>
      <c r="SU8" s="9" t="s">
        <v>2885</v>
      </c>
      <c r="SV8" s="9" t="s">
        <v>2882</v>
      </c>
      <c r="SW8" s="9" t="s">
        <v>2883</v>
      </c>
      <c r="SX8" s="9" t="s">
        <v>2884</v>
      </c>
      <c r="SY8" s="9" t="s">
        <v>2885</v>
      </c>
      <c r="SZ8" s="9" t="s">
        <v>2882</v>
      </c>
      <c r="TA8" s="9" t="s">
        <v>2883</v>
      </c>
      <c r="TB8" s="9" t="s">
        <v>2884</v>
      </c>
      <c r="TC8" s="9" t="s">
        <v>2885</v>
      </c>
      <c r="TD8" s="9" t="s">
        <v>2882</v>
      </c>
      <c r="TE8" s="9" t="s">
        <v>2883</v>
      </c>
      <c r="TF8" s="9" t="s">
        <v>2884</v>
      </c>
      <c r="TG8" s="9" t="s">
        <v>2885</v>
      </c>
      <c r="TH8" s="9" t="s">
        <v>2882</v>
      </c>
      <c r="TI8" s="9" t="s">
        <v>2883</v>
      </c>
      <c r="TJ8" s="9" t="s">
        <v>2884</v>
      </c>
      <c r="TK8" s="9" t="s">
        <v>2885</v>
      </c>
      <c r="TL8" s="9" t="s">
        <v>2882</v>
      </c>
      <c r="TM8" s="9" t="s">
        <v>2883</v>
      </c>
      <c r="TN8" s="9" t="s">
        <v>2884</v>
      </c>
      <c r="TO8" s="9" t="s">
        <v>2885</v>
      </c>
      <c r="TP8" s="9" t="s">
        <v>2882</v>
      </c>
      <c r="TQ8" s="9" t="s">
        <v>2883</v>
      </c>
      <c r="TR8" s="9" t="s">
        <v>2884</v>
      </c>
      <c r="TS8" s="9" t="s">
        <v>2885</v>
      </c>
      <c r="TT8" s="9" t="s">
        <v>2882</v>
      </c>
      <c r="TU8" s="9" t="s">
        <v>2883</v>
      </c>
      <c r="TV8" s="9" t="s">
        <v>2884</v>
      </c>
      <c r="TW8" s="9" t="s">
        <v>2885</v>
      </c>
      <c r="TX8" s="9" t="s">
        <v>2882</v>
      </c>
      <c r="TY8" s="9" t="s">
        <v>2883</v>
      </c>
      <c r="TZ8" s="9" t="s">
        <v>2884</v>
      </c>
      <c r="UA8" s="9" t="s">
        <v>2885</v>
      </c>
      <c r="UB8" s="9" t="s">
        <v>2882</v>
      </c>
      <c r="UC8" s="9" t="s">
        <v>2883</v>
      </c>
      <c r="UD8" s="9" t="s">
        <v>2884</v>
      </c>
      <c r="UE8" s="9" t="s">
        <v>2885</v>
      </c>
      <c r="UF8" s="9" t="s">
        <v>2882</v>
      </c>
      <c r="UG8" s="9" t="s">
        <v>2883</v>
      </c>
      <c r="UH8" s="9" t="s">
        <v>2884</v>
      </c>
      <c r="UI8" s="9" t="s">
        <v>2885</v>
      </c>
      <c r="UJ8" s="9" t="s">
        <v>2882</v>
      </c>
      <c r="UK8" s="9" t="s">
        <v>2883</v>
      </c>
      <c r="UL8" s="9" t="s">
        <v>2884</v>
      </c>
      <c r="UM8" s="9" t="s">
        <v>2885</v>
      </c>
      <c r="UN8" s="9" t="s">
        <v>2882</v>
      </c>
      <c r="UO8" s="9" t="s">
        <v>2883</v>
      </c>
      <c r="UP8" s="9" t="s">
        <v>2884</v>
      </c>
      <c r="UQ8" s="9" t="s">
        <v>2885</v>
      </c>
      <c r="UR8" s="9" t="s">
        <v>2882</v>
      </c>
      <c r="US8" s="9" t="s">
        <v>2883</v>
      </c>
      <c r="UT8" s="9" t="s">
        <v>2884</v>
      </c>
      <c r="UU8" s="9" t="s">
        <v>2885</v>
      </c>
      <c r="UV8" s="9" t="s">
        <v>2882</v>
      </c>
      <c r="UW8" s="9" t="s">
        <v>2883</v>
      </c>
      <c r="UX8" s="9" t="s">
        <v>2884</v>
      </c>
      <c r="UY8" s="9" t="s">
        <v>2885</v>
      </c>
      <c r="UZ8" s="9" t="s">
        <v>2882</v>
      </c>
      <c r="VA8" s="9" t="s">
        <v>2883</v>
      </c>
      <c r="VB8" s="9" t="s">
        <v>2884</v>
      </c>
      <c r="VC8" s="9" t="s">
        <v>2885</v>
      </c>
      <c r="VD8" s="9" t="s">
        <v>2882</v>
      </c>
      <c r="VE8" s="9" t="s">
        <v>2883</v>
      </c>
      <c r="VF8" s="9" t="s">
        <v>2884</v>
      </c>
      <c r="VG8" s="9" t="s">
        <v>2885</v>
      </c>
      <c r="VH8" s="9" t="s">
        <v>2882</v>
      </c>
      <c r="VI8" s="9" t="s">
        <v>2883</v>
      </c>
      <c r="VJ8" s="9" t="s">
        <v>2884</v>
      </c>
      <c r="VK8" s="9" t="s">
        <v>2885</v>
      </c>
      <c r="VL8" s="9" t="s">
        <v>2882</v>
      </c>
      <c r="VM8" s="9" t="s">
        <v>2883</v>
      </c>
      <c r="VN8" s="9" t="s">
        <v>2884</v>
      </c>
      <c r="VO8" s="9" t="s">
        <v>2885</v>
      </c>
      <c r="VP8" s="9" t="s">
        <v>2882</v>
      </c>
      <c r="VQ8" s="9" t="s">
        <v>2883</v>
      </c>
      <c r="VR8" s="9" t="s">
        <v>2884</v>
      </c>
      <c r="VS8" s="9" t="s">
        <v>2885</v>
      </c>
      <c r="VT8" s="9" t="s">
        <v>2882</v>
      </c>
      <c r="VU8" s="9" t="s">
        <v>2883</v>
      </c>
      <c r="VV8" s="9" t="s">
        <v>2884</v>
      </c>
      <c r="VW8" s="9" t="s">
        <v>2885</v>
      </c>
      <c r="VX8" s="9" t="s">
        <v>2882</v>
      </c>
      <c r="VY8" s="9" t="s">
        <v>2883</v>
      </c>
      <c r="VZ8" s="9" t="s">
        <v>2884</v>
      </c>
      <c r="WA8" s="9" t="s">
        <v>2885</v>
      </c>
      <c r="WB8" s="9" t="s">
        <v>2882</v>
      </c>
      <c r="WC8" s="9" t="s">
        <v>2883</v>
      </c>
      <c r="WD8" s="9" t="s">
        <v>2884</v>
      </c>
      <c r="WE8" s="9" t="s">
        <v>2885</v>
      </c>
      <c r="WF8" s="9" t="s">
        <v>2882</v>
      </c>
      <c r="WG8" s="9" t="s">
        <v>2883</v>
      </c>
      <c r="WH8" s="9" t="s">
        <v>2884</v>
      </c>
      <c r="WI8" s="9" t="s">
        <v>2885</v>
      </c>
      <c r="WJ8" s="9" t="s">
        <v>2882</v>
      </c>
      <c r="WK8" s="9" t="s">
        <v>2883</v>
      </c>
      <c r="WL8" s="9" t="s">
        <v>2884</v>
      </c>
      <c r="WM8" s="9" t="s">
        <v>2885</v>
      </c>
      <c r="WN8" s="9" t="s">
        <v>2882</v>
      </c>
      <c r="WO8" s="9" t="s">
        <v>2883</v>
      </c>
      <c r="WP8" s="9" t="s">
        <v>2884</v>
      </c>
      <c r="WQ8" s="9" t="s">
        <v>2885</v>
      </c>
      <c r="WR8" s="9" t="s">
        <v>2882</v>
      </c>
      <c r="WS8" s="9" t="s">
        <v>2883</v>
      </c>
      <c r="WT8" s="9" t="s">
        <v>2884</v>
      </c>
      <c r="WU8" s="9" t="s">
        <v>2885</v>
      </c>
      <c r="WV8" s="9" t="s">
        <v>2882</v>
      </c>
      <c r="WW8" s="9" t="s">
        <v>2883</v>
      </c>
      <c r="WX8" s="9" t="s">
        <v>2884</v>
      </c>
      <c r="WY8" s="9" t="s">
        <v>2885</v>
      </c>
      <c r="WZ8" s="9" t="s">
        <v>2882</v>
      </c>
      <c r="XA8" s="9" t="s">
        <v>2883</v>
      </c>
      <c r="XB8" s="9" t="s">
        <v>2884</v>
      </c>
      <c r="XC8" s="9" t="s">
        <v>2885</v>
      </c>
      <c r="XD8" s="9" t="s">
        <v>2882</v>
      </c>
      <c r="XE8" s="9" t="s">
        <v>2883</v>
      </c>
      <c r="XF8" s="9" t="s">
        <v>2884</v>
      </c>
      <c r="XG8" s="9" t="s">
        <v>2885</v>
      </c>
      <c r="XH8" s="9" t="s">
        <v>2882</v>
      </c>
      <c r="XI8" s="9" t="s">
        <v>2883</v>
      </c>
      <c r="XJ8" s="9" t="s">
        <v>2884</v>
      </c>
      <c r="XK8" s="9" t="s">
        <v>2885</v>
      </c>
      <c r="XL8" s="9" t="s">
        <v>2882</v>
      </c>
      <c r="XM8" s="9" t="s">
        <v>2883</v>
      </c>
      <c r="XN8" s="9" t="s">
        <v>2884</v>
      </c>
      <c r="XO8" s="9" t="s">
        <v>2885</v>
      </c>
      <c r="XP8" s="9" t="s">
        <v>2882</v>
      </c>
      <c r="XQ8" s="9" t="s">
        <v>2883</v>
      </c>
      <c r="XR8" s="9" t="s">
        <v>2884</v>
      </c>
      <c r="XS8" s="9" t="s">
        <v>2885</v>
      </c>
      <c r="XT8" s="9" t="s">
        <v>2882</v>
      </c>
      <c r="XU8" s="9" t="s">
        <v>2883</v>
      </c>
      <c r="XV8" s="9" t="s">
        <v>2884</v>
      </c>
      <c r="XW8" s="9" t="s">
        <v>2885</v>
      </c>
      <c r="XX8" s="9" t="s">
        <v>2882</v>
      </c>
      <c r="XY8" s="9" t="s">
        <v>2883</v>
      </c>
      <c r="XZ8" s="9" t="s">
        <v>2884</v>
      </c>
      <c r="YA8" s="9" t="s">
        <v>2885</v>
      </c>
      <c r="YB8" s="9" t="s">
        <v>2882</v>
      </c>
      <c r="YC8" s="9" t="s">
        <v>2883</v>
      </c>
      <c r="YD8" s="9" t="s">
        <v>2884</v>
      </c>
      <c r="YE8" s="9" t="s">
        <v>2885</v>
      </c>
      <c r="YF8" s="9" t="s">
        <v>2882</v>
      </c>
      <c r="YG8" s="9" t="s">
        <v>2883</v>
      </c>
      <c r="YH8" s="9" t="s">
        <v>2884</v>
      </c>
      <c r="YI8" s="9" t="s">
        <v>2885</v>
      </c>
      <c r="YJ8" s="9" t="s">
        <v>2882</v>
      </c>
      <c r="YK8" s="9" t="s">
        <v>2883</v>
      </c>
      <c r="YL8" s="9" t="s">
        <v>2884</v>
      </c>
      <c r="YM8" s="9" t="s">
        <v>2885</v>
      </c>
      <c r="YN8" s="9" t="s">
        <v>2882</v>
      </c>
      <c r="YO8" s="9" t="s">
        <v>2883</v>
      </c>
      <c r="YP8" s="9" t="s">
        <v>2884</v>
      </c>
      <c r="YQ8" s="9" t="s">
        <v>2885</v>
      </c>
      <c r="YR8" s="9" t="s">
        <v>2882</v>
      </c>
      <c r="YS8" s="9" t="s">
        <v>2883</v>
      </c>
      <c r="YT8" s="9" t="s">
        <v>2884</v>
      </c>
      <c r="YU8" s="9" t="s">
        <v>2885</v>
      </c>
      <c r="YV8" s="9" t="s">
        <v>2882</v>
      </c>
      <c r="YW8" s="9" t="s">
        <v>2883</v>
      </c>
      <c r="YX8" s="9" t="s">
        <v>2884</v>
      </c>
      <c r="YY8" s="9" t="s">
        <v>2885</v>
      </c>
    </row>
    <row r="9" spans="1:675" ht="24" customHeight="1" x14ac:dyDescent="0.35">
      <c r="A9" s="1"/>
      <c r="B9" s="13" t="s">
        <v>91</v>
      </c>
      <c r="C9" s="13" t="s">
        <v>814</v>
      </c>
      <c r="D9" s="14">
        <v>200.8</v>
      </c>
      <c r="E9" s="14">
        <v>203.40136000000001</v>
      </c>
      <c r="F9" s="14">
        <v>203.40136000000001</v>
      </c>
      <c r="G9" s="14">
        <v>-2.6013600000000001</v>
      </c>
      <c r="H9" s="14">
        <v>644.79999999999995</v>
      </c>
      <c r="I9" s="14">
        <v>649.69222000000002</v>
      </c>
      <c r="J9" s="14">
        <v>629.90463999999997</v>
      </c>
      <c r="K9" s="14">
        <v>14.89536</v>
      </c>
      <c r="L9" s="14"/>
      <c r="M9" s="14"/>
      <c r="N9" s="14"/>
      <c r="O9" s="14">
        <v>0</v>
      </c>
      <c r="P9" s="14"/>
      <c r="Q9" s="14"/>
      <c r="R9" s="14"/>
      <c r="S9" s="14">
        <v>0</v>
      </c>
      <c r="T9" s="14"/>
      <c r="U9" s="14"/>
      <c r="V9" s="14"/>
      <c r="W9" s="14">
        <v>0</v>
      </c>
      <c r="X9" s="14">
        <v>91.5</v>
      </c>
      <c r="Y9" s="14">
        <v>91.867829999999998</v>
      </c>
      <c r="Z9" s="14">
        <v>91.867829999999998</v>
      </c>
      <c r="AA9" s="14">
        <v>-0.36782999999999999</v>
      </c>
      <c r="AB9" s="14">
        <v>220.8</v>
      </c>
      <c r="AC9" s="14">
        <v>215</v>
      </c>
      <c r="AD9" s="14">
        <v>215</v>
      </c>
      <c r="AE9" s="14">
        <v>5.8</v>
      </c>
      <c r="AF9" s="14"/>
      <c r="AG9" s="14"/>
      <c r="AH9" s="14"/>
      <c r="AI9" s="14">
        <v>0</v>
      </c>
      <c r="AJ9" s="14">
        <v>59.9</v>
      </c>
      <c r="AK9" s="14">
        <v>61.791969999999999</v>
      </c>
      <c r="AL9" s="14"/>
      <c r="AM9" s="14">
        <v>59.9</v>
      </c>
      <c r="AN9" s="14">
        <v>145.4</v>
      </c>
      <c r="AO9" s="14">
        <v>143.58553000000001</v>
      </c>
      <c r="AP9" s="14">
        <v>150.65959000000001</v>
      </c>
      <c r="AQ9" s="14">
        <v>-5.2595900000000002</v>
      </c>
      <c r="AR9" s="14">
        <v>145.30000000000001</v>
      </c>
      <c r="AS9" s="14">
        <v>143.58553000000001</v>
      </c>
      <c r="AT9" s="14">
        <v>150.65959000000001</v>
      </c>
      <c r="AU9" s="14">
        <v>-5.3595899999999999</v>
      </c>
      <c r="AV9" s="14">
        <v>145.4</v>
      </c>
      <c r="AW9" s="14">
        <v>143.58553000000001</v>
      </c>
      <c r="AX9" s="14">
        <v>150.65959000000001</v>
      </c>
      <c r="AY9" s="14">
        <v>-5.2595900000000002</v>
      </c>
      <c r="AZ9" s="14">
        <v>255.5</v>
      </c>
      <c r="BA9" s="14">
        <v>216.02507</v>
      </c>
      <c r="BB9" s="14">
        <v>226.66802999999999</v>
      </c>
      <c r="BC9" s="14">
        <v>28.831969999999998</v>
      </c>
      <c r="BD9" s="14">
        <v>203.9</v>
      </c>
      <c r="BE9" s="14">
        <v>207.24285</v>
      </c>
      <c r="BF9" s="14">
        <v>207.24285</v>
      </c>
      <c r="BG9" s="14">
        <v>-3.3428499999999999</v>
      </c>
      <c r="BH9" s="14">
        <v>108.1</v>
      </c>
      <c r="BI9" s="14">
        <v>103.93259999999999</v>
      </c>
      <c r="BJ9" s="14">
        <v>103.93259999999999</v>
      </c>
      <c r="BK9" s="14">
        <v>4.1673999999999998</v>
      </c>
      <c r="BL9" s="14"/>
      <c r="BM9" s="14"/>
      <c r="BN9" s="14"/>
      <c r="BO9" s="14">
        <v>0</v>
      </c>
      <c r="BP9" s="14"/>
      <c r="BQ9" s="14"/>
      <c r="BR9" s="14"/>
      <c r="BS9" s="14">
        <v>0</v>
      </c>
      <c r="BT9" s="14"/>
      <c r="BU9" s="14"/>
      <c r="BV9" s="14"/>
      <c r="BW9" s="14">
        <v>0</v>
      </c>
      <c r="BX9" s="14"/>
      <c r="BY9" s="14"/>
      <c r="BZ9" s="14"/>
      <c r="CA9" s="14">
        <v>0</v>
      </c>
      <c r="CB9" s="14"/>
      <c r="CC9" s="14"/>
      <c r="CD9" s="14"/>
      <c r="CE9" s="14">
        <v>0</v>
      </c>
      <c r="CF9" s="14"/>
      <c r="CG9" s="14"/>
      <c r="CH9" s="14"/>
      <c r="CI9" s="14">
        <v>0</v>
      </c>
      <c r="CJ9" s="14">
        <v>164.3</v>
      </c>
      <c r="CK9" s="14">
        <v>164.06706</v>
      </c>
      <c r="CL9" s="14">
        <v>164.06706</v>
      </c>
      <c r="CM9" s="14">
        <v>0.23294000000000001</v>
      </c>
      <c r="CN9" s="14">
        <v>5.5</v>
      </c>
      <c r="CO9" s="14">
        <v>7.0735900000000003</v>
      </c>
      <c r="CP9" s="14">
        <v>7.0735900000000003</v>
      </c>
      <c r="CQ9" s="14">
        <v>-1.57359</v>
      </c>
      <c r="CR9" s="14">
        <v>4.9000000000000004</v>
      </c>
      <c r="CS9" s="14">
        <v>3.7983500000000001</v>
      </c>
      <c r="CT9" s="14">
        <v>3.7983500000000001</v>
      </c>
      <c r="CU9" s="14">
        <v>1.10165</v>
      </c>
      <c r="CV9" s="14">
        <v>0</v>
      </c>
      <c r="CW9" s="14"/>
      <c r="CX9" s="14"/>
      <c r="CY9" s="14">
        <v>0</v>
      </c>
      <c r="CZ9" s="14">
        <v>5.7</v>
      </c>
      <c r="DA9" s="14">
        <v>6.8787000000000003</v>
      </c>
      <c r="DB9" s="14">
        <v>6.8787000000000003</v>
      </c>
      <c r="DC9" s="14">
        <v>-1.1787000000000001</v>
      </c>
      <c r="DD9" s="14"/>
      <c r="DE9" s="14"/>
      <c r="DF9" s="14"/>
      <c r="DG9" s="14">
        <v>0</v>
      </c>
      <c r="DH9" s="14">
        <v>59.6</v>
      </c>
      <c r="DI9" s="14">
        <v>76.917280000000005</v>
      </c>
      <c r="DJ9" s="14">
        <v>76.917280000000005</v>
      </c>
      <c r="DK9" s="14">
        <v>-17.31728</v>
      </c>
      <c r="DL9" s="14"/>
      <c r="DM9" s="14"/>
      <c r="DN9" s="14"/>
      <c r="DO9" s="14">
        <v>0</v>
      </c>
      <c r="DP9" s="14"/>
      <c r="DQ9" s="14"/>
      <c r="DR9" s="14"/>
      <c r="DS9" s="14">
        <v>0</v>
      </c>
      <c r="DT9" s="14"/>
      <c r="DU9" s="14"/>
      <c r="DV9" s="14"/>
      <c r="DW9" s="14">
        <v>0</v>
      </c>
      <c r="DX9" s="14"/>
      <c r="DY9" s="14"/>
      <c r="DZ9" s="14"/>
      <c r="EA9" s="14">
        <v>0</v>
      </c>
      <c r="EB9" s="14">
        <v>110.2</v>
      </c>
      <c r="EC9" s="14">
        <v>112.46647</v>
      </c>
      <c r="ED9" s="14">
        <v>112.46647</v>
      </c>
      <c r="EE9" s="14">
        <v>-2.26647</v>
      </c>
      <c r="EF9" s="14">
        <v>221</v>
      </c>
      <c r="EG9" s="14">
        <v>220.69499999999999</v>
      </c>
      <c r="EH9" s="14">
        <v>220.69499999999999</v>
      </c>
      <c r="EI9" s="14">
        <v>0.30499999999999999</v>
      </c>
      <c r="EJ9" s="14"/>
      <c r="EK9" s="14"/>
      <c r="EL9" s="14"/>
      <c r="EM9" s="14">
        <v>0</v>
      </c>
      <c r="EN9" s="14"/>
      <c r="EO9" s="14"/>
      <c r="EP9" s="14"/>
      <c r="EQ9" s="14">
        <v>0</v>
      </c>
      <c r="ER9" s="14"/>
      <c r="ES9" s="14"/>
      <c r="ET9" s="14"/>
      <c r="EU9" s="14">
        <v>0</v>
      </c>
      <c r="EV9" s="14">
        <v>6.5</v>
      </c>
      <c r="EW9" s="14">
        <v>6.39</v>
      </c>
      <c r="EX9" s="14">
        <v>6.39</v>
      </c>
      <c r="EY9" s="14">
        <v>0.11</v>
      </c>
      <c r="EZ9" s="14">
        <v>456.3</v>
      </c>
      <c r="FA9" s="14">
        <v>457.09426999999999</v>
      </c>
      <c r="FB9" s="14">
        <v>457.09426999999999</v>
      </c>
      <c r="FC9" s="14">
        <v>-0.79427000000000003</v>
      </c>
      <c r="FD9" s="14">
        <v>81.3</v>
      </c>
      <c r="FE9" s="14">
        <v>81.635570000000001</v>
      </c>
      <c r="FF9" s="14">
        <v>81.635570000000001</v>
      </c>
      <c r="FG9" s="14">
        <v>-0.33556999999999998</v>
      </c>
      <c r="FH9" s="14">
        <v>150.5</v>
      </c>
      <c r="FI9" s="14">
        <v>151.36251999999999</v>
      </c>
      <c r="FJ9" s="14">
        <v>151.36251999999999</v>
      </c>
      <c r="FK9" s="14">
        <v>-0.86251999999999995</v>
      </c>
      <c r="FL9" s="14">
        <v>41.4</v>
      </c>
      <c r="FM9" s="14">
        <v>41.89893</v>
      </c>
      <c r="FN9" s="14">
        <v>41.89893</v>
      </c>
      <c r="FO9" s="14">
        <v>-0.49892999999999998</v>
      </c>
      <c r="FP9" s="14">
        <v>18.600000000000001</v>
      </c>
      <c r="FQ9" s="14">
        <v>19.21088</v>
      </c>
      <c r="FR9" s="14">
        <v>19.21088</v>
      </c>
      <c r="FS9" s="14">
        <v>-0.61087999999999998</v>
      </c>
      <c r="FT9" s="14">
        <v>19.399999999999999</v>
      </c>
      <c r="FU9" s="14">
        <v>18.27017</v>
      </c>
      <c r="FV9" s="14">
        <v>18.27017</v>
      </c>
      <c r="FW9" s="14">
        <v>1.1298299999999999</v>
      </c>
      <c r="FX9" s="14">
        <v>90.5</v>
      </c>
      <c r="FY9" s="14">
        <v>87.773570000000007</v>
      </c>
      <c r="FZ9" s="14">
        <v>87.773570000000007</v>
      </c>
      <c r="GA9" s="14">
        <v>2.7264300000000001</v>
      </c>
      <c r="GB9" s="14">
        <v>178.6</v>
      </c>
      <c r="GC9" s="14">
        <v>185.82039</v>
      </c>
      <c r="GD9" s="14">
        <v>185.82039</v>
      </c>
      <c r="GE9" s="14">
        <v>-7.2203900000000001</v>
      </c>
      <c r="GF9" s="14">
        <v>179.4</v>
      </c>
      <c r="GG9" s="14">
        <v>185.82039</v>
      </c>
      <c r="GH9" s="14">
        <v>185.82039</v>
      </c>
      <c r="GI9" s="14">
        <v>-6.4203900000000003</v>
      </c>
      <c r="GJ9" s="14">
        <v>183.4</v>
      </c>
      <c r="GK9" s="14">
        <v>186.37841</v>
      </c>
      <c r="GL9" s="14">
        <v>186.37841</v>
      </c>
      <c r="GM9" s="14">
        <v>-2.9784099999999998</v>
      </c>
      <c r="GN9" s="14">
        <v>107.1</v>
      </c>
      <c r="GO9" s="14">
        <v>110.48202000000001</v>
      </c>
      <c r="GP9" s="14">
        <v>110.48202000000001</v>
      </c>
      <c r="GQ9" s="14">
        <v>-3.3820199999999998</v>
      </c>
      <c r="GR9" s="14">
        <v>43.5</v>
      </c>
      <c r="GS9" s="14">
        <v>47.082599999999999</v>
      </c>
      <c r="GT9" s="14">
        <v>47.082599999999999</v>
      </c>
      <c r="GU9" s="14">
        <v>-3.5825999999999998</v>
      </c>
      <c r="GV9" s="14">
        <v>42.4</v>
      </c>
      <c r="GW9" s="14">
        <v>44.103009999999998</v>
      </c>
      <c r="GX9" s="14">
        <v>44.103009999999998</v>
      </c>
      <c r="GY9" s="14">
        <v>-1.7030099999999999</v>
      </c>
      <c r="GZ9" s="14">
        <v>3.8</v>
      </c>
      <c r="HA9" s="14"/>
      <c r="HB9" s="14"/>
      <c r="HC9" s="14">
        <v>3.8</v>
      </c>
      <c r="HD9" s="14">
        <v>34.6</v>
      </c>
      <c r="HE9" s="14">
        <v>34.285710000000002</v>
      </c>
      <c r="HF9" s="14">
        <v>34.285710000000002</v>
      </c>
      <c r="HG9" s="14">
        <v>0.31429000000000001</v>
      </c>
      <c r="HH9" s="14">
        <v>167.8</v>
      </c>
      <c r="HI9" s="14">
        <v>174.55948000000001</v>
      </c>
      <c r="HJ9" s="14">
        <v>174.55948000000001</v>
      </c>
      <c r="HK9" s="14">
        <v>-6.7594799999999999</v>
      </c>
      <c r="HL9" s="14"/>
      <c r="HM9" s="14"/>
      <c r="HN9" s="14"/>
      <c r="HO9" s="14">
        <v>0</v>
      </c>
      <c r="HP9" s="14"/>
      <c r="HQ9" s="14"/>
      <c r="HR9" s="14"/>
      <c r="HS9" s="14">
        <v>0</v>
      </c>
      <c r="HT9" s="14">
        <v>94.8</v>
      </c>
      <c r="HU9" s="14">
        <v>95.545190000000005</v>
      </c>
      <c r="HV9" s="14">
        <v>95.545190000000005</v>
      </c>
      <c r="HW9" s="14">
        <v>-0.74519000000000002</v>
      </c>
      <c r="HX9" s="14"/>
      <c r="HY9" s="14"/>
      <c r="HZ9" s="14"/>
      <c r="IA9" s="14">
        <v>0</v>
      </c>
      <c r="IB9" s="14"/>
      <c r="IC9" s="14"/>
      <c r="ID9" s="14"/>
      <c r="IE9" s="14">
        <v>0</v>
      </c>
      <c r="IF9" s="14">
        <v>43.4</v>
      </c>
      <c r="IG9" s="14"/>
      <c r="IH9" s="14">
        <v>45.265309999999999</v>
      </c>
      <c r="II9" s="14">
        <v>-1.86531</v>
      </c>
      <c r="IJ9" s="14"/>
      <c r="IK9" s="14"/>
      <c r="IL9" s="14"/>
      <c r="IM9" s="14">
        <v>0</v>
      </c>
      <c r="IN9" s="14"/>
      <c r="IO9" s="14"/>
      <c r="IP9" s="14"/>
      <c r="IQ9" s="14">
        <v>0</v>
      </c>
      <c r="IR9" s="14"/>
      <c r="IS9" s="14"/>
      <c r="IT9" s="14"/>
      <c r="IU9" s="14">
        <v>0</v>
      </c>
      <c r="IV9" s="14">
        <v>83.9</v>
      </c>
      <c r="IW9" s="14">
        <v>88.73603</v>
      </c>
      <c r="IX9" s="14">
        <v>88.73603</v>
      </c>
      <c r="IY9" s="14">
        <v>-4.8360300000000001</v>
      </c>
      <c r="IZ9" s="14">
        <v>169.7</v>
      </c>
      <c r="JA9" s="14">
        <v>188.58573000000001</v>
      </c>
      <c r="JB9" s="14">
        <v>188.58573000000001</v>
      </c>
      <c r="JC9" s="14">
        <v>-18.885729999999999</v>
      </c>
      <c r="JD9" s="14">
        <v>0</v>
      </c>
      <c r="JE9" s="14"/>
      <c r="JF9" s="14"/>
      <c r="JG9" s="14">
        <v>0</v>
      </c>
      <c r="JH9" s="14">
        <v>200</v>
      </c>
      <c r="JI9" s="14">
        <v>188.58573000000001</v>
      </c>
      <c r="JJ9" s="14">
        <v>188.58573000000001</v>
      </c>
      <c r="JK9" s="14">
        <v>11.41427</v>
      </c>
      <c r="JL9" s="14">
        <v>183.4</v>
      </c>
      <c r="JM9" s="14">
        <v>189.15206000000001</v>
      </c>
      <c r="JN9" s="14">
        <v>189.15206000000001</v>
      </c>
      <c r="JO9" s="14">
        <v>-5.7520600000000002</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2.8</v>
      </c>
      <c r="KW9" s="14">
        <v>4.7853599999999998</v>
      </c>
      <c r="KX9" s="14">
        <v>4.7853599999999998</v>
      </c>
      <c r="KY9" s="14">
        <v>-1.98536</v>
      </c>
      <c r="KZ9" s="14">
        <v>190.8</v>
      </c>
      <c r="LA9" s="14">
        <v>202.12439000000001</v>
      </c>
      <c r="LB9" s="14">
        <v>202.12439000000001</v>
      </c>
      <c r="LC9" s="14">
        <v>-11.324389999999999</v>
      </c>
      <c r="LD9" s="14">
        <v>127.9</v>
      </c>
      <c r="LE9" s="14">
        <v>133.16031000000001</v>
      </c>
      <c r="LF9" s="14">
        <v>133.16031000000001</v>
      </c>
      <c r="LG9" s="14">
        <v>-5.2603099999999996</v>
      </c>
      <c r="LH9" s="14">
        <v>62.1</v>
      </c>
      <c r="LI9" s="14">
        <v>67.199219999999997</v>
      </c>
      <c r="LJ9" s="14">
        <v>67.199219999999997</v>
      </c>
      <c r="LK9" s="14">
        <v>-5.0992199999999999</v>
      </c>
      <c r="LL9" s="14">
        <v>77</v>
      </c>
      <c r="LM9" s="14">
        <v>78.567999999999998</v>
      </c>
      <c r="LN9" s="14">
        <v>78.567999999999998</v>
      </c>
      <c r="LO9" s="14">
        <v>-1.5680000000000001</v>
      </c>
      <c r="LP9" s="14">
        <v>29.8</v>
      </c>
      <c r="LQ9" s="14">
        <v>29.980560000000001</v>
      </c>
      <c r="LR9" s="14">
        <v>29.980560000000001</v>
      </c>
      <c r="LS9" s="14">
        <v>-0.18056</v>
      </c>
      <c r="LT9" s="14"/>
      <c r="LU9" s="14"/>
      <c r="LV9" s="14"/>
      <c r="LW9" s="14">
        <v>0</v>
      </c>
      <c r="LX9" s="14">
        <v>0</v>
      </c>
      <c r="LY9" s="14"/>
      <c r="LZ9" s="14"/>
      <c r="MA9" s="14">
        <v>0</v>
      </c>
      <c r="MB9" s="14">
        <v>0</v>
      </c>
      <c r="MC9" s="14"/>
      <c r="MD9" s="14"/>
      <c r="ME9" s="14">
        <v>0</v>
      </c>
      <c r="MF9" s="14">
        <v>0</v>
      </c>
      <c r="MG9" s="14"/>
      <c r="MH9" s="14"/>
      <c r="MI9" s="14">
        <v>0</v>
      </c>
      <c r="MJ9" s="14"/>
      <c r="MK9" s="14"/>
      <c r="ML9" s="14"/>
      <c r="MM9" s="14">
        <v>0</v>
      </c>
      <c r="MN9" s="14">
        <v>0</v>
      </c>
      <c r="MO9" s="14"/>
      <c r="MP9" s="14"/>
      <c r="MQ9" s="14">
        <v>0</v>
      </c>
      <c r="MR9" s="14">
        <v>0</v>
      </c>
      <c r="MS9" s="14"/>
      <c r="MT9" s="14"/>
      <c r="MU9" s="14">
        <v>0</v>
      </c>
      <c r="MV9" s="14"/>
      <c r="MW9" s="14"/>
      <c r="MX9" s="14"/>
      <c r="MY9" s="14">
        <v>0</v>
      </c>
      <c r="MZ9" s="14"/>
      <c r="NA9" s="14"/>
      <c r="NB9" s="14"/>
      <c r="NC9" s="14">
        <v>0</v>
      </c>
      <c r="ND9" s="14"/>
      <c r="NE9" s="14"/>
      <c r="NF9" s="14"/>
      <c r="NG9" s="14">
        <v>0</v>
      </c>
      <c r="NH9" s="14"/>
      <c r="NI9" s="14"/>
      <c r="NJ9" s="14"/>
      <c r="NK9" s="14">
        <v>0</v>
      </c>
      <c r="NL9" s="14">
        <v>208.4</v>
      </c>
      <c r="NM9" s="14">
        <v>206.49084999999999</v>
      </c>
      <c r="NN9" s="14">
        <v>206.49084999999999</v>
      </c>
      <c r="NO9" s="14">
        <v>1.9091499999999999</v>
      </c>
      <c r="NP9" s="14">
        <v>100.2</v>
      </c>
      <c r="NQ9" s="14">
        <v>103.55547</v>
      </c>
      <c r="NR9" s="14">
        <v>103.55547</v>
      </c>
      <c r="NS9" s="14">
        <v>-3.35547</v>
      </c>
      <c r="NT9" s="14"/>
      <c r="NU9" s="14">
        <v>5.0136700000000003</v>
      </c>
      <c r="NV9" s="14">
        <v>5.0136700000000003</v>
      </c>
      <c r="NW9" s="14">
        <v>-5.0136700000000003</v>
      </c>
      <c r="NX9" s="14">
        <v>5.3</v>
      </c>
      <c r="NY9" s="14">
        <v>5.2598200000000004</v>
      </c>
      <c r="NZ9" s="14">
        <v>5.2598200000000004</v>
      </c>
      <c r="OA9" s="14">
        <v>4.018E-2</v>
      </c>
      <c r="OB9" s="14">
        <v>17.3</v>
      </c>
      <c r="OC9" s="14">
        <v>16.520890000000001</v>
      </c>
      <c r="OD9" s="14">
        <v>16.520890000000001</v>
      </c>
      <c r="OE9" s="14">
        <v>0.77910999999999997</v>
      </c>
      <c r="OF9" s="14">
        <v>0</v>
      </c>
      <c r="OG9" s="14"/>
      <c r="OH9" s="14"/>
      <c r="OI9" s="14">
        <v>0</v>
      </c>
      <c r="OJ9" s="14">
        <v>19.600000000000001</v>
      </c>
      <c r="OK9" s="14">
        <v>74.822000000000003</v>
      </c>
      <c r="OL9" s="14">
        <v>74.822000000000003</v>
      </c>
      <c r="OM9" s="14">
        <v>-55.222000000000001</v>
      </c>
      <c r="ON9" s="14">
        <v>0</v>
      </c>
      <c r="OO9" s="14"/>
      <c r="OP9" s="14"/>
      <c r="OQ9" s="14">
        <v>0</v>
      </c>
      <c r="OR9" s="14">
        <v>0</v>
      </c>
      <c r="OS9" s="14">
        <v>0.18</v>
      </c>
      <c r="OT9" s="14">
        <v>0.18</v>
      </c>
      <c r="OU9" s="14">
        <v>-0.18</v>
      </c>
      <c r="OV9" s="14"/>
      <c r="OW9" s="14"/>
      <c r="OX9" s="14"/>
      <c r="OY9" s="14">
        <v>0</v>
      </c>
      <c r="OZ9" s="14">
        <v>20.3</v>
      </c>
      <c r="PA9" s="14">
        <v>20.456230000000001</v>
      </c>
      <c r="PB9" s="14">
        <v>20.456230000000001</v>
      </c>
      <c r="PC9" s="14">
        <v>-0.15623000000000001</v>
      </c>
      <c r="PD9" s="14">
        <v>10</v>
      </c>
      <c r="PE9" s="14">
        <v>9.9830000000000005</v>
      </c>
      <c r="PF9" s="14">
        <v>9.9830000000000005</v>
      </c>
      <c r="PG9" s="14">
        <v>1.7000000000000001E-2</v>
      </c>
      <c r="PH9" s="14">
        <v>5.7</v>
      </c>
      <c r="PI9" s="14">
        <v>5.67</v>
      </c>
      <c r="PJ9" s="14">
        <v>5.67</v>
      </c>
      <c r="PK9" s="14">
        <v>0.03</v>
      </c>
      <c r="PL9" s="14">
        <v>0</v>
      </c>
      <c r="PM9" s="14"/>
      <c r="PN9" s="14"/>
      <c r="PO9" s="14">
        <v>0</v>
      </c>
      <c r="PP9" s="14">
        <v>0</v>
      </c>
      <c r="PQ9" s="14"/>
      <c r="PR9" s="14"/>
      <c r="PS9" s="14">
        <v>0</v>
      </c>
      <c r="PT9" s="14">
        <v>2.2000000000000002</v>
      </c>
      <c r="PU9" s="14">
        <v>2</v>
      </c>
      <c r="PV9" s="14">
        <v>2</v>
      </c>
      <c r="PW9" s="14">
        <v>0.2</v>
      </c>
      <c r="PX9" s="14">
        <v>3.6</v>
      </c>
      <c r="PY9" s="14">
        <v>3.41</v>
      </c>
      <c r="PZ9" s="14">
        <v>3.41</v>
      </c>
      <c r="QA9" s="14">
        <v>0.19</v>
      </c>
      <c r="QB9" s="14">
        <v>4.9000000000000004</v>
      </c>
      <c r="QC9" s="14">
        <v>5</v>
      </c>
      <c r="QD9" s="14">
        <v>5</v>
      </c>
      <c r="QE9" s="14">
        <v>-0.1</v>
      </c>
      <c r="QF9" s="14">
        <v>20.399999999999999</v>
      </c>
      <c r="QG9" s="14">
        <v>20.422219999999999</v>
      </c>
      <c r="QH9" s="14">
        <v>20.422219999999999</v>
      </c>
      <c r="QI9" s="14">
        <v>-2.222E-2</v>
      </c>
      <c r="QJ9" s="14">
        <v>20</v>
      </c>
      <c r="QK9" s="14">
        <v>19.436350000000001</v>
      </c>
      <c r="QL9" s="14">
        <v>19.436350000000001</v>
      </c>
      <c r="QM9" s="14">
        <v>0.56364999999999998</v>
      </c>
      <c r="QN9" s="14">
        <v>19.2</v>
      </c>
      <c r="QO9" s="14">
        <v>17.492709999999999</v>
      </c>
      <c r="QP9" s="14">
        <v>17.492709999999999</v>
      </c>
      <c r="QQ9" s="14">
        <v>1.70729</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7.3</v>
      </c>
      <c r="RI9" s="14">
        <v>19.434999999999999</v>
      </c>
      <c r="RJ9" s="14">
        <v>19.434999999999999</v>
      </c>
      <c r="RK9" s="14">
        <v>-12.135</v>
      </c>
      <c r="RL9" s="14">
        <v>32.200000000000003</v>
      </c>
      <c r="RM9" s="14">
        <v>52.09</v>
      </c>
      <c r="RN9" s="14">
        <v>52.09</v>
      </c>
      <c r="RO9" s="14">
        <v>-19.89</v>
      </c>
      <c r="RP9" s="14">
        <v>0</v>
      </c>
      <c r="RQ9" s="14"/>
      <c r="RR9" s="14"/>
      <c r="RS9" s="14">
        <v>0</v>
      </c>
      <c r="RT9" s="14">
        <v>3.5</v>
      </c>
      <c r="RU9" s="14">
        <v>3.5009999999999999</v>
      </c>
      <c r="RV9" s="14">
        <v>3.5009999999999999</v>
      </c>
      <c r="RW9" s="14">
        <v>-1E-3</v>
      </c>
      <c r="RX9" s="14">
        <v>20.100000000000001</v>
      </c>
      <c r="RY9" s="14">
        <v>19.792000000000002</v>
      </c>
      <c r="RZ9" s="14">
        <v>19.792000000000002</v>
      </c>
      <c r="SA9" s="14">
        <v>0.308</v>
      </c>
      <c r="SB9" s="14">
        <v>3.08</v>
      </c>
      <c r="SC9" s="14">
        <v>2</v>
      </c>
      <c r="SD9" s="14">
        <v>2</v>
      </c>
      <c r="SE9" s="14">
        <v>1.08</v>
      </c>
      <c r="SF9" s="14"/>
      <c r="SG9" s="14"/>
      <c r="SH9" s="14"/>
      <c r="SI9" s="14">
        <v>0</v>
      </c>
      <c r="SJ9" s="14">
        <v>0</v>
      </c>
      <c r="SK9" s="14"/>
      <c r="SL9" s="14"/>
      <c r="SM9" s="14">
        <v>0</v>
      </c>
      <c r="SN9" s="14">
        <v>19.7</v>
      </c>
      <c r="SO9" s="14">
        <v>19.1448</v>
      </c>
      <c r="SP9" s="14">
        <v>19.1448</v>
      </c>
      <c r="SQ9" s="14">
        <v>0.55520000000000003</v>
      </c>
      <c r="SR9" s="14">
        <v>11.7</v>
      </c>
      <c r="SS9" s="14">
        <v>11.856170000000001</v>
      </c>
      <c r="ST9" s="14">
        <v>11.856170000000001</v>
      </c>
      <c r="SU9" s="14">
        <v>-0.15617</v>
      </c>
      <c r="SV9" s="14">
        <v>20.100000000000001</v>
      </c>
      <c r="SW9" s="14">
        <v>19.436350000000001</v>
      </c>
      <c r="SX9" s="14">
        <v>19.436350000000001</v>
      </c>
      <c r="SY9" s="14">
        <v>0.66364999999999996</v>
      </c>
      <c r="SZ9" s="14">
        <v>20.100000000000001</v>
      </c>
      <c r="TA9" s="14">
        <v>19.436350000000001</v>
      </c>
      <c r="TB9" s="14">
        <v>19.436350000000001</v>
      </c>
      <c r="TC9" s="14">
        <v>0.66364999999999996</v>
      </c>
      <c r="TD9" s="14">
        <v>10.1</v>
      </c>
      <c r="TE9" s="14">
        <v>4.7709999999999999</v>
      </c>
      <c r="TF9" s="14">
        <v>4.7709999999999999</v>
      </c>
      <c r="TG9" s="14">
        <v>5.3289999999999997</v>
      </c>
      <c r="TH9" s="14">
        <v>16.3</v>
      </c>
      <c r="TI9" s="14">
        <v>13</v>
      </c>
      <c r="TJ9" s="14">
        <v>13</v>
      </c>
      <c r="TK9" s="14">
        <v>3.3</v>
      </c>
      <c r="TL9" s="14">
        <v>0</v>
      </c>
      <c r="TM9" s="14"/>
      <c r="TN9" s="14"/>
      <c r="TO9" s="14">
        <v>0</v>
      </c>
      <c r="TP9" s="14">
        <v>41.6</v>
      </c>
      <c r="TQ9" s="14">
        <v>38.33</v>
      </c>
      <c r="TR9" s="14">
        <v>38.33</v>
      </c>
      <c r="TS9" s="14">
        <v>3.27</v>
      </c>
      <c r="TT9" s="14">
        <v>76.8</v>
      </c>
      <c r="TU9" s="14">
        <v>42.09</v>
      </c>
      <c r="TV9" s="14">
        <v>42.09</v>
      </c>
      <c r="TW9" s="14">
        <v>34.71</v>
      </c>
      <c r="TX9" s="14">
        <v>3.7</v>
      </c>
      <c r="TY9" s="14">
        <v>4.7300000000000004</v>
      </c>
      <c r="TZ9" s="14">
        <v>4.7300000000000004</v>
      </c>
      <c r="UA9" s="14">
        <v>-1.03</v>
      </c>
      <c r="UB9" s="14">
        <v>1.8</v>
      </c>
      <c r="UC9" s="14">
        <v>2.2400000000000002</v>
      </c>
      <c r="UD9" s="14">
        <v>2.2400000000000002</v>
      </c>
      <c r="UE9" s="14">
        <v>-0.44</v>
      </c>
      <c r="UF9" s="14">
        <v>0</v>
      </c>
      <c r="UG9" s="14"/>
      <c r="UH9" s="14"/>
      <c r="UI9" s="14">
        <v>0</v>
      </c>
      <c r="UJ9" s="14">
        <v>21</v>
      </c>
      <c r="UK9" s="14">
        <v>19.436350000000001</v>
      </c>
      <c r="UL9" s="14">
        <v>19.436350000000001</v>
      </c>
      <c r="UM9" s="14">
        <v>1.56365</v>
      </c>
      <c r="UN9" s="14">
        <v>8</v>
      </c>
      <c r="UO9" s="14">
        <v>8.1</v>
      </c>
      <c r="UP9" s="14">
        <v>8.1</v>
      </c>
      <c r="UQ9" s="14">
        <v>-0.1</v>
      </c>
      <c r="UR9" s="14">
        <v>7.3</v>
      </c>
      <c r="US9" s="14">
        <v>7.5</v>
      </c>
      <c r="UT9" s="14">
        <v>7.5</v>
      </c>
      <c r="UU9" s="14">
        <v>-0.2</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31.5</v>
      </c>
      <c r="WC9" s="14">
        <v>30.134</v>
      </c>
      <c r="WD9" s="14">
        <v>30.134</v>
      </c>
      <c r="WE9" s="14">
        <v>1.3660000000000001</v>
      </c>
      <c r="WF9" s="14">
        <v>21.7</v>
      </c>
      <c r="WG9" s="14">
        <v>28.841000000000001</v>
      </c>
      <c r="WH9" s="14">
        <v>28.841000000000001</v>
      </c>
      <c r="WI9" s="14">
        <v>-7.141</v>
      </c>
      <c r="WJ9" s="14">
        <v>0</v>
      </c>
      <c r="WK9" s="14"/>
      <c r="WL9" s="14"/>
      <c r="WM9" s="14">
        <v>0</v>
      </c>
      <c r="WN9" s="14">
        <v>4.8</v>
      </c>
      <c r="WO9" s="14">
        <v>4.2</v>
      </c>
      <c r="WP9" s="14">
        <v>4.2</v>
      </c>
      <c r="WQ9" s="14">
        <v>0.6</v>
      </c>
      <c r="WR9" s="14">
        <v>2.4</v>
      </c>
      <c r="WS9" s="14">
        <v>2.4</v>
      </c>
      <c r="WT9" s="14">
        <v>2.4</v>
      </c>
      <c r="WU9" s="14">
        <v>0</v>
      </c>
      <c r="WV9" s="14">
        <v>1</v>
      </c>
      <c r="WW9" s="14">
        <v>1.2</v>
      </c>
      <c r="WX9" s="14">
        <v>1.2</v>
      </c>
      <c r="WY9" s="14">
        <v>-0.2</v>
      </c>
      <c r="WZ9" s="14">
        <v>3</v>
      </c>
      <c r="XA9" s="14">
        <v>2.8</v>
      </c>
      <c r="XB9" s="14">
        <v>2.8</v>
      </c>
      <c r="XC9" s="14">
        <v>0.2</v>
      </c>
      <c r="XD9" s="14">
        <v>0</v>
      </c>
      <c r="XE9" s="14"/>
      <c r="XF9" s="14"/>
      <c r="XG9" s="14">
        <v>0</v>
      </c>
      <c r="XH9" s="14">
        <v>5.0999999999999996</v>
      </c>
      <c r="XI9" s="14">
        <v>4.8</v>
      </c>
      <c r="XJ9" s="14">
        <v>4.8</v>
      </c>
      <c r="XK9" s="14">
        <v>0.3</v>
      </c>
      <c r="XL9" s="14">
        <v>20</v>
      </c>
      <c r="XM9" s="14">
        <v>19.241980000000002</v>
      </c>
      <c r="XN9" s="14">
        <v>19.241980000000002</v>
      </c>
      <c r="XO9" s="14">
        <v>0.75802000000000003</v>
      </c>
      <c r="XP9" s="14">
        <v>20</v>
      </c>
      <c r="XQ9" s="14">
        <v>19.241980000000002</v>
      </c>
      <c r="XR9" s="14">
        <v>19.241980000000002</v>
      </c>
      <c r="XS9" s="14">
        <v>0.75802000000000003</v>
      </c>
      <c r="XT9" s="14">
        <v>8.4</v>
      </c>
      <c r="XU9" s="14">
        <v>10.7</v>
      </c>
      <c r="XV9" s="14">
        <v>10.7</v>
      </c>
      <c r="XW9" s="14">
        <v>-2.2999999999999998</v>
      </c>
      <c r="XX9" s="14"/>
      <c r="XY9" s="14"/>
      <c r="XZ9" s="14"/>
      <c r="YA9" s="14">
        <v>0</v>
      </c>
      <c r="YB9" s="14"/>
      <c r="YC9" s="14"/>
      <c r="YD9" s="14"/>
      <c r="YE9" s="14">
        <v>0</v>
      </c>
      <c r="YF9" s="14">
        <v>17</v>
      </c>
      <c r="YG9" s="14">
        <v>14</v>
      </c>
      <c r="YH9" s="14">
        <v>14</v>
      </c>
      <c r="YI9" s="14">
        <v>3</v>
      </c>
      <c r="YJ9" s="14"/>
      <c r="YK9" s="14"/>
      <c r="YL9" s="14"/>
      <c r="YM9" s="14">
        <v>0</v>
      </c>
      <c r="YN9" s="14">
        <v>8.6</v>
      </c>
      <c r="YO9" s="14">
        <v>8.14</v>
      </c>
      <c r="YP9" s="14">
        <v>8.14</v>
      </c>
      <c r="YQ9" s="14">
        <v>0.46</v>
      </c>
      <c r="YR9" s="14">
        <v>5.9</v>
      </c>
      <c r="YS9" s="14">
        <v>5</v>
      </c>
      <c r="YT9" s="14">
        <v>5</v>
      </c>
      <c r="YU9" s="14">
        <v>0.9</v>
      </c>
      <c r="YV9" s="14">
        <v>20.46</v>
      </c>
      <c r="YW9" s="14">
        <v>20</v>
      </c>
      <c r="YX9" s="14">
        <v>20</v>
      </c>
      <c r="YY9" s="14">
        <v>0.46</v>
      </c>
    </row>
    <row r="10" spans="1:675" ht="24" customHeight="1" x14ac:dyDescent="0.35">
      <c r="A10" s="1"/>
      <c r="B10" s="16" t="s">
        <v>91</v>
      </c>
      <c r="C10" s="16" t="s">
        <v>815</v>
      </c>
      <c r="D10" s="17">
        <v>202.8</v>
      </c>
      <c r="E10" s="17">
        <v>203.40136000000001</v>
      </c>
      <c r="F10" s="17">
        <v>203.40136000000001</v>
      </c>
      <c r="G10" s="17">
        <v>-0.60136000000000001</v>
      </c>
      <c r="H10" s="17">
        <v>648.29999999999995</v>
      </c>
      <c r="I10" s="17">
        <v>649.69222000000002</v>
      </c>
      <c r="J10" s="17">
        <v>629.90463999999997</v>
      </c>
      <c r="K10" s="17">
        <v>18.39536</v>
      </c>
      <c r="L10" s="17"/>
      <c r="M10" s="17"/>
      <c r="N10" s="17"/>
      <c r="O10" s="17">
        <v>0</v>
      </c>
      <c r="P10" s="17"/>
      <c r="Q10" s="17"/>
      <c r="R10" s="17"/>
      <c r="S10" s="17">
        <v>0</v>
      </c>
      <c r="T10" s="17"/>
      <c r="U10" s="17"/>
      <c r="V10" s="17"/>
      <c r="W10" s="17">
        <v>0</v>
      </c>
      <c r="X10" s="17">
        <v>91.3</v>
      </c>
      <c r="Y10" s="17">
        <v>91.867829999999998</v>
      </c>
      <c r="Z10" s="17">
        <v>91.867829999999998</v>
      </c>
      <c r="AA10" s="17">
        <v>-0.56782999999999995</v>
      </c>
      <c r="AB10" s="17">
        <v>225.1</v>
      </c>
      <c r="AC10" s="17">
        <v>215</v>
      </c>
      <c r="AD10" s="17">
        <v>215</v>
      </c>
      <c r="AE10" s="17">
        <v>10.1</v>
      </c>
      <c r="AF10" s="17"/>
      <c r="AG10" s="17"/>
      <c r="AH10" s="17"/>
      <c r="AI10" s="17">
        <v>0</v>
      </c>
      <c r="AJ10" s="17">
        <v>61.1</v>
      </c>
      <c r="AK10" s="17">
        <v>61.791969999999999</v>
      </c>
      <c r="AL10" s="17"/>
      <c r="AM10" s="17">
        <v>61.1</v>
      </c>
      <c r="AN10" s="17">
        <v>142.4</v>
      </c>
      <c r="AO10" s="17">
        <v>135.58384000000001</v>
      </c>
      <c r="AP10" s="17">
        <v>135.58384000000001</v>
      </c>
      <c r="AQ10" s="17">
        <v>6.81616</v>
      </c>
      <c r="AR10" s="17">
        <v>142.4</v>
      </c>
      <c r="AS10" s="17">
        <v>135.58384000000001</v>
      </c>
      <c r="AT10" s="17">
        <v>135.58384000000001</v>
      </c>
      <c r="AU10" s="17">
        <v>6.81616</v>
      </c>
      <c r="AV10" s="17">
        <v>142.19999999999999</v>
      </c>
      <c r="AW10" s="17">
        <v>135.58384000000001</v>
      </c>
      <c r="AX10" s="17">
        <v>135.58384000000001</v>
      </c>
      <c r="AY10" s="17">
        <v>6.6161599999999998</v>
      </c>
      <c r="AZ10" s="17">
        <v>244.2</v>
      </c>
      <c r="BA10" s="17">
        <v>203.98649</v>
      </c>
      <c r="BB10" s="17">
        <v>203.98649</v>
      </c>
      <c r="BC10" s="17">
        <v>40.213509999999999</v>
      </c>
      <c r="BD10" s="17">
        <v>204.5</v>
      </c>
      <c r="BE10" s="17">
        <v>174.63155</v>
      </c>
      <c r="BF10" s="17">
        <v>195.67950999999999</v>
      </c>
      <c r="BG10" s="17">
        <v>8.8204899999999995</v>
      </c>
      <c r="BH10" s="17">
        <v>108.6</v>
      </c>
      <c r="BI10" s="17">
        <v>87.577979999999997</v>
      </c>
      <c r="BJ10" s="17">
        <v>98.133570000000006</v>
      </c>
      <c r="BK10" s="17">
        <v>10.466430000000001</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c r="CG10" s="17"/>
      <c r="CH10" s="17"/>
      <c r="CI10" s="17">
        <v>0</v>
      </c>
      <c r="CJ10" s="17">
        <v>166.1</v>
      </c>
      <c r="CK10" s="17">
        <v>164.06706</v>
      </c>
      <c r="CL10" s="17">
        <v>164.06706</v>
      </c>
      <c r="CM10" s="17">
        <v>2.03294</v>
      </c>
      <c r="CN10" s="17">
        <v>5.7</v>
      </c>
      <c r="CO10" s="17">
        <v>7.0735900000000003</v>
      </c>
      <c r="CP10" s="17">
        <v>7.0735900000000003</v>
      </c>
      <c r="CQ10" s="17">
        <v>-1.3735900000000001</v>
      </c>
      <c r="CR10" s="17">
        <v>5.0999999999999996</v>
      </c>
      <c r="CS10" s="17">
        <v>3.7983500000000001</v>
      </c>
      <c r="CT10" s="17">
        <v>3.7983500000000001</v>
      </c>
      <c r="CU10" s="17">
        <v>1.30165</v>
      </c>
      <c r="CV10" s="17">
        <v>0</v>
      </c>
      <c r="CW10" s="17"/>
      <c r="CX10" s="17"/>
      <c r="CY10" s="17">
        <v>0</v>
      </c>
      <c r="CZ10" s="17">
        <v>5.7</v>
      </c>
      <c r="DA10" s="17">
        <v>6.8787000000000003</v>
      </c>
      <c r="DB10" s="17">
        <v>6.8787000000000003</v>
      </c>
      <c r="DC10" s="17">
        <v>-1.1787000000000001</v>
      </c>
      <c r="DD10" s="17"/>
      <c r="DE10" s="17"/>
      <c r="DF10" s="17"/>
      <c r="DG10" s="17">
        <v>0</v>
      </c>
      <c r="DH10" s="17">
        <v>60.2</v>
      </c>
      <c r="DI10" s="17">
        <v>76.917270000000002</v>
      </c>
      <c r="DJ10" s="17">
        <v>76.917259999999999</v>
      </c>
      <c r="DK10" s="17">
        <v>-16.71726</v>
      </c>
      <c r="DL10" s="17"/>
      <c r="DM10" s="17"/>
      <c r="DN10" s="17"/>
      <c r="DO10" s="17">
        <v>0</v>
      </c>
      <c r="DP10" s="17"/>
      <c r="DQ10" s="17"/>
      <c r="DR10" s="17"/>
      <c r="DS10" s="17">
        <v>0</v>
      </c>
      <c r="DT10" s="17"/>
      <c r="DU10" s="17"/>
      <c r="DV10" s="17"/>
      <c r="DW10" s="17">
        <v>0</v>
      </c>
      <c r="DX10" s="17"/>
      <c r="DY10" s="17"/>
      <c r="DZ10" s="17"/>
      <c r="EA10" s="17">
        <v>0</v>
      </c>
      <c r="EB10" s="17">
        <v>110.1</v>
      </c>
      <c r="EC10" s="17">
        <v>112.46647</v>
      </c>
      <c r="ED10" s="17">
        <v>112.46647</v>
      </c>
      <c r="EE10" s="17">
        <v>-2.3664700000000001</v>
      </c>
      <c r="EF10" s="17">
        <v>217.1</v>
      </c>
      <c r="EG10" s="17">
        <v>220.69499999999999</v>
      </c>
      <c r="EH10" s="17">
        <v>220.69499999999999</v>
      </c>
      <c r="EI10" s="17">
        <v>-3.5950000000000002</v>
      </c>
      <c r="EJ10" s="17"/>
      <c r="EK10" s="17"/>
      <c r="EL10" s="17"/>
      <c r="EM10" s="17">
        <v>0</v>
      </c>
      <c r="EN10" s="17"/>
      <c r="EO10" s="17"/>
      <c r="EP10" s="17"/>
      <c r="EQ10" s="17">
        <v>0</v>
      </c>
      <c r="ER10" s="17"/>
      <c r="ES10" s="17"/>
      <c r="ET10" s="17"/>
      <c r="EU10" s="17">
        <v>0</v>
      </c>
      <c r="EV10" s="17">
        <v>6.5</v>
      </c>
      <c r="EW10" s="17">
        <v>6.39</v>
      </c>
      <c r="EX10" s="17">
        <v>6.39</v>
      </c>
      <c r="EY10" s="17">
        <v>0.11</v>
      </c>
      <c r="EZ10" s="17">
        <v>456.7</v>
      </c>
      <c r="FA10" s="17">
        <v>457.09426999999999</v>
      </c>
      <c r="FB10" s="17">
        <v>457.09426999999999</v>
      </c>
      <c r="FC10" s="17">
        <v>-0.39427000000000001</v>
      </c>
      <c r="FD10" s="17">
        <v>80.8</v>
      </c>
      <c r="FE10" s="17">
        <v>81.635570000000001</v>
      </c>
      <c r="FF10" s="17">
        <v>81.635570000000001</v>
      </c>
      <c r="FG10" s="17">
        <v>-0.83557000000000003</v>
      </c>
      <c r="FH10" s="17">
        <v>151.1</v>
      </c>
      <c r="FI10" s="17">
        <v>151.36251999999999</v>
      </c>
      <c r="FJ10" s="17">
        <v>151.36251999999999</v>
      </c>
      <c r="FK10" s="17">
        <v>-0.26251999999999998</v>
      </c>
      <c r="FL10" s="17">
        <v>41.8</v>
      </c>
      <c r="FM10" s="17">
        <v>41.89893</v>
      </c>
      <c r="FN10" s="17">
        <v>41.89893</v>
      </c>
      <c r="FO10" s="17">
        <v>-9.8930000000000004E-2</v>
      </c>
      <c r="FP10" s="17">
        <v>18.600000000000001</v>
      </c>
      <c r="FQ10" s="17">
        <v>19.21088</v>
      </c>
      <c r="FR10" s="17">
        <v>19.21088</v>
      </c>
      <c r="FS10" s="17">
        <v>-0.61087999999999998</v>
      </c>
      <c r="FT10" s="17">
        <v>19.399999999999999</v>
      </c>
      <c r="FU10" s="17">
        <v>18.27017</v>
      </c>
      <c r="FV10" s="17">
        <v>18.27017</v>
      </c>
      <c r="FW10" s="17">
        <v>1.1298299999999999</v>
      </c>
      <c r="FX10" s="17">
        <v>88.9</v>
      </c>
      <c r="FY10" s="17">
        <v>87.773570000000007</v>
      </c>
      <c r="FZ10" s="17">
        <v>87.773570000000007</v>
      </c>
      <c r="GA10" s="17">
        <v>1.12643</v>
      </c>
      <c r="GB10" s="17">
        <v>178.9</v>
      </c>
      <c r="GC10" s="17">
        <v>185.82039</v>
      </c>
      <c r="GD10" s="17">
        <v>185.82039</v>
      </c>
      <c r="GE10" s="17">
        <v>-6.9203900000000003</v>
      </c>
      <c r="GF10" s="17">
        <v>178.9</v>
      </c>
      <c r="GG10" s="17">
        <v>185.82039</v>
      </c>
      <c r="GH10" s="17">
        <v>185.82039</v>
      </c>
      <c r="GI10" s="17">
        <v>-6.9203900000000003</v>
      </c>
      <c r="GJ10" s="17">
        <v>183.3</v>
      </c>
      <c r="GK10" s="17">
        <v>186.37841</v>
      </c>
      <c r="GL10" s="17">
        <v>186.37841</v>
      </c>
      <c r="GM10" s="17">
        <v>-3.0784099999999999</v>
      </c>
      <c r="GN10" s="17">
        <v>107.1</v>
      </c>
      <c r="GO10" s="17">
        <v>110.48202000000001</v>
      </c>
      <c r="GP10" s="17">
        <v>110.48202000000001</v>
      </c>
      <c r="GQ10" s="17">
        <v>-3.3820199999999998</v>
      </c>
      <c r="GR10" s="17">
        <v>43.8</v>
      </c>
      <c r="GS10" s="17">
        <v>47.082599999999999</v>
      </c>
      <c r="GT10" s="17">
        <v>47.082599999999999</v>
      </c>
      <c r="GU10" s="17">
        <v>-3.2826</v>
      </c>
      <c r="GV10" s="17">
        <v>42.6</v>
      </c>
      <c r="GW10" s="17">
        <v>44.103009999999998</v>
      </c>
      <c r="GX10" s="17">
        <v>44.103009999999998</v>
      </c>
      <c r="GY10" s="17">
        <v>-1.50301</v>
      </c>
      <c r="GZ10" s="17">
        <v>3.8</v>
      </c>
      <c r="HA10" s="17"/>
      <c r="HB10" s="17"/>
      <c r="HC10" s="17">
        <v>3.8</v>
      </c>
      <c r="HD10" s="17">
        <v>35.299999999999997</v>
      </c>
      <c r="HE10" s="17">
        <v>34.285710000000002</v>
      </c>
      <c r="HF10" s="17">
        <v>34.285710000000002</v>
      </c>
      <c r="HG10" s="17">
        <v>1.0142899999999999</v>
      </c>
      <c r="HH10" s="17">
        <v>169.2</v>
      </c>
      <c r="HI10" s="17">
        <v>174.55948000000001</v>
      </c>
      <c r="HJ10" s="17">
        <v>174.55948000000001</v>
      </c>
      <c r="HK10" s="17">
        <v>-5.3594799999999996</v>
      </c>
      <c r="HL10" s="17"/>
      <c r="HM10" s="17"/>
      <c r="HN10" s="17"/>
      <c r="HO10" s="17">
        <v>0</v>
      </c>
      <c r="HP10" s="17"/>
      <c r="HQ10" s="17"/>
      <c r="HR10" s="17"/>
      <c r="HS10" s="17">
        <v>0</v>
      </c>
      <c r="HT10" s="17">
        <v>95.1</v>
      </c>
      <c r="HU10" s="17">
        <v>95.545190000000005</v>
      </c>
      <c r="HV10" s="17">
        <v>95.545190000000005</v>
      </c>
      <c r="HW10" s="17">
        <v>-0.44518999999999997</v>
      </c>
      <c r="HX10" s="17"/>
      <c r="HY10" s="17"/>
      <c r="HZ10" s="17"/>
      <c r="IA10" s="17">
        <v>0</v>
      </c>
      <c r="IB10" s="17"/>
      <c r="IC10" s="17"/>
      <c r="ID10" s="17"/>
      <c r="IE10" s="17">
        <v>0</v>
      </c>
      <c r="IF10" s="17">
        <v>0</v>
      </c>
      <c r="IG10" s="17"/>
      <c r="IH10" s="17">
        <v>45.265309999999999</v>
      </c>
      <c r="II10" s="17">
        <v>-45.265309999999999</v>
      </c>
      <c r="IJ10" s="17"/>
      <c r="IK10" s="17"/>
      <c r="IL10" s="17"/>
      <c r="IM10" s="17">
        <v>0</v>
      </c>
      <c r="IN10" s="17"/>
      <c r="IO10" s="17"/>
      <c r="IP10" s="17"/>
      <c r="IQ10" s="17">
        <v>0</v>
      </c>
      <c r="IR10" s="17"/>
      <c r="IS10" s="17"/>
      <c r="IT10" s="17"/>
      <c r="IU10" s="17">
        <v>0</v>
      </c>
      <c r="IV10" s="17">
        <v>83.9</v>
      </c>
      <c r="IW10" s="17">
        <v>88.73603</v>
      </c>
      <c r="IX10" s="17">
        <v>88.73603</v>
      </c>
      <c r="IY10" s="17">
        <v>-4.8360300000000001</v>
      </c>
      <c r="IZ10" s="17">
        <v>168.5</v>
      </c>
      <c r="JA10" s="17">
        <v>188.58573000000001</v>
      </c>
      <c r="JB10" s="17">
        <v>188.58573000000001</v>
      </c>
      <c r="JC10" s="17">
        <v>-20.085730000000002</v>
      </c>
      <c r="JD10" s="17">
        <v>0</v>
      </c>
      <c r="JE10" s="17"/>
      <c r="JF10" s="17"/>
      <c r="JG10" s="17">
        <v>0</v>
      </c>
      <c r="JH10" s="17">
        <v>197.4</v>
      </c>
      <c r="JI10" s="17">
        <v>188.58573000000001</v>
      </c>
      <c r="JJ10" s="17">
        <v>188.58573000000001</v>
      </c>
      <c r="JK10" s="17">
        <v>8.8142700000000005</v>
      </c>
      <c r="JL10" s="17">
        <v>182.4</v>
      </c>
      <c r="JM10" s="17">
        <v>189.15206000000001</v>
      </c>
      <c r="JN10" s="17">
        <v>189.15206000000001</v>
      </c>
      <c r="JO10" s="17">
        <v>-6.7520600000000002</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3</v>
      </c>
      <c r="KW10" s="17">
        <v>4.7853599999999998</v>
      </c>
      <c r="KX10" s="17">
        <v>4.7853599999999998</v>
      </c>
      <c r="KY10" s="17">
        <v>-1.7853600000000001</v>
      </c>
      <c r="KZ10" s="17">
        <v>192.6</v>
      </c>
      <c r="LA10" s="17">
        <v>202.12439000000001</v>
      </c>
      <c r="LB10" s="17">
        <v>202.12439000000001</v>
      </c>
      <c r="LC10" s="17">
        <v>-9.5243900000000004</v>
      </c>
      <c r="LD10" s="17">
        <v>128.5</v>
      </c>
      <c r="LE10" s="17">
        <v>133.16031000000001</v>
      </c>
      <c r="LF10" s="17">
        <v>133.16031000000001</v>
      </c>
      <c r="LG10" s="17">
        <v>-4.66031</v>
      </c>
      <c r="LH10" s="17">
        <v>62.4</v>
      </c>
      <c r="LI10" s="17">
        <v>67.199219999999997</v>
      </c>
      <c r="LJ10" s="17">
        <v>67.199219999999997</v>
      </c>
      <c r="LK10" s="17">
        <v>-4.79922</v>
      </c>
      <c r="LL10" s="17">
        <v>77.7</v>
      </c>
      <c r="LM10" s="17">
        <v>78.567999999999998</v>
      </c>
      <c r="LN10" s="17">
        <v>78.567999999999998</v>
      </c>
      <c r="LO10" s="17">
        <v>-0.86799999999999999</v>
      </c>
      <c r="LP10" s="17">
        <v>30</v>
      </c>
      <c r="LQ10" s="17">
        <v>29.980560000000001</v>
      </c>
      <c r="LR10" s="17">
        <v>29.980560000000001</v>
      </c>
      <c r="LS10" s="17">
        <v>1.9439999999999999E-2</v>
      </c>
      <c r="LT10" s="17"/>
      <c r="LU10" s="17"/>
      <c r="LV10" s="17"/>
      <c r="LW10" s="17">
        <v>0</v>
      </c>
      <c r="LX10" s="17">
        <v>0</v>
      </c>
      <c r="LY10" s="17"/>
      <c r="LZ10" s="17"/>
      <c r="MA10" s="17">
        <v>0</v>
      </c>
      <c r="MB10" s="17">
        <v>0</v>
      </c>
      <c r="MC10" s="17"/>
      <c r="MD10" s="17"/>
      <c r="ME10" s="17">
        <v>0</v>
      </c>
      <c r="MF10" s="17">
        <v>0</v>
      </c>
      <c r="MG10" s="17"/>
      <c r="MH10" s="17"/>
      <c r="MI10" s="17">
        <v>0</v>
      </c>
      <c r="MJ10" s="17"/>
      <c r="MK10" s="17"/>
      <c r="ML10" s="17"/>
      <c r="MM10" s="17">
        <v>0</v>
      </c>
      <c r="MN10" s="17">
        <v>0</v>
      </c>
      <c r="MO10" s="17"/>
      <c r="MP10" s="17"/>
      <c r="MQ10" s="17">
        <v>0</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v>
      </c>
      <c r="NM10" s="17">
        <v>206.49084999999999</v>
      </c>
      <c r="NN10" s="17">
        <v>206.49084999999999</v>
      </c>
      <c r="NO10" s="17">
        <v>1.50915</v>
      </c>
      <c r="NP10" s="17">
        <v>100.3</v>
      </c>
      <c r="NQ10" s="17">
        <v>103.55547</v>
      </c>
      <c r="NR10" s="17">
        <v>103.55547</v>
      </c>
      <c r="NS10" s="17">
        <v>-3.2554699999999999</v>
      </c>
      <c r="NT10" s="17"/>
      <c r="NU10" s="17">
        <v>5.0136700000000003</v>
      </c>
      <c r="NV10" s="17">
        <v>5.0136700000000003</v>
      </c>
      <c r="NW10" s="17">
        <v>-5.0136700000000003</v>
      </c>
      <c r="NX10" s="17">
        <v>5.3</v>
      </c>
      <c r="NY10" s="17">
        <v>5.2598200000000004</v>
      </c>
      <c r="NZ10" s="17">
        <v>5.2598200000000004</v>
      </c>
      <c r="OA10" s="17">
        <v>4.018E-2</v>
      </c>
      <c r="OB10" s="17">
        <v>17.3</v>
      </c>
      <c r="OC10" s="17">
        <v>16.520890000000001</v>
      </c>
      <c r="OD10" s="17">
        <v>16.520890000000001</v>
      </c>
      <c r="OE10" s="17">
        <v>0.77910999999999997</v>
      </c>
      <c r="OF10" s="17">
        <v>0</v>
      </c>
      <c r="OG10" s="17"/>
      <c r="OH10" s="17"/>
      <c r="OI10" s="17">
        <v>0</v>
      </c>
      <c r="OJ10" s="17">
        <v>23.3</v>
      </c>
      <c r="OK10" s="17">
        <v>71.838999999999999</v>
      </c>
      <c r="OL10" s="17">
        <v>71.838999999999999</v>
      </c>
      <c r="OM10" s="17">
        <v>-48.539000000000001</v>
      </c>
      <c r="ON10" s="17">
        <v>0</v>
      </c>
      <c r="OO10" s="17"/>
      <c r="OP10" s="17"/>
      <c r="OQ10" s="17">
        <v>0</v>
      </c>
      <c r="OR10" s="17">
        <v>0</v>
      </c>
      <c r="OS10" s="17">
        <v>0.18</v>
      </c>
      <c r="OT10" s="17">
        <v>0.18</v>
      </c>
      <c r="OU10" s="17">
        <v>-0.18</v>
      </c>
      <c r="OV10" s="17"/>
      <c r="OW10" s="17"/>
      <c r="OX10" s="17"/>
      <c r="OY10" s="17">
        <v>0</v>
      </c>
      <c r="OZ10" s="17">
        <v>20.399999999999999</v>
      </c>
      <c r="PA10" s="17">
        <v>20.456230000000001</v>
      </c>
      <c r="PB10" s="17">
        <v>20.456230000000001</v>
      </c>
      <c r="PC10" s="17">
        <v>-5.6230000000000002E-2</v>
      </c>
      <c r="PD10" s="17">
        <v>10</v>
      </c>
      <c r="PE10" s="17">
        <v>9.9830000000000005</v>
      </c>
      <c r="PF10" s="17">
        <v>9.9830000000000005</v>
      </c>
      <c r="PG10" s="17">
        <v>1.7000000000000001E-2</v>
      </c>
      <c r="PH10" s="17">
        <v>5.5</v>
      </c>
      <c r="PI10" s="17">
        <v>5.67</v>
      </c>
      <c r="PJ10" s="17">
        <v>5.67</v>
      </c>
      <c r="PK10" s="17">
        <v>-0.17</v>
      </c>
      <c r="PL10" s="17">
        <v>0</v>
      </c>
      <c r="PM10" s="17"/>
      <c r="PN10" s="17"/>
      <c r="PO10" s="17">
        <v>0</v>
      </c>
      <c r="PP10" s="17">
        <v>0</v>
      </c>
      <c r="PQ10" s="17"/>
      <c r="PR10" s="17"/>
      <c r="PS10" s="17">
        <v>0</v>
      </c>
      <c r="PT10" s="17">
        <v>2.2000000000000002</v>
      </c>
      <c r="PU10" s="17">
        <v>2</v>
      </c>
      <c r="PV10" s="17">
        <v>2</v>
      </c>
      <c r="PW10" s="17">
        <v>0.2</v>
      </c>
      <c r="PX10" s="17">
        <v>3.6</v>
      </c>
      <c r="PY10" s="17">
        <v>3.41</v>
      </c>
      <c r="PZ10" s="17">
        <v>3.41</v>
      </c>
      <c r="QA10" s="17">
        <v>0.19</v>
      </c>
      <c r="QB10" s="17">
        <v>4.8</v>
      </c>
      <c r="QC10" s="17">
        <v>5</v>
      </c>
      <c r="QD10" s="17">
        <v>5</v>
      </c>
      <c r="QE10" s="17">
        <v>-0.2</v>
      </c>
      <c r="QF10" s="17">
        <v>20.5</v>
      </c>
      <c r="QG10" s="17">
        <v>20.422219999999999</v>
      </c>
      <c r="QH10" s="17">
        <v>20.422219999999999</v>
      </c>
      <c r="QI10" s="17">
        <v>7.7780000000000002E-2</v>
      </c>
      <c r="QJ10" s="17">
        <v>20</v>
      </c>
      <c r="QK10" s="17">
        <v>19.436350000000001</v>
      </c>
      <c r="QL10" s="17">
        <v>19.436350000000001</v>
      </c>
      <c r="QM10" s="17">
        <v>0.56364999999999998</v>
      </c>
      <c r="QN10" s="17">
        <v>19.2</v>
      </c>
      <c r="QO10" s="17">
        <v>17.492709999999999</v>
      </c>
      <c r="QP10" s="17">
        <v>17.492709999999999</v>
      </c>
      <c r="QQ10" s="17">
        <v>1.70729</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10.3</v>
      </c>
      <c r="RI10" s="17">
        <v>19.434999999999999</v>
      </c>
      <c r="RJ10" s="17">
        <v>19.434999999999999</v>
      </c>
      <c r="RK10" s="17">
        <v>-9.1349999999999998</v>
      </c>
      <c r="RL10" s="17">
        <v>32.6</v>
      </c>
      <c r="RM10" s="17">
        <v>52.09</v>
      </c>
      <c r="RN10" s="17">
        <v>52.09</v>
      </c>
      <c r="RO10" s="17">
        <v>-19.489999999999998</v>
      </c>
      <c r="RP10" s="17">
        <v>0</v>
      </c>
      <c r="RQ10" s="17"/>
      <c r="RR10" s="17"/>
      <c r="RS10" s="17">
        <v>0</v>
      </c>
      <c r="RT10" s="17">
        <v>3.5</v>
      </c>
      <c r="RU10" s="17">
        <v>3.5009999999999999</v>
      </c>
      <c r="RV10" s="17">
        <v>3.5009999999999999</v>
      </c>
      <c r="RW10" s="17">
        <v>-1E-3</v>
      </c>
      <c r="RX10" s="17">
        <v>20.2</v>
      </c>
      <c r="RY10" s="17">
        <v>19.792000000000002</v>
      </c>
      <c r="RZ10" s="17">
        <v>19.792000000000002</v>
      </c>
      <c r="SA10" s="17">
        <v>0.40799999999999997</v>
      </c>
      <c r="SB10" s="17">
        <v>3.04</v>
      </c>
      <c r="SC10" s="17">
        <v>2</v>
      </c>
      <c r="SD10" s="17">
        <v>2</v>
      </c>
      <c r="SE10" s="17">
        <v>1.04</v>
      </c>
      <c r="SF10" s="17"/>
      <c r="SG10" s="17"/>
      <c r="SH10" s="17"/>
      <c r="SI10" s="17">
        <v>0</v>
      </c>
      <c r="SJ10" s="17">
        <v>0</v>
      </c>
      <c r="SK10" s="17"/>
      <c r="SL10" s="17"/>
      <c r="SM10" s="17">
        <v>0</v>
      </c>
      <c r="SN10" s="17">
        <v>19.7</v>
      </c>
      <c r="SO10" s="17">
        <v>19.1448</v>
      </c>
      <c r="SP10" s="17">
        <v>19.1448</v>
      </c>
      <c r="SQ10" s="17">
        <v>0.55520000000000003</v>
      </c>
      <c r="SR10" s="17">
        <v>11.5</v>
      </c>
      <c r="SS10" s="17">
        <v>11.856170000000001</v>
      </c>
      <c r="ST10" s="17">
        <v>11.856170000000001</v>
      </c>
      <c r="SU10" s="17">
        <v>-0.35616999999999999</v>
      </c>
      <c r="SV10" s="17">
        <v>19.7</v>
      </c>
      <c r="SW10" s="17">
        <v>19.436350000000001</v>
      </c>
      <c r="SX10" s="17">
        <v>19.436350000000001</v>
      </c>
      <c r="SY10" s="17">
        <v>0.26365</v>
      </c>
      <c r="SZ10" s="17">
        <v>20.3</v>
      </c>
      <c r="TA10" s="17">
        <v>19.436350000000001</v>
      </c>
      <c r="TB10" s="17">
        <v>19.436350000000001</v>
      </c>
      <c r="TC10" s="17">
        <v>0.86365000000000003</v>
      </c>
      <c r="TD10" s="17">
        <v>10.8</v>
      </c>
      <c r="TE10" s="17">
        <v>4.7709999999999999</v>
      </c>
      <c r="TF10" s="17">
        <v>4.7709999999999999</v>
      </c>
      <c r="TG10" s="17">
        <v>6.0289999999999999</v>
      </c>
      <c r="TH10" s="17">
        <v>12.9</v>
      </c>
      <c r="TI10" s="17">
        <v>13</v>
      </c>
      <c r="TJ10" s="17">
        <v>13</v>
      </c>
      <c r="TK10" s="17">
        <v>-0.1</v>
      </c>
      <c r="TL10" s="17">
        <v>0</v>
      </c>
      <c r="TM10" s="17"/>
      <c r="TN10" s="17"/>
      <c r="TO10" s="17">
        <v>0</v>
      </c>
      <c r="TP10" s="17">
        <v>49.5</v>
      </c>
      <c r="TQ10" s="17">
        <v>38.33</v>
      </c>
      <c r="TR10" s="17">
        <v>38.33</v>
      </c>
      <c r="TS10" s="17">
        <v>11.17</v>
      </c>
      <c r="TT10" s="17">
        <v>86.5</v>
      </c>
      <c r="TU10" s="17">
        <v>42.09</v>
      </c>
      <c r="TV10" s="17">
        <v>42.09</v>
      </c>
      <c r="TW10" s="17">
        <v>44.41</v>
      </c>
      <c r="TX10" s="17">
        <v>3.6</v>
      </c>
      <c r="TY10" s="17">
        <v>4.7300000000000004</v>
      </c>
      <c r="TZ10" s="17">
        <v>4.7300000000000004</v>
      </c>
      <c r="UA10" s="17">
        <v>-1.1299999999999999</v>
      </c>
      <c r="UB10" s="17">
        <v>1.3</v>
      </c>
      <c r="UC10" s="17">
        <v>2.2400000000000002</v>
      </c>
      <c r="UD10" s="17">
        <v>2.2400000000000002</v>
      </c>
      <c r="UE10" s="17">
        <v>-0.94</v>
      </c>
      <c r="UF10" s="17">
        <v>0</v>
      </c>
      <c r="UG10" s="17"/>
      <c r="UH10" s="17"/>
      <c r="UI10" s="17">
        <v>0</v>
      </c>
      <c r="UJ10" s="17">
        <v>21</v>
      </c>
      <c r="UK10" s="17">
        <v>19.436350000000001</v>
      </c>
      <c r="UL10" s="17">
        <v>19.436350000000001</v>
      </c>
      <c r="UM10" s="17">
        <v>1.56365</v>
      </c>
      <c r="UN10" s="17">
        <v>8</v>
      </c>
      <c r="UO10" s="17">
        <v>8.1</v>
      </c>
      <c r="UP10" s="17">
        <v>8.1</v>
      </c>
      <c r="UQ10" s="17">
        <v>-0.1</v>
      </c>
      <c r="UR10" s="17">
        <v>7.3</v>
      </c>
      <c r="US10" s="17">
        <v>7.5</v>
      </c>
      <c r="UT10" s="17">
        <v>7.5</v>
      </c>
      <c r="UU10" s="17">
        <v>-0.2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c r="VJ10" s="17"/>
      <c r="VK10" s="17">
        <v>0</v>
      </c>
      <c r="VL10" s="17">
        <v>0</v>
      </c>
      <c r="VM10" s="17"/>
      <c r="VN10" s="17"/>
      <c r="VO10" s="17">
        <v>0</v>
      </c>
      <c r="VP10" s="17">
        <v>0</v>
      </c>
      <c r="VQ10" s="17"/>
      <c r="VR10" s="17"/>
      <c r="VS10" s="17">
        <v>0</v>
      </c>
      <c r="VT10" s="17">
        <v>0</v>
      </c>
      <c r="VU10" s="17"/>
      <c r="VV10" s="17"/>
      <c r="VW10" s="17">
        <v>0</v>
      </c>
      <c r="VX10" s="17">
        <v>0.6</v>
      </c>
      <c r="VY10" s="17">
        <v>0.6</v>
      </c>
      <c r="VZ10" s="17">
        <v>0.6</v>
      </c>
      <c r="WA10" s="17">
        <v>0</v>
      </c>
      <c r="WB10" s="17">
        <v>26.8</v>
      </c>
      <c r="WC10" s="17">
        <v>30.134</v>
      </c>
      <c r="WD10" s="17">
        <v>30.134</v>
      </c>
      <c r="WE10" s="17">
        <v>-3.3340000000000001</v>
      </c>
      <c r="WF10" s="17">
        <v>17.7</v>
      </c>
      <c r="WG10" s="17">
        <v>28.841000000000001</v>
      </c>
      <c r="WH10" s="17">
        <v>28.841000000000001</v>
      </c>
      <c r="WI10" s="17">
        <v>-11.141</v>
      </c>
      <c r="WJ10" s="17">
        <v>0</v>
      </c>
      <c r="WK10" s="17"/>
      <c r="WL10" s="17"/>
      <c r="WM10" s="17">
        <v>0</v>
      </c>
      <c r="WN10" s="17">
        <v>4.8</v>
      </c>
      <c r="WO10" s="17">
        <v>4.2</v>
      </c>
      <c r="WP10" s="17">
        <v>4.2</v>
      </c>
      <c r="WQ10" s="17">
        <v>0.6</v>
      </c>
      <c r="WR10" s="17">
        <v>2.4</v>
      </c>
      <c r="WS10" s="17">
        <v>2.4</v>
      </c>
      <c r="WT10" s="17">
        <v>2.4</v>
      </c>
      <c r="WU10" s="17">
        <v>0</v>
      </c>
      <c r="WV10" s="17">
        <v>1</v>
      </c>
      <c r="WW10" s="17">
        <v>1.2</v>
      </c>
      <c r="WX10" s="17">
        <v>1.2</v>
      </c>
      <c r="WY10" s="17">
        <v>-0.2</v>
      </c>
      <c r="WZ10" s="17">
        <v>3</v>
      </c>
      <c r="XA10" s="17">
        <v>2.8</v>
      </c>
      <c r="XB10" s="17">
        <v>2.8</v>
      </c>
      <c r="XC10" s="17">
        <v>0.2</v>
      </c>
      <c r="XD10" s="17">
        <v>0</v>
      </c>
      <c r="XE10" s="17"/>
      <c r="XF10" s="17"/>
      <c r="XG10" s="17">
        <v>0</v>
      </c>
      <c r="XH10" s="17">
        <v>5.0999999999999996</v>
      </c>
      <c r="XI10" s="17">
        <v>4.8</v>
      </c>
      <c r="XJ10" s="17">
        <v>4.8</v>
      </c>
      <c r="XK10" s="17">
        <v>0.3</v>
      </c>
      <c r="XL10" s="17">
        <v>20</v>
      </c>
      <c r="XM10" s="17">
        <v>19.241980000000002</v>
      </c>
      <c r="XN10" s="17">
        <v>19.241980000000002</v>
      </c>
      <c r="XO10" s="17">
        <v>0.75802000000000003</v>
      </c>
      <c r="XP10" s="17">
        <v>20</v>
      </c>
      <c r="XQ10" s="17">
        <v>19.241980000000002</v>
      </c>
      <c r="XR10" s="17">
        <v>19.241980000000002</v>
      </c>
      <c r="XS10" s="17">
        <v>0.75802000000000003</v>
      </c>
      <c r="XT10" s="17">
        <v>8.4</v>
      </c>
      <c r="XU10" s="17">
        <v>10.7</v>
      </c>
      <c r="XV10" s="17">
        <v>10.7</v>
      </c>
      <c r="XW10" s="17">
        <v>-2.2999999999999998</v>
      </c>
      <c r="XX10" s="17"/>
      <c r="XY10" s="17"/>
      <c r="XZ10" s="17"/>
      <c r="YA10" s="17">
        <v>0</v>
      </c>
      <c r="YB10" s="17"/>
      <c r="YC10" s="17"/>
      <c r="YD10" s="17"/>
      <c r="YE10" s="17">
        <v>0</v>
      </c>
      <c r="YF10" s="17">
        <v>17.100000000000001</v>
      </c>
      <c r="YG10" s="17">
        <v>14</v>
      </c>
      <c r="YH10" s="17">
        <v>14</v>
      </c>
      <c r="YI10" s="17">
        <v>3.1</v>
      </c>
      <c r="YJ10" s="17"/>
      <c r="YK10" s="17"/>
      <c r="YL10" s="17"/>
      <c r="YM10" s="17">
        <v>0</v>
      </c>
      <c r="YN10" s="17">
        <v>7.6</v>
      </c>
      <c r="YO10" s="17">
        <v>8.14</v>
      </c>
      <c r="YP10" s="17">
        <v>8.14</v>
      </c>
      <c r="YQ10" s="17">
        <v>-0.54</v>
      </c>
      <c r="YR10" s="17">
        <v>5.9</v>
      </c>
      <c r="YS10" s="17">
        <v>5</v>
      </c>
      <c r="YT10" s="17">
        <v>5</v>
      </c>
      <c r="YU10" s="17">
        <v>0.9</v>
      </c>
      <c r="YV10" s="17">
        <v>20.48</v>
      </c>
      <c r="YW10" s="17">
        <v>20</v>
      </c>
      <c r="YX10" s="17">
        <v>20</v>
      </c>
      <c r="YY10" s="17">
        <v>0.48</v>
      </c>
    </row>
    <row r="11" spans="1:675" ht="24" customHeight="1" x14ac:dyDescent="0.35">
      <c r="A11" s="1"/>
      <c r="B11" s="16" t="s">
        <v>91</v>
      </c>
      <c r="C11" s="16" t="s">
        <v>816</v>
      </c>
      <c r="D11" s="17">
        <v>205.5</v>
      </c>
      <c r="E11" s="17">
        <v>203.40136000000001</v>
      </c>
      <c r="F11" s="17">
        <v>203.40136000000001</v>
      </c>
      <c r="G11" s="17">
        <v>2.0986400000000001</v>
      </c>
      <c r="H11" s="17">
        <v>649.4</v>
      </c>
      <c r="I11" s="17">
        <v>649.69222000000002</v>
      </c>
      <c r="J11" s="17">
        <v>629.90463999999997</v>
      </c>
      <c r="K11" s="17">
        <v>19.495360000000002</v>
      </c>
      <c r="L11" s="17"/>
      <c r="M11" s="17"/>
      <c r="N11" s="17"/>
      <c r="O11" s="17">
        <v>0</v>
      </c>
      <c r="P11" s="17"/>
      <c r="Q11" s="17"/>
      <c r="R11" s="17"/>
      <c r="S11" s="17">
        <v>0</v>
      </c>
      <c r="T11" s="17"/>
      <c r="U11" s="17"/>
      <c r="V11" s="17"/>
      <c r="W11" s="17">
        <v>0</v>
      </c>
      <c r="X11" s="17">
        <v>91.9</v>
      </c>
      <c r="Y11" s="17">
        <v>91.867829999999998</v>
      </c>
      <c r="Z11" s="17">
        <v>91.867829999999998</v>
      </c>
      <c r="AA11" s="17">
        <v>3.2169999999999997E-2</v>
      </c>
      <c r="AB11" s="17">
        <v>225.3</v>
      </c>
      <c r="AC11" s="17">
        <v>215</v>
      </c>
      <c r="AD11" s="17">
        <v>215</v>
      </c>
      <c r="AE11" s="17">
        <v>10.3</v>
      </c>
      <c r="AF11" s="17"/>
      <c r="AG11" s="17"/>
      <c r="AH11" s="17"/>
      <c r="AI11" s="17">
        <v>0</v>
      </c>
      <c r="AJ11" s="17">
        <v>61.5</v>
      </c>
      <c r="AK11" s="17">
        <v>61.791969999999999</v>
      </c>
      <c r="AL11" s="17"/>
      <c r="AM11" s="17">
        <v>61.5</v>
      </c>
      <c r="AN11" s="17">
        <v>121.1</v>
      </c>
      <c r="AO11" s="17">
        <v>135.58384000000001</v>
      </c>
      <c r="AP11" s="17">
        <v>135.58384000000001</v>
      </c>
      <c r="AQ11" s="17">
        <v>-14.483840000000001</v>
      </c>
      <c r="AR11" s="17">
        <v>119.9</v>
      </c>
      <c r="AS11" s="17">
        <v>135.58384000000001</v>
      </c>
      <c r="AT11" s="17">
        <v>135.58384000000001</v>
      </c>
      <c r="AU11" s="17">
        <v>-15.68384</v>
      </c>
      <c r="AV11" s="17">
        <v>120</v>
      </c>
      <c r="AW11" s="17">
        <v>135.58384000000001</v>
      </c>
      <c r="AX11" s="17">
        <v>135.58384000000001</v>
      </c>
      <c r="AY11" s="17">
        <v>-15.58384</v>
      </c>
      <c r="AZ11" s="17">
        <v>224.5</v>
      </c>
      <c r="BA11" s="17">
        <v>203.98649</v>
      </c>
      <c r="BB11" s="17">
        <v>203.98649</v>
      </c>
      <c r="BC11" s="17">
        <v>20.51351</v>
      </c>
      <c r="BD11" s="17">
        <v>205.5</v>
      </c>
      <c r="BE11" s="17">
        <v>123.017</v>
      </c>
      <c r="BF11" s="17">
        <v>145.56566000000001</v>
      </c>
      <c r="BG11" s="17">
        <v>59.934339999999999</v>
      </c>
      <c r="BH11" s="17">
        <v>108.5</v>
      </c>
      <c r="BI11" s="17">
        <v>61.693210000000001</v>
      </c>
      <c r="BJ11" s="17">
        <v>73.001400000000004</v>
      </c>
      <c r="BK11" s="17">
        <v>35.498600000000003</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c r="CG11" s="17"/>
      <c r="CH11" s="17"/>
      <c r="CI11" s="17">
        <v>0</v>
      </c>
      <c r="CJ11" s="17">
        <v>165.3</v>
      </c>
      <c r="CK11" s="17">
        <v>164.06706</v>
      </c>
      <c r="CL11" s="17">
        <v>164.06706</v>
      </c>
      <c r="CM11" s="17">
        <v>1.2329399999999999</v>
      </c>
      <c r="CN11" s="17">
        <v>6.7</v>
      </c>
      <c r="CO11" s="17">
        <v>7.0735900000000003</v>
      </c>
      <c r="CP11" s="17">
        <v>7.0735900000000003</v>
      </c>
      <c r="CQ11" s="17">
        <v>-0.37358999999999998</v>
      </c>
      <c r="CR11" s="17">
        <v>4.7</v>
      </c>
      <c r="CS11" s="17">
        <v>3.7983500000000001</v>
      </c>
      <c r="CT11" s="17">
        <v>3.7983500000000001</v>
      </c>
      <c r="CU11" s="17">
        <v>0.90164999999999995</v>
      </c>
      <c r="CV11" s="17">
        <v>0</v>
      </c>
      <c r="CW11" s="17"/>
      <c r="CX11" s="17"/>
      <c r="CY11" s="17">
        <v>0</v>
      </c>
      <c r="CZ11" s="17">
        <v>5.7</v>
      </c>
      <c r="DA11" s="17">
        <v>6.8787000000000003</v>
      </c>
      <c r="DB11" s="17">
        <v>6.8787000000000003</v>
      </c>
      <c r="DC11" s="17">
        <v>-1.1787000000000001</v>
      </c>
      <c r="DD11" s="17"/>
      <c r="DE11" s="17"/>
      <c r="DF11" s="17"/>
      <c r="DG11" s="17">
        <v>0</v>
      </c>
      <c r="DH11" s="17">
        <v>60.6</v>
      </c>
      <c r="DI11" s="17">
        <v>76.917280000000005</v>
      </c>
      <c r="DJ11" s="17">
        <v>74.912260000000003</v>
      </c>
      <c r="DK11" s="17">
        <v>-14.31226</v>
      </c>
      <c r="DL11" s="17"/>
      <c r="DM11" s="17"/>
      <c r="DN11" s="17"/>
      <c r="DO11" s="17">
        <v>0</v>
      </c>
      <c r="DP11" s="17"/>
      <c r="DQ11" s="17"/>
      <c r="DR11" s="17"/>
      <c r="DS11" s="17">
        <v>0</v>
      </c>
      <c r="DT11" s="17"/>
      <c r="DU11" s="17"/>
      <c r="DV11" s="17"/>
      <c r="DW11" s="17">
        <v>0</v>
      </c>
      <c r="DX11" s="17"/>
      <c r="DY11" s="17"/>
      <c r="DZ11" s="17"/>
      <c r="EA11" s="17">
        <v>0</v>
      </c>
      <c r="EB11" s="17">
        <v>110.1</v>
      </c>
      <c r="EC11" s="17">
        <v>112.46647</v>
      </c>
      <c r="ED11" s="17">
        <v>112.46647</v>
      </c>
      <c r="EE11" s="17">
        <v>-2.3664700000000001</v>
      </c>
      <c r="EF11" s="17">
        <v>207.6</v>
      </c>
      <c r="EG11" s="17">
        <v>220.69499999999999</v>
      </c>
      <c r="EH11" s="17">
        <v>220.69499999999999</v>
      </c>
      <c r="EI11" s="17">
        <v>-13.095000000000001</v>
      </c>
      <c r="EJ11" s="17"/>
      <c r="EK11" s="17"/>
      <c r="EL11" s="17"/>
      <c r="EM11" s="17">
        <v>0</v>
      </c>
      <c r="EN11" s="17"/>
      <c r="EO11" s="17"/>
      <c r="EP11" s="17"/>
      <c r="EQ11" s="17">
        <v>0</v>
      </c>
      <c r="ER11" s="17"/>
      <c r="ES11" s="17"/>
      <c r="ET11" s="17"/>
      <c r="EU11" s="17">
        <v>0</v>
      </c>
      <c r="EV11" s="17">
        <v>6.5</v>
      </c>
      <c r="EW11" s="17">
        <v>6.39</v>
      </c>
      <c r="EX11" s="17">
        <v>6.39</v>
      </c>
      <c r="EY11" s="17">
        <v>0.11</v>
      </c>
      <c r="EZ11" s="17">
        <v>457.3</v>
      </c>
      <c r="FA11" s="17">
        <v>457.09426999999999</v>
      </c>
      <c r="FB11" s="17">
        <v>457.09426999999999</v>
      </c>
      <c r="FC11" s="17">
        <v>0.20573</v>
      </c>
      <c r="FD11" s="17">
        <v>80.8</v>
      </c>
      <c r="FE11" s="17">
        <v>81.635570000000001</v>
      </c>
      <c r="FF11" s="17">
        <v>81.635570000000001</v>
      </c>
      <c r="FG11" s="17">
        <v>-0.83557000000000003</v>
      </c>
      <c r="FH11" s="17">
        <v>151.1</v>
      </c>
      <c r="FI11" s="17">
        <v>151.36251999999999</v>
      </c>
      <c r="FJ11" s="17">
        <v>151.36251999999999</v>
      </c>
      <c r="FK11" s="17">
        <v>-0.26251999999999998</v>
      </c>
      <c r="FL11" s="17">
        <v>41.9</v>
      </c>
      <c r="FM11" s="17">
        <v>41.89893</v>
      </c>
      <c r="FN11" s="17">
        <v>41.89893</v>
      </c>
      <c r="FO11" s="17">
        <v>1.07E-3</v>
      </c>
      <c r="FP11" s="17">
        <v>18.600000000000001</v>
      </c>
      <c r="FQ11" s="17">
        <v>19.21088</v>
      </c>
      <c r="FR11" s="17">
        <v>19.21088</v>
      </c>
      <c r="FS11" s="17">
        <v>-0.61087999999999998</v>
      </c>
      <c r="FT11" s="17">
        <v>19.399999999999999</v>
      </c>
      <c r="FU11" s="17">
        <v>18.27017</v>
      </c>
      <c r="FV11" s="17">
        <v>18.27017</v>
      </c>
      <c r="FW11" s="17">
        <v>1.1298299999999999</v>
      </c>
      <c r="FX11" s="17">
        <v>86.7</v>
      </c>
      <c r="FY11" s="17">
        <v>87.773570000000007</v>
      </c>
      <c r="FZ11" s="17">
        <v>87.773570000000007</v>
      </c>
      <c r="GA11" s="17">
        <v>-1.0735699999999999</v>
      </c>
      <c r="GB11" s="17">
        <v>181.5</v>
      </c>
      <c r="GC11" s="17">
        <v>185.82039</v>
      </c>
      <c r="GD11" s="17">
        <v>185.82039</v>
      </c>
      <c r="GE11" s="17">
        <v>-4.3203899999999997</v>
      </c>
      <c r="GF11" s="17">
        <v>181.6</v>
      </c>
      <c r="GG11" s="17">
        <v>185.82039</v>
      </c>
      <c r="GH11" s="17">
        <v>185.82039</v>
      </c>
      <c r="GI11" s="17">
        <v>-4.2203900000000001</v>
      </c>
      <c r="GJ11" s="17">
        <v>183.4</v>
      </c>
      <c r="GK11" s="17">
        <v>186.37841</v>
      </c>
      <c r="GL11" s="17">
        <v>186.37841</v>
      </c>
      <c r="GM11" s="17">
        <v>-2.9784099999999998</v>
      </c>
      <c r="GN11" s="17">
        <v>107.9</v>
      </c>
      <c r="GO11" s="17">
        <v>110.48202000000001</v>
      </c>
      <c r="GP11" s="17">
        <v>110.48202000000001</v>
      </c>
      <c r="GQ11" s="17">
        <v>-2.58202</v>
      </c>
      <c r="GR11" s="17">
        <v>44.3</v>
      </c>
      <c r="GS11" s="17">
        <v>47.082599999999999</v>
      </c>
      <c r="GT11" s="17">
        <v>47.082599999999999</v>
      </c>
      <c r="GU11" s="17">
        <v>-2.7826</v>
      </c>
      <c r="GV11" s="17">
        <v>43</v>
      </c>
      <c r="GW11" s="17">
        <v>44.103009999999998</v>
      </c>
      <c r="GX11" s="17">
        <v>44.103009999999998</v>
      </c>
      <c r="GY11" s="17">
        <v>-1.10301</v>
      </c>
      <c r="GZ11" s="17">
        <v>3.8</v>
      </c>
      <c r="HA11" s="17"/>
      <c r="HB11" s="17"/>
      <c r="HC11" s="17">
        <v>3.8</v>
      </c>
      <c r="HD11" s="17">
        <v>35.200000000000003</v>
      </c>
      <c r="HE11" s="17">
        <v>34.285710000000002</v>
      </c>
      <c r="HF11" s="17">
        <v>34.285710000000002</v>
      </c>
      <c r="HG11" s="17">
        <v>0.91429000000000005</v>
      </c>
      <c r="HH11" s="17">
        <v>170.3</v>
      </c>
      <c r="HI11" s="17">
        <v>174.55948000000001</v>
      </c>
      <c r="HJ11" s="17">
        <v>174.55948000000001</v>
      </c>
      <c r="HK11" s="17">
        <v>-4.2594799999999999</v>
      </c>
      <c r="HL11" s="17"/>
      <c r="HM11" s="17"/>
      <c r="HN11" s="17"/>
      <c r="HO11" s="17">
        <v>0</v>
      </c>
      <c r="HP11" s="17"/>
      <c r="HQ11" s="17"/>
      <c r="HR11" s="17"/>
      <c r="HS11" s="17">
        <v>0</v>
      </c>
      <c r="HT11" s="17">
        <v>95</v>
      </c>
      <c r="HU11" s="17">
        <v>95.545190000000005</v>
      </c>
      <c r="HV11" s="17">
        <v>95.545190000000005</v>
      </c>
      <c r="HW11" s="17">
        <v>-0.54518999999999995</v>
      </c>
      <c r="HX11" s="17"/>
      <c r="HY11" s="17"/>
      <c r="HZ11" s="17"/>
      <c r="IA11" s="17">
        <v>0</v>
      </c>
      <c r="IB11" s="17"/>
      <c r="IC11" s="17"/>
      <c r="ID11" s="17"/>
      <c r="IE11" s="17">
        <v>0</v>
      </c>
      <c r="IF11" s="17">
        <v>0</v>
      </c>
      <c r="IG11" s="17"/>
      <c r="IH11" s="17">
        <v>45.265309999999999</v>
      </c>
      <c r="II11" s="17">
        <v>-45.265309999999999</v>
      </c>
      <c r="IJ11" s="17"/>
      <c r="IK11" s="17"/>
      <c r="IL11" s="17"/>
      <c r="IM11" s="17">
        <v>0</v>
      </c>
      <c r="IN11" s="17"/>
      <c r="IO11" s="17"/>
      <c r="IP11" s="17"/>
      <c r="IQ11" s="17">
        <v>0</v>
      </c>
      <c r="IR11" s="17"/>
      <c r="IS11" s="17"/>
      <c r="IT11" s="17"/>
      <c r="IU11" s="17">
        <v>0</v>
      </c>
      <c r="IV11" s="17">
        <v>84.2</v>
      </c>
      <c r="IW11" s="17">
        <v>88.73603</v>
      </c>
      <c r="IX11" s="17">
        <v>88.73603</v>
      </c>
      <c r="IY11" s="17">
        <v>-4.5360300000000002</v>
      </c>
      <c r="IZ11" s="17">
        <v>167.6</v>
      </c>
      <c r="JA11" s="17">
        <v>188.58573000000001</v>
      </c>
      <c r="JB11" s="17">
        <v>188.58573000000001</v>
      </c>
      <c r="JC11" s="17">
        <v>-20.98573</v>
      </c>
      <c r="JD11" s="17">
        <v>0</v>
      </c>
      <c r="JE11" s="17"/>
      <c r="JF11" s="17"/>
      <c r="JG11" s="17">
        <v>0</v>
      </c>
      <c r="JH11" s="17">
        <v>196.7</v>
      </c>
      <c r="JI11" s="17">
        <v>188.58573000000001</v>
      </c>
      <c r="JJ11" s="17">
        <v>188.58573000000001</v>
      </c>
      <c r="JK11" s="17">
        <v>8.1142699999999994</v>
      </c>
      <c r="JL11" s="17">
        <v>182.7</v>
      </c>
      <c r="JM11" s="17">
        <v>189.15206000000001</v>
      </c>
      <c r="JN11" s="17">
        <v>189.15206000000001</v>
      </c>
      <c r="JO11" s="17">
        <v>-6.4520600000000004</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2.9</v>
      </c>
      <c r="KW11" s="17">
        <v>4.7853599999999998</v>
      </c>
      <c r="KX11" s="17">
        <v>4.7853599999999998</v>
      </c>
      <c r="KY11" s="17">
        <v>-1.8853599999999999</v>
      </c>
      <c r="KZ11" s="17">
        <v>188.1</v>
      </c>
      <c r="LA11" s="17">
        <v>202.12439000000001</v>
      </c>
      <c r="LB11" s="17">
        <v>202.12439000000001</v>
      </c>
      <c r="LC11" s="17">
        <v>-14.02439</v>
      </c>
      <c r="LD11" s="17">
        <v>131.80000000000001</v>
      </c>
      <c r="LE11" s="17">
        <v>133.16031000000001</v>
      </c>
      <c r="LF11" s="17">
        <v>133.16031000000001</v>
      </c>
      <c r="LG11" s="17">
        <v>-1.3603099999999999</v>
      </c>
      <c r="LH11" s="17">
        <v>66.099999999999994</v>
      </c>
      <c r="LI11" s="17">
        <v>67.199219999999997</v>
      </c>
      <c r="LJ11" s="17">
        <v>67.199219999999997</v>
      </c>
      <c r="LK11" s="17">
        <v>-1.0992200000000001</v>
      </c>
      <c r="LL11" s="17">
        <v>77.8</v>
      </c>
      <c r="LM11" s="17">
        <v>78.567999999999998</v>
      </c>
      <c r="LN11" s="17">
        <v>78.567999999999998</v>
      </c>
      <c r="LO11" s="17">
        <v>-0.76800000000000002</v>
      </c>
      <c r="LP11" s="17">
        <v>30.2</v>
      </c>
      <c r="LQ11" s="17">
        <v>29.980560000000001</v>
      </c>
      <c r="LR11" s="17">
        <v>29.980560000000001</v>
      </c>
      <c r="LS11" s="17">
        <v>0.21944</v>
      </c>
      <c r="LT11" s="17"/>
      <c r="LU11" s="17"/>
      <c r="LV11" s="17"/>
      <c r="LW11" s="17">
        <v>0</v>
      </c>
      <c r="LX11" s="17">
        <v>0</v>
      </c>
      <c r="LY11" s="17"/>
      <c r="LZ11" s="17"/>
      <c r="MA11" s="17">
        <v>0</v>
      </c>
      <c r="MB11" s="17">
        <v>0</v>
      </c>
      <c r="MC11" s="17"/>
      <c r="MD11" s="17"/>
      <c r="ME11" s="17">
        <v>0</v>
      </c>
      <c r="MF11" s="17">
        <v>0</v>
      </c>
      <c r="MG11" s="17"/>
      <c r="MH11" s="17"/>
      <c r="MI11" s="17">
        <v>0</v>
      </c>
      <c r="MJ11" s="17"/>
      <c r="MK11" s="17"/>
      <c r="ML11" s="17"/>
      <c r="MM11" s="17">
        <v>0</v>
      </c>
      <c r="MN11" s="17">
        <v>0</v>
      </c>
      <c r="MO11" s="17"/>
      <c r="MP11" s="17"/>
      <c r="MQ11" s="17">
        <v>0</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208.6</v>
      </c>
      <c r="NM11" s="17">
        <v>206.49084999999999</v>
      </c>
      <c r="NN11" s="17">
        <v>206.49084999999999</v>
      </c>
      <c r="NO11" s="17">
        <v>2.1091500000000001</v>
      </c>
      <c r="NP11" s="17">
        <v>100.1</v>
      </c>
      <c r="NQ11" s="17">
        <v>103.55547</v>
      </c>
      <c r="NR11" s="17">
        <v>103.55547</v>
      </c>
      <c r="NS11" s="17">
        <v>-3.45547</v>
      </c>
      <c r="NT11" s="17"/>
      <c r="NU11" s="17">
        <v>5.0136700000000003</v>
      </c>
      <c r="NV11" s="17">
        <v>5.0136700000000003</v>
      </c>
      <c r="NW11" s="17">
        <v>-5.0136700000000003</v>
      </c>
      <c r="NX11" s="17">
        <v>5.3</v>
      </c>
      <c r="NY11" s="17">
        <v>5.2598200000000004</v>
      </c>
      <c r="NZ11" s="17">
        <v>5.2598200000000004</v>
      </c>
      <c r="OA11" s="17">
        <v>4.018E-2</v>
      </c>
      <c r="OB11" s="17">
        <v>17.3</v>
      </c>
      <c r="OC11" s="17">
        <v>16.520890000000001</v>
      </c>
      <c r="OD11" s="17">
        <v>16.520890000000001</v>
      </c>
      <c r="OE11" s="17">
        <v>0.77910999999999997</v>
      </c>
      <c r="OF11" s="17">
        <v>0</v>
      </c>
      <c r="OG11" s="17"/>
      <c r="OH11" s="17"/>
      <c r="OI11" s="17">
        <v>0</v>
      </c>
      <c r="OJ11" s="17">
        <v>33.799999999999997</v>
      </c>
      <c r="OK11" s="17">
        <v>69.497</v>
      </c>
      <c r="OL11" s="17">
        <v>69.497</v>
      </c>
      <c r="OM11" s="17">
        <v>-35.697000000000003</v>
      </c>
      <c r="ON11" s="17">
        <v>0</v>
      </c>
      <c r="OO11" s="17"/>
      <c r="OP11" s="17"/>
      <c r="OQ11" s="17">
        <v>0</v>
      </c>
      <c r="OR11" s="17">
        <v>0</v>
      </c>
      <c r="OS11" s="17">
        <v>0.18</v>
      </c>
      <c r="OT11" s="17">
        <v>0.18</v>
      </c>
      <c r="OU11" s="17">
        <v>-0.18</v>
      </c>
      <c r="OV11" s="17"/>
      <c r="OW11" s="17"/>
      <c r="OX11" s="17"/>
      <c r="OY11" s="17">
        <v>0</v>
      </c>
      <c r="OZ11" s="17">
        <v>20.399999999999999</v>
      </c>
      <c r="PA11" s="17">
        <v>20.456230000000001</v>
      </c>
      <c r="PB11" s="17">
        <v>20.456230000000001</v>
      </c>
      <c r="PC11" s="17">
        <v>-5.6230000000000002E-2</v>
      </c>
      <c r="PD11" s="17">
        <v>9.8000000000000007</v>
      </c>
      <c r="PE11" s="17">
        <v>9.9830000000000005</v>
      </c>
      <c r="PF11" s="17">
        <v>9.9830000000000005</v>
      </c>
      <c r="PG11" s="17">
        <v>-0.183</v>
      </c>
      <c r="PH11" s="17">
        <v>5.7</v>
      </c>
      <c r="PI11" s="17">
        <v>5.67</v>
      </c>
      <c r="PJ11" s="17">
        <v>5.67</v>
      </c>
      <c r="PK11" s="17">
        <v>0.03</v>
      </c>
      <c r="PL11" s="17">
        <v>0</v>
      </c>
      <c r="PM11" s="17"/>
      <c r="PN11" s="17"/>
      <c r="PO11" s="17">
        <v>0</v>
      </c>
      <c r="PP11" s="17">
        <v>0</v>
      </c>
      <c r="PQ11" s="17"/>
      <c r="PR11" s="17"/>
      <c r="PS11" s="17">
        <v>0</v>
      </c>
      <c r="PT11" s="17">
        <v>2.2000000000000002</v>
      </c>
      <c r="PU11" s="17">
        <v>2</v>
      </c>
      <c r="PV11" s="17">
        <v>2</v>
      </c>
      <c r="PW11" s="17">
        <v>0.2</v>
      </c>
      <c r="PX11" s="17">
        <v>3.7</v>
      </c>
      <c r="PY11" s="17">
        <v>3.41</v>
      </c>
      <c r="PZ11" s="17">
        <v>3.41</v>
      </c>
      <c r="QA11" s="17">
        <v>0.28999999999999998</v>
      </c>
      <c r="QB11" s="17">
        <v>4.8</v>
      </c>
      <c r="QC11" s="17">
        <v>5</v>
      </c>
      <c r="QD11" s="17">
        <v>5</v>
      </c>
      <c r="QE11" s="17">
        <v>-0.2</v>
      </c>
      <c r="QF11" s="17">
        <v>20.6</v>
      </c>
      <c r="QG11" s="17">
        <v>20.422219999999999</v>
      </c>
      <c r="QH11" s="17">
        <v>20.422219999999999</v>
      </c>
      <c r="QI11" s="17">
        <v>0.17777999999999999</v>
      </c>
      <c r="QJ11" s="17">
        <v>20</v>
      </c>
      <c r="QK11" s="17">
        <v>19.436350000000001</v>
      </c>
      <c r="QL11" s="17">
        <v>19.436350000000001</v>
      </c>
      <c r="QM11" s="17">
        <v>0.56364999999999998</v>
      </c>
      <c r="QN11" s="17">
        <v>19.2</v>
      </c>
      <c r="QO11" s="17">
        <v>17.492709999999999</v>
      </c>
      <c r="QP11" s="17">
        <v>17.492709999999999</v>
      </c>
      <c r="QQ11" s="17">
        <v>1.70729</v>
      </c>
      <c r="QR11" s="17">
        <v>3.5</v>
      </c>
      <c r="QS11" s="17">
        <v>3.5</v>
      </c>
      <c r="QT11" s="17">
        <v>3.5</v>
      </c>
      <c r="QU11" s="17">
        <v>0</v>
      </c>
      <c r="QV11" s="17">
        <v>18.5</v>
      </c>
      <c r="QW11" s="17">
        <v>17.881440000000001</v>
      </c>
      <c r="QX11" s="17">
        <v>17.881440000000001</v>
      </c>
      <c r="QY11" s="17">
        <v>0.61856</v>
      </c>
      <c r="QZ11" s="17">
        <v>0</v>
      </c>
      <c r="RA11" s="17"/>
      <c r="RB11" s="17"/>
      <c r="RC11" s="17">
        <v>0</v>
      </c>
      <c r="RD11" s="17">
        <v>0</v>
      </c>
      <c r="RE11" s="17"/>
      <c r="RF11" s="17"/>
      <c r="RG11" s="17">
        <v>0</v>
      </c>
      <c r="RH11" s="17">
        <v>12.2</v>
      </c>
      <c r="RI11" s="17">
        <v>18.812000000000001</v>
      </c>
      <c r="RJ11" s="17">
        <v>18.812000000000001</v>
      </c>
      <c r="RK11" s="17">
        <v>-6.6120000000000001</v>
      </c>
      <c r="RL11" s="17">
        <v>25.9</v>
      </c>
      <c r="RM11" s="17">
        <v>49.540999999999997</v>
      </c>
      <c r="RN11" s="17">
        <v>49.540999999999997</v>
      </c>
      <c r="RO11" s="17">
        <v>-23.640999999999998</v>
      </c>
      <c r="RP11" s="17">
        <v>0</v>
      </c>
      <c r="RQ11" s="17"/>
      <c r="RR11" s="17"/>
      <c r="RS11" s="17">
        <v>0</v>
      </c>
      <c r="RT11" s="17">
        <v>3.5</v>
      </c>
      <c r="RU11" s="17">
        <v>3.5009999999999999</v>
      </c>
      <c r="RV11" s="17">
        <v>3.5009999999999999</v>
      </c>
      <c r="RW11" s="17">
        <v>-1E-3</v>
      </c>
      <c r="RX11" s="17">
        <v>20.2</v>
      </c>
      <c r="RY11" s="17">
        <v>19.792000000000002</v>
      </c>
      <c r="RZ11" s="17">
        <v>19.792000000000002</v>
      </c>
      <c r="SA11" s="17">
        <v>0.40799999999999997</v>
      </c>
      <c r="SB11" s="17">
        <v>3.04</v>
      </c>
      <c r="SC11" s="17">
        <v>2</v>
      </c>
      <c r="SD11" s="17">
        <v>2</v>
      </c>
      <c r="SE11" s="17">
        <v>1.04</v>
      </c>
      <c r="SF11" s="17"/>
      <c r="SG11" s="17"/>
      <c r="SH11" s="17"/>
      <c r="SI11" s="17">
        <v>0</v>
      </c>
      <c r="SJ11" s="17">
        <v>0</v>
      </c>
      <c r="SK11" s="17"/>
      <c r="SL11" s="17"/>
      <c r="SM11" s="17">
        <v>0</v>
      </c>
      <c r="SN11" s="17">
        <v>19.7</v>
      </c>
      <c r="SO11" s="17">
        <v>19.1448</v>
      </c>
      <c r="SP11" s="17">
        <v>19.1448</v>
      </c>
      <c r="SQ11" s="17">
        <v>0.55520000000000003</v>
      </c>
      <c r="SR11" s="17">
        <v>11.7</v>
      </c>
      <c r="SS11" s="17">
        <v>11.856170000000001</v>
      </c>
      <c r="ST11" s="17">
        <v>11.856170000000001</v>
      </c>
      <c r="SU11" s="17">
        <v>-0.15617</v>
      </c>
      <c r="SV11" s="17">
        <v>19.7</v>
      </c>
      <c r="SW11" s="17">
        <v>19.436350000000001</v>
      </c>
      <c r="SX11" s="17">
        <v>19.436350000000001</v>
      </c>
      <c r="SY11" s="17">
        <v>0.26365</v>
      </c>
      <c r="SZ11" s="17">
        <v>20.3</v>
      </c>
      <c r="TA11" s="17">
        <v>19.436350000000001</v>
      </c>
      <c r="TB11" s="17">
        <v>19.436350000000001</v>
      </c>
      <c r="TC11" s="17">
        <v>0.86365000000000003</v>
      </c>
      <c r="TD11" s="17">
        <v>12.9</v>
      </c>
      <c r="TE11" s="17">
        <v>5.6959999999999997</v>
      </c>
      <c r="TF11" s="17">
        <v>5.6959999999999997</v>
      </c>
      <c r="TG11" s="17">
        <v>7.2039999999999997</v>
      </c>
      <c r="TH11" s="17">
        <v>10.5</v>
      </c>
      <c r="TI11" s="17">
        <v>13</v>
      </c>
      <c r="TJ11" s="17">
        <v>13</v>
      </c>
      <c r="TK11" s="17">
        <v>-2.5</v>
      </c>
      <c r="TL11" s="17">
        <v>0</v>
      </c>
      <c r="TM11" s="17"/>
      <c r="TN11" s="17"/>
      <c r="TO11" s="17">
        <v>0</v>
      </c>
      <c r="TP11" s="17">
        <v>39.799999999999997</v>
      </c>
      <c r="TQ11" s="17">
        <v>24.43</v>
      </c>
      <c r="TR11" s="17">
        <v>24.43</v>
      </c>
      <c r="TS11" s="17">
        <v>15.37</v>
      </c>
      <c r="TT11" s="17">
        <v>76.400000000000006</v>
      </c>
      <c r="TU11" s="17">
        <v>26.82</v>
      </c>
      <c r="TV11" s="17">
        <v>26.82</v>
      </c>
      <c r="TW11" s="17">
        <v>49.58</v>
      </c>
      <c r="TX11" s="17">
        <v>2.8</v>
      </c>
      <c r="TY11" s="17">
        <v>3.11</v>
      </c>
      <c r="TZ11" s="17">
        <v>3.11</v>
      </c>
      <c r="UA11" s="17">
        <v>-0.31</v>
      </c>
      <c r="UB11" s="17">
        <v>1.2</v>
      </c>
      <c r="UC11" s="17">
        <v>1.64</v>
      </c>
      <c r="UD11" s="17">
        <v>1.64</v>
      </c>
      <c r="UE11" s="17">
        <v>-0.44</v>
      </c>
      <c r="UF11" s="17">
        <v>0</v>
      </c>
      <c r="UG11" s="17"/>
      <c r="UH11" s="17"/>
      <c r="UI11" s="17">
        <v>0</v>
      </c>
      <c r="UJ11" s="17">
        <v>20.9</v>
      </c>
      <c r="UK11" s="17">
        <v>19.436350000000001</v>
      </c>
      <c r="UL11" s="17">
        <v>19.436350000000001</v>
      </c>
      <c r="UM11" s="17">
        <v>1.4636499999999999</v>
      </c>
      <c r="UN11" s="17">
        <v>8</v>
      </c>
      <c r="UO11" s="17">
        <v>8.1</v>
      </c>
      <c r="UP11" s="17">
        <v>8.1</v>
      </c>
      <c r="UQ11" s="17">
        <v>-0.1</v>
      </c>
      <c r="UR11" s="17">
        <v>7.3</v>
      </c>
      <c r="US11" s="17">
        <v>7.5</v>
      </c>
      <c r="UT11" s="17">
        <v>7.5</v>
      </c>
      <c r="UU11" s="17">
        <v>-0.2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c r="VJ11" s="17"/>
      <c r="VK11" s="17">
        <v>0</v>
      </c>
      <c r="VL11" s="17">
        <v>0</v>
      </c>
      <c r="VM11" s="17"/>
      <c r="VN11" s="17"/>
      <c r="VO11" s="17">
        <v>0</v>
      </c>
      <c r="VP11" s="17">
        <v>0</v>
      </c>
      <c r="VQ11" s="17"/>
      <c r="VR11" s="17"/>
      <c r="VS11" s="17">
        <v>0</v>
      </c>
      <c r="VT11" s="17">
        <v>0</v>
      </c>
      <c r="VU11" s="17"/>
      <c r="VV11" s="17"/>
      <c r="VW11" s="17">
        <v>0</v>
      </c>
      <c r="VX11" s="17">
        <v>0.6</v>
      </c>
      <c r="VY11" s="17">
        <v>0.6</v>
      </c>
      <c r="VZ11" s="17">
        <v>0.6</v>
      </c>
      <c r="WA11" s="17">
        <v>0</v>
      </c>
      <c r="WB11" s="17">
        <v>35.9</v>
      </c>
      <c r="WC11" s="17">
        <v>26.4</v>
      </c>
      <c r="WD11" s="17">
        <v>26.4</v>
      </c>
      <c r="WE11" s="17">
        <v>9.5</v>
      </c>
      <c r="WF11" s="17">
        <v>21.4</v>
      </c>
      <c r="WG11" s="17">
        <v>25.085000000000001</v>
      </c>
      <c r="WH11" s="17">
        <v>25.085000000000001</v>
      </c>
      <c r="WI11" s="17">
        <v>-3.6850000000000001</v>
      </c>
      <c r="WJ11" s="17">
        <v>0</v>
      </c>
      <c r="WK11" s="17"/>
      <c r="WL11" s="17"/>
      <c r="WM11" s="17">
        <v>0</v>
      </c>
      <c r="WN11" s="17">
        <v>4.8</v>
      </c>
      <c r="WO11" s="17">
        <v>4.2</v>
      </c>
      <c r="WP11" s="17">
        <v>4.2</v>
      </c>
      <c r="WQ11" s="17">
        <v>0.6</v>
      </c>
      <c r="WR11" s="17">
        <v>2.4</v>
      </c>
      <c r="WS11" s="17">
        <v>2.4</v>
      </c>
      <c r="WT11" s="17">
        <v>2.4</v>
      </c>
      <c r="WU11" s="17">
        <v>0</v>
      </c>
      <c r="WV11" s="17">
        <v>1</v>
      </c>
      <c r="WW11" s="17">
        <v>1.2</v>
      </c>
      <c r="WX11" s="17">
        <v>1.2</v>
      </c>
      <c r="WY11" s="17">
        <v>-0.2</v>
      </c>
      <c r="WZ11" s="17">
        <v>3</v>
      </c>
      <c r="XA11" s="17">
        <v>2.8</v>
      </c>
      <c r="XB11" s="17">
        <v>2.8</v>
      </c>
      <c r="XC11" s="17">
        <v>0.2</v>
      </c>
      <c r="XD11" s="17">
        <v>0</v>
      </c>
      <c r="XE11" s="17"/>
      <c r="XF11" s="17"/>
      <c r="XG11" s="17">
        <v>0</v>
      </c>
      <c r="XH11" s="17">
        <v>5.0999999999999996</v>
      </c>
      <c r="XI11" s="17">
        <v>4.8</v>
      </c>
      <c r="XJ11" s="17">
        <v>4.8</v>
      </c>
      <c r="XK11" s="17">
        <v>0.3</v>
      </c>
      <c r="XL11" s="17">
        <v>20</v>
      </c>
      <c r="XM11" s="17">
        <v>19.241980000000002</v>
      </c>
      <c r="XN11" s="17">
        <v>19.241980000000002</v>
      </c>
      <c r="XO11" s="17">
        <v>0.75802000000000003</v>
      </c>
      <c r="XP11" s="17">
        <v>20</v>
      </c>
      <c r="XQ11" s="17">
        <v>19.241980000000002</v>
      </c>
      <c r="XR11" s="17">
        <v>19.241980000000002</v>
      </c>
      <c r="XS11" s="17">
        <v>0.75802000000000003</v>
      </c>
      <c r="XT11" s="17">
        <v>8.4</v>
      </c>
      <c r="XU11" s="17">
        <v>10.7</v>
      </c>
      <c r="XV11" s="17">
        <v>10.7</v>
      </c>
      <c r="XW11" s="17">
        <v>-2.2999999999999998</v>
      </c>
      <c r="XX11" s="17"/>
      <c r="XY11" s="17"/>
      <c r="XZ11" s="17"/>
      <c r="YA11" s="17">
        <v>0</v>
      </c>
      <c r="YB11" s="17"/>
      <c r="YC11" s="17"/>
      <c r="YD11" s="17"/>
      <c r="YE11" s="17">
        <v>0</v>
      </c>
      <c r="YF11" s="17">
        <v>17.100000000000001</v>
      </c>
      <c r="YG11" s="17">
        <v>14</v>
      </c>
      <c r="YH11" s="17">
        <v>14</v>
      </c>
      <c r="YI11" s="17">
        <v>3.1</v>
      </c>
      <c r="YJ11" s="17"/>
      <c r="YK11" s="17"/>
      <c r="YL11" s="17"/>
      <c r="YM11" s="17">
        <v>0</v>
      </c>
      <c r="YN11" s="17">
        <v>8.5</v>
      </c>
      <c r="YO11" s="17">
        <v>8.14</v>
      </c>
      <c r="YP11" s="17">
        <v>8.14</v>
      </c>
      <c r="YQ11" s="17">
        <v>0.36</v>
      </c>
      <c r="YR11" s="17">
        <v>6</v>
      </c>
      <c r="YS11" s="17">
        <v>5</v>
      </c>
      <c r="YT11" s="17">
        <v>5</v>
      </c>
      <c r="YU11" s="17">
        <v>1</v>
      </c>
      <c r="YV11" s="17">
        <v>20.79</v>
      </c>
      <c r="YW11" s="17">
        <v>20</v>
      </c>
      <c r="YX11" s="17">
        <v>20</v>
      </c>
      <c r="YY11" s="17">
        <v>0.79</v>
      </c>
    </row>
    <row r="12" spans="1:675" ht="24" customHeight="1" x14ac:dyDescent="0.35">
      <c r="A12" s="1"/>
      <c r="B12" s="16" t="s">
        <v>91</v>
      </c>
      <c r="C12" s="16" t="s">
        <v>817</v>
      </c>
      <c r="D12" s="17">
        <v>201.5</v>
      </c>
      <c r="E12" s="17">
        <v>203.40136000000001</v>
      </c>
      <c r="F12" s="17">
        <v>203.40136000000001</v>
      </c>
      <c r="G12" s="17">
        <v>-1.9013599999999999</v>
      </c>
      <c r="H12" s="17">
        <v>647.1</v>
      </c>
      <c r="I12" s="17">
        <v>649.69222000000002</v>
      </c>
      <c r="J12" s="17">
        <v>629.90463999999997</v>
      </c>
      <c r="K12" s="17">
        <v>17.195360000000001</v>
      </c>
      <c r="L12" s="17"/>
      <c r="M12" s="17"/>
      <c r="N12" s="17"/>
      <c r="O12" s="17">
        <v>0</v>
      </c>
      <c r="P12" s="17"/>
      <c r="Q12" s="17"/>
      <c r="R12" s="17"/>
      <c r="S12" s="17">
        <v>0</v>
      </c>
      <c r="T12" s="17"/>
      <c r="U12" s="17"/>
      <c r="V12" s="17"/>
      <c r="W12" s="17">
        <v>0</v>
      </c>
      <c r="X12" s="17">
        <v>91.8</v>
      </c>
      <c r="Y12" s="17">
        <v>91.867829999999998</v>
      </c>
      <c r="Z12" s="17">
        <v>91.867829999999998</v>
      </c>
      <c r="AA12" s="17">
        <v>-6.7830000000000001E-2</v>
      </c>
      <c r="AB12" s="17">
        <v>222.8</v>
      </c>
      <c r="AC12" s="17">
        <v>215</v>
      </c>
      <c r="AD12" s="17">
        <v>215</v>
      </c>
      <c r="AE12" s="17">
        <v>7.8</v>
      </c>
      <c r="AF12" s="17"/>
      <c r="AG12" s="17"/>
      <c r="AH12" s="17"/>
      <c r="AI12" s="17">
        <v>0</v>
      </c>
      <c r="AJ12" s="17">
        <v>62.3</v>
      </c>
      <c r="AK12" s="17">
        <v>61.791969999999999</v>
      </c>
      <c r="AL12" s="17"/>
      <c r="AM12" s="17">
        <v>62.3</v>
      </c>
      <c r="AN12" s="17">
        <v>109</v>
      </c>
      <c r="AO12" s="17">
        <v>135.58384000000001</v>
      </c>
      <c r="AP12" s="17">
        <v>135.58384000000001</v>
      </c>
      <c r="AQ12" s="17">
        <v>-26.583839999999999</v>
      </c>
      <c r="AR12" s="17">
        <v>108.9</v>
      </c>
      <c r="AS12" s="17">
        <v>135.58384000000001</v>
      </c>
      <c r="AT12" s="17">
        <v>135.58384000000001</v>
      </c>
      <c r="AU12" s="17">
        <v>-26.68384</v>
      </c>
      <c r="AV12" s="17">
        <v>109.3</v>
      </c>
      <c r="AW12" s="17">
        <v>135.58384000000001</v>
      </c>
      <c r="AX12" s="17">
        <v>135.58384000000001</v>
      </c>
      <c r="AY12" s="17">
        <v>-26.283840000000001</v>
      </c>
      <c r="AZ12" s="17">
        <v>214.7</v>
      </c>
      <c r="BA12" s="17">
        <v>203.98649</v>
      </c>
      <c r="BB12" s="17">
        <v>203.98649</v>
      </c>
      <c r="BC12" s="17">
        <v>10.713509999999999</v>
      </c>
      <c r="BD12" s="17">
        <v>182.2</v>
      </c>
      <c r="BE12" s="17">
        <v>120.0309</v>
      </c>
      <c r="BF12" s="17">
        <v>120.0309</v>
      </c>
      <c r="BG12" s="17">
        <v>62.1691</v>
      </c>
      <c r="BH12" s="17">
        <v>105.3</v>
      </c>
      <c r="BI12" s="17">
        <v>60.19567</v>
      </c>
      <c r="BJ12" s="17">
        <v>60.19567</v>
      </c>
      <c r="BK12" s="17">
        <v>45.104329999999997</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c r="CG12" s="17"/>
      <c r="CH12" s="17"/>
      <c r="CI12" s="17">
        <v>0</v>
      </c>
      <c r="CJ12" s="17">
        <v>163.69999999999999</v>
      </c>
      <c r="CK12" s="17">
        <v>164.06706</v>
      </c>
      <c r="CL12" s="17">
        <v>164.06706</v>
      </c>
      <c r="CM12" s="17">
        <v>-0.36706</v>
      </c>
      <c r="CN12" s="17">
        <v>6.8</v>
      </c>
      <c r="CO12" s="17">
        <v>7.0735900000000003</v>
      </c>
      <c r="CP12" s="17">
        <v>7.0735900000000003</v>
      </c>
      <c r="CQ12" s="17">
        <v>-0.27359</v>
      </c>
      <c r="CR12" s="17">
        <v>4.5999999999999996</v>
      </c>
      <c r="CS12" s="17">
        <v>3.7983500000000001</v>
      </c>
      <c r="CT12" s="17">
        <v>3.7983500000000001</v>
      </c>
      <c r="CU12" s="17">
        <v>0.80164999999999997</v>
      </c>
      <c r="CV12" s="17">
        <v>0</v>
      </c>
      <c r="CW12" s="17"/>
      <c r="CX12" s="17"/>
      <c r="CY12" s="17">
        <v>0</v>
      </c>
      <c r="CZ12" s="17">
        <v>5.7</v>
      </c>
      <c r="DA12" s="17">
        <v>6.8787000000000003</v>
      </c>
      <c r="DB12" s="17">
        <v>6.8787000000000003</v>
      </c>
      <c r="DC12" s="17">
        <v>-1.1787000000000001</v>
      </c>
      <c r="DD12" s="17"/>
      <c r="DE12" s="17"/>
      <c r="DF12" s="17"/>
      <c r="DG12" s="17">
        <v>0</v>
      </c>
      <c r="DH12" s="17">
        <v>59.5</v>
      </c>
      <c r="DI12" s="17">
        <v>54.799619999999997</v>
      </c>
      <c r="DJ12" s="17">
        <v>38.961959999999998</v>
      </c>
      <c r="DK12" s="17">
        <v>20.538039999999999</v>
      </c>
      <c r="DL12" s="17"/>
      <c r="DM12" s="17"/>
      <c r="DN12" s="17"/>
      <c r="DO12" s="17">
        <v>0</v>
      </c>
      <c r="DP12" s="17"/>
      <c r="DQ12" s="17"/>
      <c r="DR12" s="17"/>
      <c r="DS12" s="17">
        <v>0</v>
      </c>
      <c r="DT12" s="17"/>
      <c r="DU12" s="17"/>
      <c r="DV12" s="17"/>
      <c r="DW12" s="17">
        <v>0</v>
      </c>
      <c r="DX12" s="17"/>
      <c r="DY12" s="17"/>
      <c r="DZ12" s="17"/>
      <c r="EA12" s="17">
        <v>0</v>
      </c>
      <c r="EB12" s="17">
        <v>110.2</v>
      </c>
      <c r="EC12" s="17">
        <v>112.46647</v>
      </c>
      <c r="ED12" s="17">
        <v>112.46647</v>
      </c>
      <c r="EE12" s="17">
        <v>-2.26647</v>
      </c>
      <c r="EF12" s="17">
        <v>164.7</v>
      </c>
      <c r="EG12" s="17">
        <v>220.69499999999999</v>
      </c>
      <c r="EH12" s="17">
        <v>220.69499999999999</v>
      </c>
      <c r="EI12" s="17">
        <v>-55.994999999999997</v>
      </c>
      <c r="EJ12" s="17"/>
      <c r="EK12" s="17"/>
      <c r="EL12" s="17"/>
      <c r="EM12" s="17">
        <v>0</v>
      </c>
      <c r="EN12" s="17"/>
      <c r="EO12" s="17"/>
      <c r="EP12" s="17"/>
      <c r="EQ12" s="17">
        <v>0</v>
      </c>
      <c r="ER12" s="17"/>
      <c r="ES12" s="17"/>
      <c r="ET12" s="17"/>
      <c r="EU12" s="17">
        <v>0</v>
      </c>
      <c r="EV12" s="17">
        <v>6.5</v>
      </c>
      <c r="EW12" s="17">
        <v>6.39</v>
      </c>
      <c r="EX12" s="17">
        <v>6.39</v>
      </c>
      <c r="EY12" s="17">
        <v>0.11</v>
      </c>
      <c r="EZ12" s="17">
        <v>455.8</v>
      </c>
      <c r="FA12" s="17">
        <v>457.09426999999999</v>
      </c>
      <c r="FB12" s="17">
        <v>457.09426999999999</v>
      </c>
      <c r="FC12" s="17">
        <v>-1.29427</v>
      </c>
      <c r="FD12" s="17">
        <v>80.099999999999994</v>
      </c>
      <c r="FE12" s="17">
        <v>81.635570000000001</v>
      </c>
      <c r="FF12" s="17">
        <v>81.635570000000001</v>
      </c>
      <c r="FG12" s="17">
        <v>-1.5355700000000001</v>
      </c>
      <c r="FH12" s="17">
        <v>151</v>
      </c>
      <c r="FI12" s="17">
        <v>151.36251999999999</v>
      </c>
      <c r="FJ12" s="17">
        <v>151.36251999999999</v>
      </c>
      <c r="FK12" s="17">
        <v>-0.36252000000000001</v>
      </c>
      <c r="FL12" s="17">
        <v>41.6</v>
      </c>
      <c r="FM12" s="17">
        <v>41.89893</v>
      </c>
      <c r="FN12" s="17">
        <v>41.89893</v>
      </c>
      <c r="FO12" s="17">
        <v>-0.29892999999999997</v>
      </c>
      <c r="FP12" s="17">
        <v>18.600000000000001</v>
      </c>
      <c r="FQ12" s="17">
        <v>19.21088</v>
      </c>
      <c r="FR12" s="17">
        <v>19.21088</v>
      </c>
      <c r="FS12" s="17">
        <v>-0.61087999999999998</v>
      </c>
      <c r="FT12" s="17">
        <v>19.399999999999999</v>
      </c>
      <c r="FU12" s="17">
        <v>18.27017</v>
      </c>
      <c r="FV12" s="17">
        <v>18.27017</v>
      </c>
      <c r="FW12" s="17">
        <v>1.1298299999999999</v>
      </c>
      <c r="FX12" s="17">
        <v>91.6</v>
      </c>
      <c r="FY12" s="17">
        <v>87.773570000000007</v>
      </c>
      <c r="FZ12" s="17">
        <v>87.773570000000007</v>
      </c>
      <c r="GA12" s="17">
        <v>3.8264300000000002</v>
      </c>
      <c r="GB12" s="17">
        <v>180.1</v>
      </c>
      <c r="GC12" s="17">
        <v>185.82039</v>
      </c>
      <c r="GD12" s="17">
        <v>185.82039</v>
      </c>
      <c r="GE12" s="17">
        <v>-5.7203900000000001</v>
      </c>
      <c r="GF12" s="17">
        <v>181</v>
      </c>
      <c r="GG12" s="17">
        <v>185.82039</v>
      </c>
      <c r="GH12" s="17">
        <v>185.82039</v>
      </c>
      <c r="GI12" s="17">
        <v>-4.8203899999999997</v>
      </c>
      <c r="GJ12" s="17">
        <v>183.1</v>
      </c>
      <c r="GK12" s="17">
        <v>186.37841</v>
      </c>
      <c r="GL12" s="17">
        <v>186.37841</v>
      </c>
      <c r="GM12" s="17">
        <v>-3.27841</v>
      </c>
      <c r="GN12" s="17">
        <v>106.8</v>
      </c>
      <c r="GO12" s="17">
        <v>110.48202000000001</v>
      </c>
      <c r="GP12" s="17">
        <v>110.48202000000001</v>
      </c>
      <c r="GQ12" s="17">
        <v>-3.6820200000000001</v>
      </c>
      <c r="GR12" s="17">
        <v>43.7</v>
      </c>
      <c r="GS12" s="17">
        <v>47.082599999999999</v>
      </c>
      <c r="GT12" s="17">
        <v>47.082599999999999</v>
      </c>
      <c r="GU12" s="17">
        <v>-3.3826000000000001</v>
      </c>
      <c r="GV12" s="17">
        <v>42.7</v>
      </c>
      <c r="GW12" s="17">
        <v>44.103009999999998</v>
      </c>
      <c r="GX12" s="17">
        <v>44.103009999999998</v>
      </c>
      <c r="GY12" s="17">
        <v>-1.4030100000000001</v>
      </c>
      <c r="GZ12" s="17">
        <v>3.8</v>
      </c>
      <c r="HA12" s="17"/>
      <c r="HB12" s="17"/>
      <c r="HC12" s="17">
        <v>3.8</v>
      </c>
      <c r="HD12" s="17">
        <v>35</v>
      </c>
      <c r="HE12" s="17">
        <v>34.285710000000002</v>
      </c>
      <c r="HF12" s="17">
        <v>34.285710000000002</v>
      </c>
      <c r="HG12" s="17">
        <v>0.71428999999999998</v>
      </c>
      <c r="HH12" s="17">
        <v>170.2</v>
      </c>
      <c r="HI12" s="17">
        <v>174.55948000000001</v>
      </c>
      <c r="HJ12" s="17">
        <v>174.55948000000001</v>
      </c>
      <c r="HK12" s="17">
        <v>-4.3594799999999996</v>
      </c>
      <c r="HL12" s="17"/>
      <c r="HM12" s="17"/>
      <c r="HN12" s="17"/>
      <c r="HO12" s="17">
        <v>0</v>
      </c>
      <c r="HP12" s="17"/>
      <c r="HQ12" s="17"/>
      <c r="HR12" s="17"/>
      <c r="HS12" s="17">
        <v>0</v>
      </c>
      <c r="HT12" s="17">
        <v>95.1</v>
      </c>
      <c r="HU12" s="17">
        <v>95.545190000000005</v>
      </c>
      <c r="HV12" s="17">
        <v>95.545190000000005</v>
      </c>
      <c r="HW12" s="17">
        <v>-0.44518999999999997</v>
      </c>
      <c r="HX12" s="17"/>
      <c r="HY12" s="17"/>
      <c r="HZ12" s="17"/>
      <c r="IA12" s="17">
        <v>0</v>
      </c>
      <c r="IB12" s="17"/>
      <c r="IC12" s="17"/>
      <c r="ID12" s="17"/>
      <c r="IE12" s="17">
        <v>0</v>
      </c>
      <c r="IF12" s="17">
        <v>0</v>
      </c>
      <c r="IG12" s="17"/>
      <c r="IH12" s="17">
        <v>45.265309999999999</v>
      </c>
      <c r="II12" s="17">
        <v>-45.265309999999999</v>
      </c>
      <c r="IJ12" s="17"/>
      <c r="IK12" s="17"/>
      <c r="IL12" s="17"/>
      <c r="IM12" s="17">
        <v>0</v>
      </c>
      <c r="IN12" s="17"/>
      <c r="IO12" s="17"/>
      <c r="IP12" s="17"/>
      <c r="IQ12" s="17">
        <v>0</v>
      </c>
      <c r="IR12" s="17"/>
      <c r="IS12" s="17"/>
      <c r="IT12" s="17"/>
      <c r="IU12" s="17">
        <v>0</v>
      </c>
      <c r="IV12" s="17">
        <v>84.1</v>
      </c>
      <c r="IW12" s="17">
        <v>88.73603</v>
      </c>
      <c r="IX12" s="17">
        <v>88.73603</v>
      </c>
      <c r="IY12" s="17">
        <v>-4.6360299999999999</v>
      </c>
      <c r="IZ12" s="17">
        <v>168</v>
      </c>
      <c r="JA12" s="17">
        <v>172.20141000000001</v>
      </c>
      <c r="JB12" s="17">
        <v>188.58573000000001</v>
      </c>
      <c r="JC12" s="17">
        <v>-20.585730000000002</v>
      </c>
      <c r="JD12" s="17">
        <v>0</v>
      </c>
      <c r="JE12" s="17"/>
      <c r="JF12" s="17"/>
      <c r="JG12" s="17">
        <v>0</v>
      </c>
      <c r="JH12" s="17">
        <v>198.5</v>
      </c>
      <c r="JI12" s="17">
        <v>172.20141000000001</v>
      </c>
      <c r="JJ12" s="17">
        <v>188.58573000000001</v>
      </c>
      <c r="JK12" s="17">
        <v>9.9142700000000001</v>
      </c>
      <c r="JL12" s="17">
        <v>182.2</v>
      </c>
      <c r="JM12" s="17">
        <v>172.71852999999999</v>
      </c>
      <c r="JN12" s="17">
        <v>189.15206000000001</v>
      </c>
      <c r="JO12" s="17">
        <v>-6.9520600000000004</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2.9</v>
      </c>
      <c r="KW12" s="17">
        <v>4.7853599999999998</v>
      </c>
      <c r="KX12" s="17">
        <v>4.7853599999999998</v>
      </c>
      <c r="KY12" s="17">
        <v>-1.8853599999999999</v>
      </c>
      <c r="KZ12" s="17">
        <v>165.8</v>
      </c>
      <c r="LA12" s="17">
        <v>202.12439000000001</v>
      </c>
      <c r="LB12" s="17">
        <v>202.12439000000001</v>
      </c>
      <c r="LC12" s="17">
        <v>-36.324390000000001</v>
      </c>
      <c r="LD12" s="17">
        <v>119.4</v>
      </c>
      <c r="LE12" s="17">
        <v>133.16031000000001</v>
      </c>
      <c r="LF12" s="17">
        <v>133.16031000000001</v>
      </c>
      <c r="LG12" s="17">
        <v>-13.76031</v>
      </c>
      <c r="LH12" s="17">
        <v>66</v>
      </c>
      <c r="LI12" s="17">
        <v>67.199219999999997</v>
      </c>
      <c r="LJ12" s="17">
        <v>67.199219999999997</v>
      </c>
      <c r="LK12" s="17">
        <v>-1.19922</v>
      </c>
      <c r="LL12" s="17">
        <v>77.8</v>
      </c>
      <c r="LM12" s="17">
        <v>78.567999999999998</v>
      </c>
      <c r="LN12" s="17">
        <v>78.567999999999998</v>
      </c>
      <c r="LO12" s="17">
        <v>-0.76800000000000002</v>
      </c>
      <c r="LP12" s="17">
        <v>30.2</v>
      </c>
      <c r="LQ12" s="17">
        <v>29.980560000000001</v>
      </c>
      <c r="LR12" s="17">
        <v>29.980560000000001</v>
      </c>
      <c r="LS12" s="17">
        <v>0.21944</v>
      </c>
      <c r="LT12" s="17"/>
      <c r="LU12" s="17"/>
      <c r="LV12" s="17"/>
      <c r="LW12" s="17">
        <v>0</v>
      </c>
      <c r="LX12" s="17">
        <v>0</v>
      </c>
      <c r="LY12" s="17"/>
      <c r="LZ12" s="17"/>
      <c r="MA12" s="17">
        <v>0</v>
      </c>
      <c r="MB12" s="17">
        <v>0</v>
      </c>
      <c r="MC12" s="17"/>
      <c r="MD12" s="17"/>
      <c r="ME12" s="17">
        <v>0</v>
      </c>
      <c r="MF12" s="17">
        <v>0</v>
      </c>
      <c r="MG12" s="17"/>
      <c r="MH12" s="17"/>
      <c r="MI12" s="17">
        <v>0</v>
      </c>
      <c r="MJ12" s="17"/>
      <c r="MK12" s="17"/>
      <c r="ML12" s="17"/>
      <c r="MM12" s="17">
        <v>0</v>
      </c>
      <c r="MN12" s="17">
        <v>0</v>
      </c>
      <c r="MO12" s="17"/>
      <c r="MP12" s="17"/>
      <c r="MQ12" s="17">
        <v>0</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208.7</v>
      </c>
      <c r="NM12" s="17">
        <v>206.49084999999999</v>
      </c>
      <c r="NN12" s="17">
        <v>206.49084999999999</v>
      </c>
      <c r="NO12" s="17">
        <v>2.2091500000000002</v>
      </c>
      <c r="NP12" s="17">
        <v>100.4</v>
      </c>
      <c r="NQ12" s="17">
        <v>103.55547</v>
      </c>
      <c r="NR12" s="17">
        <v>103.55547</v>
      </c>
      <c r="NS12" s="17">
        <v>-3.1554700000000002</v>
      </c>
      <c r="NT12" s="17"/>
      <c r="NU12" s="17">
        <v>5.0136700000000003</v>
      </c>
      <c r="NV12" s="17">
        <v>5.0136700000000003</v>
      </c>
      <c r="NW12" s="17">
        <v>-5.0136700000000003</v>
      </c>
      <c r="NX12" s="17">
        <v>5.3</v>
      </c>
      <c r="NY12" s="17">
        <v>5.2598200000000004</v>
      </c>
      <c r="NZ12" s="17">
        <v>5.2598200000000004</v>
      </c>
      <c r="OA12" s="17">
        <v>4.018E-2</v>
      </c>
      <c r="OB12" s="17">
        <v>17.3</v>
      </c>
      <c r="OC12" s="17">
        <v>16.520890000000001</v>
      </c>
      <c r="OD12" s="17">
        <v>16.520890000000001</v>
      </c>
      <c r="OE12" s="17">
        <v>0.77910999999999997</v>
      </c>
      <c r="OF12" s="17">
        <v>0</v>
      </c>
      <c r="OG12" s="17"/>
      <c r="OH12" s="17"/>
      <c r="OI12" s="17">
        <v>0</v>
      </c>
      <c r="OJ12" s="17">
        <v>38.1</v>
      </c>
      <c r="OK12" s="17">
        <v>67.661000000000001</v>
      </c>
      <c r="OL12" s="17">
        <v>67.661000000000001</v>
      </c>
      <c r="OM12" s="17">
        <v>-29.561</v>
      </c>
      <c r="ON12" s="17">
        <v>0</v>
      </c>
      <c r="OO12" s="17"/>
      <c r="OP12" s="17"/>
      <c r="OQ12" s="17">
        <v>0</v>
      </c>
      <c r="OR12" s="17">
        <v>0</v>
      </c>
      <c r="OS12" s="17">
        <v>0.68</v>
      </c>
      <c r="OT12" s="17">
        <v>0.68</v>
      </c>
      <c r="OU12" s="17">
        <v>-0.68</v>
      </c>
      <c r="OV12" s="17"/>
      <c r="OW12" s="17"/>
      <c r="OX12" s="17"/>
      <c r="OY12" s="17">
        <v>0</v>
      </c>
      <c r="OZ12" s="17">
        <v>20.399999999999999</v>
      </c>
      <c r="PA12" s="17">
        <v>20.456230000000001</v>
      </c>
      <c r="PB12" s="17">
        <v>20.456230000000001</v>
      </c>
      <c r="PC12" s="17">
        <v>-5.6230000000000002E-2</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2.2000000000000002</v>
      </c>
      <c r="PU12" s="17">
        <v>2</v>
      </c>
      <c r="PV12" s="17">
        <v>2</v>
      </c>
      <c r="PW12" s="17">
        <v>0.2</v>
      </c>
      <c r="PX12" s="17">
        <v>3.6</v>
      </c>
      <c r="PY12" s="17">
        <v>3.41</v>
      </c>
      <c r="PZ12" s="17">
        <v>3.41</v>
      </c>
      <c r="QA12" s="17">
        <v>0.19</v>
      </c>
      <c r="QB12" s="17">
        <v>4.9000000000000004</v>
      </c>
      <c r="QC12" s="17">
        <v>5</v>
      </c>
      <c r="QD12" s="17">
        <v>5</v>
      </c>
      <c r="QE12" s="17">
        <v>-0.1</v>
      </c>
      <c r="QF12" s="17">
        <v>20.8</v>
      </c>
      <c r="QG12" s="17">
        <v>20.422219999999999</v>
      </c>
      <c r="QH12" s="17">
        <v>20.422219999999999</v>
      </c>
      <c r="QI12" s="17">
        <v>0.37778</v>
      </c>
      <c r="QJ12" s="17">
        <v>20</v>
      </c>
      <c r="QK12" s="17">
        <v>19.436350000000001</v>
      </c>
      <c r="QL12" s="17">
        <v>19.436350000000001</v>
      </c>
      <c r="QM12" s="17">
        <v>0.56364999999999998</v>
      </c>
      <c r="QN12" s="17">
        <v>19.2</v>
      </c>
      <c r="QO12" s="17">
        <v>17.492709999999999</v>
      </c>
      <c r="QP12" s="17">
        <v>17.492709999999999</v>
      </c>
      <c r="QQ12" s="17">
        <v>1.70729</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10.7</v>
      </c>
      <c r="RI12" s="17">
        <v>18.129000000000001</v>
      </c>
      <c r="RJ12" s="17">
        <v>18.129000000000001</v>
      </c>
      <c r="RK12" s="17">
        <v>-7.4290000000000003</v>
      </c>
      <c r="RL12" s="17">
        <v>28.8</v>
      </c>
      <c r="RM12" s="17">
        <v>46.66</v>
      </c>
      <c r="RN12" s="17">
        <v>46.66</v>
      </c>
      <c r="RO12" s="17">
        <v>-17.86</v>
      </c>
      <c r="RP12" s="17">
        <v>0</v>
      </c>
      <c r="RQ12" s="17"/>
      <c r="RR12" s="17"/>
      <c r="RS12" s="17">
        <v>0</v>
      </c>
      <c r="RT12" s="17">
        <v>3.5</v>
      </c>
      <c r="RU12" s="17">
        <v>3.5009999999999999</v>
      </c>
      <c r="RV12" s="17">
        <v>3.5009999999999999</v>
      </c>
      <c r="RW12" s="17">
        <v>-1E-3</v>
      </c>
      <c r="RX12" s="17">
        <v>20.100000000000001</v>
      </c>
      <c r="RY12" s="17">
        <v>19.792000000000002</v>
      </c>
      <c r="RZ12" s="17">
        <v>19.792000000000002</v>
      </c>
      <c r="SA12" s="17">
        <v>0.308</v>
      </c>
      <c r="SB12" s="17">
        <v>3</v>
      </c>
      <c r="SC12" s="17">
        <v>2</v>
      </c>
      <c r="SD12" s="17">
        <v>2</v>
      </c>
      <c r="SE12" s="17">
        <v>1</v>
      </c>
      <c r="SF12" s="17"/>
      <c r="SG12" s="17"/>
      <c r="SH12" s="17"/>
      <c r="SI12" s="17">
        <v>0</v>
      </c>
      <c r="SJ12" s="17">
        <v>0</v>
      </c>
      <c r="SK12" s="17"/>
      <c r="SL12" s="17"/>
      <c r="SM12" s="17">
        <v>0</v>
      </c>
      <c r="SN12" s="17">
        <v>19.7</v>
      </c>
      <c r="SO12" s="17">
        <v>19.1448</v>
      </c>
      <c r="SP12" s="17">
        <v>19.1448</v>
      </c>
      <c r="SQ12" s="17">
        <v>0.55520000000000003</v>
      </c>
      <c r="SR12" s="17">
        <v>11.6</v>
      </c>
      <c r="SS12" s="17">
        <v>11.856170000000001</v>
      </c>
      <c r="ST12" s="17">
        <v>11.856170000000001</v>
      </c>
      <c r="SU12" s="17">
        <v>-0.25617000000000001</v>
      </c>
      <c r="SV12" s="17">
        <v>19.600000000000001</v>
      </c>
      <c r="SW12" s="17">
        <v>19.436350000000001</v>
      </c>
      <c r="SX12" s="17">
        <v>19.436350000000001</v>
      </c>
      <c r="SY12" s="17">
        <v>0.16364999999999999</v>
      </c>
      <c r="SZ12" s="17">
        <v>20.2</v>
      </c>
      <c r="TA12" s="17">
        <v>19.436350000000001</v>
      </c>
      <c r="TB12" s="17">
        <v>19.436350000000001</v>
      </c>
      <c r="TC12" s="17">
        <v>0.76365000000000005</v>
      </c>
      <c r="TD12" s="17">
        <v>21.2</v>
      </c>
      <c r="TE12" s="17">
        <v>6.5890000000000004</v>
      </c>
      <c r="TF12" s="17">
        <v>6.5890000000000004</v>
      </c>
      <c r="TG12" s="17">
        <v>14.611000000000001</v>
      </c>
      <c r="TH12" s="17">
        <v>9</v>
      </c>
      <c r="TI12" s="17">
        <v>13</v>
      </c>
      <c r="TJ12" s="17">
        <v>13</v>
      </c>
      <c r="TK12" s="17">
        <v>-4</v>
      </c>
      <c r="TL12" s="17">
        <v>0</v>
      </c>
      <c r="TM12" s="17"/>
      <c r="TN12" s="17"/>
      <c r="TO12" s="17">
        <v>0</v>
      </c>
      <c r="TP12" s="17">
        <v>25</v>
      </c>
      <c r="TQ12" s="17">
        <v>24.43</v>
      </c>
      <c r="TR12" s="17">
        <v>24.43</v>
      </c>
      <c r="TS12" s="17">
        <v>0.56999999999999995</v>
      </c>
      <c r="TT12" s="17">
        <v>58.1</v>
      </c>
      <c r="TU12" s="17">
        <v>26.82</v>
      </c>
      <c r="TV12" s="17">
        <v>26.82</v>
      </c>
      <c r="TW12" s="17">
        <v>31.28</v>
      </c>
      <c r="TX12" s="17">
        <v>2.1</v>
      </c>
      <c r="TY12" s="17">
        <v>3.11</v>
      </c>
      <c r="TZ12" s="17">
        <v>3.11</v>
      </c>
      <c r="UA12" s="17">
        <v>-1.01</v>
      </c>
      <c r="UB12" s="17">
        <v>0.7</v>
      </c>
      <c r="UC12" s="17">
        <v>1.64</v>
      </c>
      <c r="UD12" s="17">
        <v>1.64</v>
      </c>
      <c r="UE12" s="17">
        <v>-0.94</v>
      </c>
      <c r="UF12" s="17">
        <v>0</v>
      </c>
      <c r="UG12" s="17"/>
      <c r="UH12" s="17"/>
      <c r="UI12" s="17">
        <v>0</v>
      </c>
      <c r="UJ12" s="17">
        <v>21</v>
      </c>
      <c r="UK12" s="17">
        <v>19.436350000000001</v>
      </c>
      <c r="UL12" s="17">
        <v>19.436350000000001</v>
      </c>
      <c r="UM12" s="17">
        <v>1.56365</v>
      </c>
      <c r="UN12" s="17">
        <v>8</v>
      </c>
      <c r="UO12" s="17">
        <v>8.1</v>
      </c>
      <c r="UP12" s="17">
        <v>8.1</v>
      </c>
      <c r="UQ12" s="17">
        <v>-0.1</v>
      </c>
      <c r="UR12" s="17">
        <v>7.3</v>
      </c>
      <c r="US12" s="17">
        <v>7.5</v>
      </c>
      <c r="UT12" s="17">
        <v>7.5</v>
      </c>
      <c r="UU12" s="17">
        <v>-0.2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0.18</v>
      </c>
      <c r="VJ12" s="17">
        <v>0.18</v>
      </c>
      <c r="VK12" s="17">
        <v>-0.18</v>
      </c>
      <c r="VL12" s="17">
        <v>0</v>
      </c>
      <c r="VM12" s="17"/>
      <c r="VN12" s="17"/>
      <c r="VO12" s="17">
        <v>0</v>
      </c>
      <c r="VP12" s="17">
        <v>0</v>
      </c>
      <c r="VQ12" s="17"/>
      <c r="VR12" s="17"/>
      <c r="VS12" s="17">
        <v>0</v>
      </c>
      <c r="VT12" s="17">
        <v>0</v>
      </c>
      <c r="VU12" s="17"/>
      <c r="VV12" s="17"/>
      <c r="VW12" s="17">
        <v>0</v>
      </c>
      <c r="VX12" s="17">
        <v>0.6</v>
      </c>
      <c r="VY12" s="17">
        <v>0.6</v>
      </c>
      <c r="VZ12" s="17">
        <v>0.6</v>
      </c>
      <c r="WA12" s="17">
        <v>0</v>
      </c>
      <c r="WB12" s="17">
        <v>45.7</v>
      </c>
      <c r="WC12" s="17">
        <v>23.181999999999999</v>
      </c>
      <c r="WD12" s="17">
        <v>23.181999999999999</v>
      </c>
      <c r="WE12" s="17">
        <v>22.518000000000001</v>
      </c>
      <c r="WF12" s="17">
        <v>31.6</v>
      </c>
      <c r="WG12" s="17">
        <v>22.757000000000001</v>
      </c>
      <c r="WH12" s="17">
        <v>22.757000000000001</v>
      </c>
      <c r="WI12" s="17">
        <v>8.843</v>
      </c>
      <c r="WJ12" s="17">
        <v>0</v>
      </c>
      <c r="WK12" s="17"/>
      <c r="WL12" s="17"/>
      <c r="WM12" s="17">
        <v>0</v>
      </c>
      <c r="WN12" s="17">
        <v>4.8</v>
      </c>
      <c r="WO12" s="17">
        <v>4.2</v>
      </c>
      <c r="WP12" s="17">
        <v>4.2</v>
      </c>
      <c r="WQ12" s="17">
        <v>0.6</v>
      </c>
      <c r="WR12" s="17">
        <v>2.4</v>
      </c>
      <c r="WS12" s="17">
        <v>2.4</v>
      </c>
      <c r="WT12" s="17">
        <v>2.4</v>
      </c>
      <c r="WU12" s="17">
        <v>0</v>
      </c>
      <c r="WV12" s="17">
        <v>1</v>
      </c>
      <c r="WW12" s="17">
        <v>1.2</v>
      </c>
      <c r="WX12" s="17">
        <v>1.2</v>
      </c>
      <c r="WY12" s="17">
        <v>-0.2</v>
      </c>
      <c r="WZ12" s="17">
        <v>3</v>
      </c>
      <c r="XA12" s="17">
        <v>2.8</v>
      </c>
      <c r="XB12" s="17">
        <v>2.8</v>
      </c>
      <c r="XC12" s="17">
        <v>0.2</v>
      </c>
      <c r="XD12" s="17">
        <v>0</v>
      </c>
      <c r="XE12" s="17"/>
      <c r="XF12" s="17"/>
      <c r="XG12" s="17">
        <v>0</v>
      </c>
      <c r="XH12" s="17">
        <v>5.0999999999999996</v>
      </c>
      <c r="XI12" s="17">
        <v>4.8</v>
      </c>
      <c r="XJ12" s="17">
        <v>4.8</v>
      </c>
      <c r="XK12" s="17">
        <v>0.3</v>
      </c>
      <c r="XL12" s="17">
        <v>20</v>
      </c>
      <c r="XM12" s="17">
        <v>19.241980000000002</v>
      </c>
      <c r="XN12" s="17">
        <v>19.241980000000002</v>
      </c>
      <c r="XO12" s="17">
        <v>0.75802000000000003</v>
      </c>
      <c r="XP12" s="17">
        <v>20</v>
      </c>
      <c r="XQ12" s="17">
        <v>19.241980000000002</v>
      </c>
      <c r="XR12" s="17">
        <v>19.241980000000002</v>
      </c>
      <c r="XS12" s="17">
        <v>0.75802000000000003</v>
      </c>
      <c r="XT12" s="17">
        <v>8.4</v>
      </c>
      <c r="XU12" s="17">
        <v>10.7</v>
      </c>
      <c r="XV12" s="17">
        <v>10.7</v>
      </c>
      <c r="XW12" s="17">
        <v>-2.2999999999999998</v>
      </c>
      <c r="XX12" s="17"/>
      <c r="XY12" s="17"/>
      <c r="XZ12" s="17"/>
      <c r="YA12" s="17">
        <v>0</v>
      </c>
      <c r="YB12" s="17"/>
      <c r="YC12" s="17"/>
      <c r="YD12" s="17"/>
      <c r="YE12" s="17">
        <v>0</v>
      </c>
      <c r="YF12" s="17">
        <v>17.100000000000001</v>
      </c>
      <c r="YG12" s="17">
        <v>14</v>
      </c>
      <c r="YH12" s="17">
        <v>14</v>
      </c>
      <c r="YI12" s="17">
        <v>3.1</v>
      </c>
      <c r="YJ12" s="17"/>
      <c r="YK12" s="17"/>
      <c r="YL12" s="17"/>
      <c r="YM12" s="17">
        <v>0</v>
      </c>
      <c r="YN12" s="17">
        <v>8.5</v>
      </c>
      <c r="YO12" s="17">
        <v>8.14</v>
      </c>
      <c r="YP12" s="17">
        <v>8.14</v>
      </c>
      <c r="YQ12" s="17">
        <v>0.36</v>
      </c>
      <c r="YR12" s="17">
        <v>6.2</v>
      </c>
      <c r="YS12" s="17">
        <v>5</v>
      </c>
      <c r="YT12" s="17">
        <v>5</v>
      </c>
      <c r="YU12" s="17">
        <v>1.2</v>
      </c>
      <c r="YV12" s="17">
        <v>20.64</v>
      </c>
      <c r="YW12" s="17">
        <v>20</v>
      </c>
      <c r="YX12" s="17">
        <v>20</v>
      </c>
      <c r="YY12" s="17">
        <v>0.64</v>
      </c>
    </row>
    <row r="13" spans="1:675" ht="24" customHeight="1" x14ac:dyDescent="0.35">
      <c r="A13" s="1"/>
      <c r="B13" s="16" t="s">
        <v>91</v>
      </c>
      <c r="C13" s="16" t="s">
        <v>818</v>
      </c>
      <c r="D13" s="17">
        <v>206.5</v>
      </c>
      <c r="E13" s="17">
        <v>203.40136000000001</v>
      </c>
      <c r="F13" s="17">
        <v>203.40136000000001</v>
      </c>
      <c r="G13" s="17">
        <v>3.0986400000000001</v>
      </c>
      <c r="H13" s="17">
        <v>655.20000000000005</v>
      </c>
      <c r="I13" s="17">
        <v>649.69222000000002</v>
      </c>
      <c r="J13" s="17">
        <v>629.90463999999997</v>
      </c>
      <c r="K13" s="17">
        <v>25.295359999999999</v>
      </c>
      <c r="L13" s="17"/>
      <c r="M13" s="17"/>
      <c r="N13" s="17"/>
      <c r="O13" s="17">
        <v>0</v>
      </c>
      <c r="P13" s="17"/>
      <c r="Q13" s="17"/>
      <c r="R13" s="17"/>
      <c r="S13" s="17">
        <v>0</v>
      </c>
      <c r="T13" s="17"/>
      <c r="U13" s="17"/>
      <c r="V13" s="17"/>
      <c r="W13" s="17">
        <v>0</v>
      </c>
      <c r="X13" s="17">
        <v>92.4</v>
      </c>
      <c r="Y13" s="17">
        <v>91.867829999999998</v>
      </c>
      <c r="Z13" s="17">
        <v>91.867829999999998</v>
      </c>
      <c r="AA13" s="17">
        <v>0.53217000000000003</v>
      </c>
      <c r="AB13" s="17">
        <v>227.6</v>
      </c>
      <c r="AC13" s="17">
        <v>215</v>
      </c>
      <c r="AD13" s="17">
        <v>215</v>
      </c>
      <c r="AE13" s="17">
        <v>12.6</v>
      </c>
      <c r="AF13" s="17"/>
      <c r="AG13" s="17"/>
      <c r="AH13" s="17"/>
      <c r="AI13" s="17">
        <v>0</v>
      </c>
      <c r="AJ13" s="17">
        <v>62.8</v>
      </c>
      <c r="AK13" s="17">
        <v>61.791969999999999</v>
      </c>
      <c r="AL13" s="17"/>
      <c r="AM13" s="17">
        <v>62.8</v>
      </c>
      <c r="AN13" s="17">
        <v>125.3</v>
      </c>
      <c r="AO13" s="17">
        <v>150.738</v>
      </c>
      <c r="AP13" s="17">
        <v>150.738</v>
      </c>
      <c r="AQ13" s="17">
        <v>-25.437999999999999</v>
      </c>
      <c r="AR13" s="17">
        <v>124.4</v>
      </c>
      <c r="AS13" s="17">
        <v>150.738</v>
      </c>
      <c r="AT13" s="17">
        <v>150.738</v>
      </c>
      <c r="AU13" s="17">
        <v>-26.338000000000001</v>
      </c>
      <c r="AV13" s="17">
        <v>123.9</v>
      </c>
      <c r="AW13" s="17">
        <v>150.738</v>
      </c>
      <c r="AX13" s="17">
        <v>150.738</v>
      </c>
      <c r="AY13" s="17">
        <v>-26.838000000000001</v>
      </c>
      <c r="AZ13" s="17">
        <v>211.5</v>
      </c>
      <c r="BA13" s="17">
        <v>226.786</v>
      </c>
      <c r="BB13" s="17">
        <v>226.786</v>
      </c>
      <c r="BC13" s="17">
        <v>-15.286</v>
      </c>
      <c r="BD13" s="17">
        <v>110.3</v>
      </c>
      <c r="BE13" s="17">
        <v>120.0309</v>
      </c>
      <c r="BF13" s="17">
        <v>120.0309</v>
      </c>
      <c r="BG13" s="17">
        <v>-9.7309000000000001</v>
      </c>
      <c r="BH13" s="17">
        <v>71.8</v>
      </c>
      <c r="BI13" s="17">
        <v>60.19567</v>
      </c>
      <c r="BJ13" s="17">
        <v>60.19567</v>
      </c>
      <c r="BK13" s="17">
        <v>11.604329999999999</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c r="CG13" s="17"/>
      <c r="CH13" s="17"/>
      <c r="CI13" s="17">
        <v>0</v>
      </c>
      <c r="CJ13" s="17">
        <v>164.2</v>
      </c>
      <c r="CK13" s="17">
        <v>164.06706</v>
      </c>
      <c r="CL13" s="17">
        <v>164.06706</v>
      </c>
      <c r="CM13" s="17">
        <v>0.13294</v>
      </c>
      <c r="CN13" s="17">
        <v>7.3</v>
      </c>
      <c r="CO13" s="17">
        <v>7.0735900000000003</v>
      </c>
      <c r="CP13" s="17">
        <v>7.0735900000000003</v>
      </c>
      <c r="CQ13" s="17">
        <v>0.22641</v>
      </c>
      <c r="CR13" s="17">
        <v>4.8</v>
      </c>
      <c r="CS13" s="17">
        <v>3.7983500000000001</v>
      </c>
      <c r="CT13" s="17">
        <v>3.7983500000000001</v>
      </c>
      <c r="CU13" s="17">
        <v>1.0016499999999999</v>
      </c>
      <c r="CV13" s="17">
        <v>0</v>
      </c>
      <c r="CW13" s="17"/>
      <c r="CX13" s="17"/>
      <c r="CY13" s="17">
        <v>0</v>
      </c>
      <c r="CZ13" s="17">
        <v>5.7</v>
      </c>
      <c r="DA13" s="17">
        <v>6.8787000000000003</v>
      </c>
      <c r="DB13" s="17">
        <v>6.8787000000000003</v>
      </c>
      <c r="DC13" s="17">
        <v>-1.1787000000000001</v>
      </c>
      <c r="DD13" s="17"/>
      <c r="DE13" s="17"/>
      <c r="DF13" s="17"/>
      <c r="DG13" s="17">
        <v>0</v>
      </c>
      <c r="DH13" s="17">
        <v>61.4</v>
      </c>
      <c r="DI13" s="17">
        <v>57.061860000000003</v>
      </c>
      <c r="DJ13" s="17">
        <v>35.830739999999999</v>
      </c>
      <c r="DK13" s="17">
        <v>25.56926</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222.6</v>
      </c>
      <c r="EG13" s="17">
        <v>220.69499999999999</v>
      </c>
      <c r="EH13" s="17">
        <v>220.69499999999999</v>
      </c>
      <c r="EI13" s="17">
        <v>1.905</v>
      </c>
      <c r="EJ13" s="17"/>
      <c r="EK13" s="17"/>
      <c r="EL13" s="17"/>
      <c r="EM13" s="17">
        <v>0</v>
      </c>
      <c r="EN13" s="17"/>
      <c r="EO13" s="17"/>
      <c r="EP13" s="17"/>
      <c r="EQ13" s="17">
        <v>0</v>
      </c>
      <c r="ER13" s="17"/>
      <c r="ES13" s="17"/>
      <c r="ET13" s="17"/>
      <c r="EU13" s="17">
        <v>0</v>
      </c>
      <c r="EV13" s="17">
        <v>6.5</v>
      </c>
      <c r="EW13" s="17">
        <v>6.39</v>
      </c>
      <c r="EX13" s="17">
        <v>6.39</v>
      </c>
      <c r="EY13" s="17">
        <v>0.11</v>
      </c>
      <c r="EZ13" s="17">
        <v>457.3</v>
      </c>
      <c r="FA13" s="17">
        <v>457.09426999999999</v>
      </c>
      <c r="FB13" s="17">
        <v>457.09426999999999</v>
      </c>
      <c r="FC13" s="17">
        <v>0.20573</v>
      </c>
      <c r="FD13" s="17">
        <v>80.099999999999994</v>
      </c>
      <c r="FE13" s="17">
        <v>81.635570000000001</v>
      </c>
      <c r="FF13" s="17">
        <v>81.635570000000001</v>
      </c>
      <c r="FG13" s="17">
        <v>-1.5355700000000001</v>
      </c>
      <c r="FH13" s="17">
        <v>151.80000000000001</v>
      </c>
      <c r="FI13" s="17">
        <v>151.36251999999999</v>
      </c>
      <c r="FJ13" s="17">
        <v>151.36251999999999</v>
      </c>
      <c r="FK13" s="17">
        <v>0.43747999999999998</v>
      </c>
      <c r="FL13" s="17">
        <v>42.2</v>
      </c>
      <c r="FM13" s="17">
        <v>41.89893</v>
      </c>
      <c r="FN13" s="17">
        <v>41.89893</v>
      </c>
      <c r="FO13" s="17">
        <v>0.30107</v>
      </c>
      <c r="FP13" s="17">
        <v>18.600000000000001</v>
      </c>
      <c r="FQ13" s="17">
        <v>19.21088</v>
      </c>
      <c r="FR13" s="17">
        <v>19.21088</v>
      </c>
      <c r="FS13" s="17">
        <v>-0.61087999999999998</v>
      </c>
      <c r="FT13" s="17">
        <v>19.399999999999999</v>
      </c>
      <c r="FU13" s="17">
        <v>18.27017</v>
      </c>
      <c r="FV13" s="17">
        <v>18.27017</v>
      </c>
      <c r="FW13" s="17">
        <v>1.1298299999999999</v>
      </c>
      <c r="FX13" s="17">
        <v>90.3</v>
      </c>
      <c r="FY13" s="17">
        <v>87.773570000000007</v>
      </c>
      <c r="FZ13" s="17">
        <v>87.773570000000007</v>
      </c>
      <c r="GA13" s="17">
        <v>2.52643</v>
      </c>
      <c r="GB13" s="17">
        <v>182.1</v>
      </c>
      <c r="GC13" s="17">
        <v>185.82039</v>
      </c>
      <c r="GD13" s="17">
        <v>185.82039</v>
      </c>
      <c r="GE13" s="17">
        <v>-3.7203900000000001</v>
      </c>
      <c r="GF13" s="17">
        <v>183.1</v>
      </c>
      <c r="GG13" s="17">
        <v>185.82039</v>
      </c>
      <c r="GH13" s="17">
        <v>185.82039</v>
      </c>
      <c r="GI13" s="17">
        <v>-2.7203900000000001</v>
      </c>
      <c r="GJ13" s="17">
        <v>184.6</v>
      </c>
      <c r="GK13" s="17">
        <v>186.37841</v>
      </c>
      <c r="GL13" s="17">
        <v>186.37841</v>
      </c>
      <c r="GM13" s="17">
        <v>-1.77841</v>
      </c>
      <c r="GN13" s="17">
        <v>108</v>
      </c>
      <c r="GO13" s="17">
        <v>110.48202000000001</v>
      </c>
      <c r="GP13" s="17">
        <v>110.48202000000001</v>
      </c>
      <c r="GQ13" s="17">
        <v>-2.4820199999999999</v>
      </c>
      <c r="GR13" s="17">
        <v>44.8</v>
      </c>
      <c r="GS13" s="17">
        <v>47.082599999999999</v>
      </c>
      <c r="GT13" s="17">
        <v>47.082599999999999</v>
      </c>
      <c r="GU13" s="17">
        <v>-2.2826</v>
      </c>
      <c r="GV13" s="17">
        <v>43.1</v>
      </c>
      <c r="GW13" s="17">
        <v>44.103009999999998</v>
      </c>
      <c r="GX13" s="17">
        <v>44.103009999999998</v>
      </c>
      <c r="GY13" s="17">
        <v>-1.00301</v>
      </c>
      <c r="GZ13" s="17">
        <v>3.8</v>
      </c>
      <c r="HA13" s="17"/>
      <c r="HB13" s="17"/>
      <c r="HC13" s="17">
        <v>3.8</v>
      </c>
      <c r="HD13" s="17">
        <v>35.9</v>
      </c>
      <c r="HE13" s="17">
        <v>34.285710000000002</v>
      </c>
      <c r="HF13" s="17">
        <v>34.285710000000002</v>
      </c>
      <c r="HG13" s="17">
        <v>1.61429</v>
      </c>
      <c r="HH13" s="17">
        <v>172.6</v>
      </c>
      <c r="HI13" s="17">
        <v>174.55948000000001</v>
      </c>
      <c r="HJ13" s="17">
        <v>174.55948000000001</v>
      </c>
      <c r="HK13" s="17">
        <v>-1.9594800000000001</v>
      </c>
      <c r="HL13" s="17"/>
      <c r="HM13" s="17"/>
      <c r="HN13" s="17"/>
      <c r="HO13" s="17">
        <v>0</v>
      </c>
      <c r="HP13" s="17"/>
      <c r="HQ13" s="17"/>
      <c r="HR13" s="17"/>
      <c r="HS13" s="17">
        <v>0</v>
      </c>
      <c r="HT13" s="17">
        <v>95.7</v>
      </c>
      <c r="HU13" s="17">
        <v>95.545190000000005</v>
      </c>
      <c r="HV13" s="17">
        <v>95.545190000000005</v>
      </c>
      <c r="HW13" s="17">
        <v>0.15481</v>
      </c>
      <c r="HX13" s="17"/>
      <c r="HY13" s="17"/>
      <c r="HZ13" s="17"/>
      <c r="IA13" s="17">
        <v>0</v>
      </c>
      <c r="IB13" s="17"/>
      <c r="IC13" s="17"/>
      <c r="ID13" s="17"/>
      <c r="IE13" s="17">
        <v>0</v>
      </c>
      <c r="IF13" s="17">
        <v>0</v>
      </c>
      <c r="IG13" s="17"/>
      <c r="IH13" s="17">
        <v>45.265309999999999</v>
      </c>
      <c r="II13" s="17">
        <v>-45.265309999999999</v>
      </c>
      <c r="IJ13" s="17"/>
      <c r="IK13" s="17"/>
      <c r="IL13" s="17"/>
      <c r="IM13" s="17">
        <v>0</v>
      </c>
      <c r="IN13" s="17"/>
      <c r="IO13" s="17"/>
      <c r="IP13" s="17"/>
      <c r="IQ13" s="17">
        <v>0</v>
      </c>
      <c r="IR13" s="17"/>
      <c r="IS13" s="17"/>
      <c r="IT13" s="17"/>
      <c r="IU13" s="17">
        <v>0</v>
      </c>
      <c r="IV13" s="17">
        <v>84.7</v>
      </c>
      <c r="IW13" s="17">
        <v>88.73603</v>
      </c>
      <c r="IX13" s="17">
        <v>88.73603</v>
      </c>
      <c r="IY13" s="17">
        <v>-4.0360300000000002</v>
      </c>
      <c r="IZ13" s="17">
        <v>162.69999999999999</v>
      </c>
      <c r="JA13" s="17">
        <v>145.82524000000001</v>
      </c>
      <c r="JB13" s="17">
        <v>164.19859</v>
      </c>
      <c r="JC13" s="17">
        <v>-1.4985900000000001</v>
      </c>
      <c r="JD13" s="17">
        <v>0</v>
      </c>
      <c r="JE13" s="17"/>
      <c r="JF13" s="17"/>
      <c r="JG13" s="17">
        <v>0</v>
      </c>
      <c r="JH13" s="17">
        <v>163.5</v>
      </c>
      <c r="JI13" s="17">
        <v>145.82524000000001</v>
      </c>
      <c r="JJ13" s="17">
        <v>164.19859</v>
      </c>
      <c r="JK13" s="17">
        <v>-0.69859000000000004</v>
      </c>
      <c r="JL13" s="17">
        <v>171</v>
      </c>
      <c r="JM13" s="17">
        <v>146.26315</v>
      </c>
      <c r="JN13" s="17">
        <v>164.69167999999999</v>
      </c>
      <c r="JO13" s="17">
        <v>6.3083200000000001</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2.9</v>
      </c>
      <c r="KW13" s="17">
        <v>4.7853599999999998</v>
      </c>
      <c r="KX13" s="17">
        <v>4.7853599999999998</v>
      </c>
      <c r="KY13" s="17">
        <v>-1.8853599999999999</v>
      </c>
      <c r="KZ13" s="17">
        <v>183.1</v>
      </c>
      <c r="LA13" s="17">
        <v>202.12439000000001</v>
      </c>
      <c r="LB13" s="17">
        <v>202.12439000000001</v>
      </c>
      <c r="LC13" s="17">
        <v>-19.02439</v>
      </c>
      <c r="LD13" s="17">
        <v>125.9</v>
      </c>
      <c r="LE13" s="17">
        <v>133.16031000000001</v>
      </c>
      <c r="LF13" s="17">
        <v>133.16031000000001</v>
      </c>
      <c r="LG13" s="17">
        <v>-7.2603099999999996</v>
      </c>
      <c r="LH13" s="17">
        <v>66.7</v>
      </c>
      <c r="LI13" s="17">
        <v>67.199219999999997</v>
      </c>
      <c r="LJ13" s="17">
        <v>67.199219999999997</v>
      </c>
      <c r="LK13" s="17">
        <v>-0.49922</v>
      </c>
      <c r="LL13" s="17">
        <v>78</v>
      </c>
      <c r="LM13" s="17">
        <v>78.567999999999998</v>
      </c>
      <c r="LN13" s="17">
        <v>78.567999999999998</v>
      </c>
      <c r="LO13" s="17">
        <v>-0.56799999999999995</v>
      </c>
      <c r="LP13" s="17">
        <v>30.5</v>
      </c>
      <c r="LQ13" s="17">
        <v>29.980560000000001</v>
      </c>
      <c r="LR13" s="17">
        <v>29.980560000000001</v>
      </c>
      <c r="LS13" s="17">
        <v>0.51944000000000001</v>
      </c>
      <c r="LT13" s="17"/>
      <c r="LU13" s="17"/>
      <c r="LV13" s="17"/>
      <c r="LW13" s="17">
        <v>0</v>
      </c>
      <c r="LX13" s="17">
        <v>0</v>
      </c>
      <c r="LY13" s="17"/>
      <c r="LZ13" s="17"/>
      <c r="MA13" s="17">
        <v>0</v>
      </c>
      <c r="MB13" s="17">
        <v>0</v>
      </c>
      <c r="MC13" s="17"/>
      <c r="MD13" s="17"/>
      <c r="ME13" s="17">
        <v>0</v>
      </c>
      <c r="MF13" s="17">
        <v>0</v>
      </c>
      <c r="MG13" s="17"/>
      <c r="MH13" s="17"/>
      <c r="MI13" s="17">
        <v>0</v>
      </c>
      <c r="MJ13" s="17"/>
      <c r="MK13" s="17"/>
      <c r="ML13" s="17"/>
      <c r="MM13" s="17">
        <v>0</v>
      </c>
      <c r="MN13" s="17">
        <v>0</v>
      </c>
      <c r="MO13" s="17"/>
      <c r="MP13" s="17"/>
      <c r="MQ13" s="17">
        <v>0</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208.7</v>
      </c>
      <c r="NM13" s="17">
        <v>206.49084999999999</v>
      </c>
      <c r="NN13" s="17">
        <v>206.49084999999999</v>
      </c>
      <c r="NO13" s="17">
        <v>2.2091500000000002</v>
      </c>
      <c r="NP13" s="17">
        <v>99.6</v>
      </c>
      <c r="NQ13" s="17">
        <v>103.55547</v>
      </c>
      <c r="NR13" s="17">
        <v>103.55547</v>
      </c>
      <c r="NS13" s="17">
        <v>-3.95547</v>
      </c>
      <c r="NT13" s="17"/>
      <c r="NU13" s="17">
        <v>5.0136700000000003</v>
      </c>
      <c r="NV13" s="17">
        <v>5.0136700000000003</v>
      </c>
      <c r="NW13" s="17">
        <v>-5.0136700000000003</v>
      </c>
      <c r="NX13" s="17">
        <v>5.3</v>
      </c>
      <c r="NY13" s="17">
        <v>5.2598200000000004</v>
      </c>
      <c r="NZ13" s="17">
        <v>5.2598200000000004</v>
      </c>
      <c r="OA13" s="17">
        <v>4.018E-2</v>
      </c>
      <c r="OB13" s="17">
        <v>17.3</v>
      </c>
      <c r="OC13" s="17">
        <v>16.520890000000001</v>
      </c>
      <c r="OD13" s="17">
        <v>16.520890000000001</v>
      </c>
      <c r="OE13" s="17">
        <v>0.77910999999999997</v>
      </c>
      <c r="OF13" s="17">
        <v>0</v>
      </c>
      <c r="OG13" s="17"/>
      <c r="OH13" s="17"/>
      <c r="OI13" s="17">
        <v>0</v>
      </c>
      <c r="OJ13" s="17">
        <v>48.2</v>
      </c>
      <c r="OK13" s="17">
        <v>66.331000000000003</v>
      </c>
      <c r="OL13" s="17">
        <v>66.331000000000003</v>
      </c>
      <c r="OM13" s="17">
        <v>-18.131</v>
      </c>
      <c r="ON13" s="17">
        <v>0</v>
      </c>
      <c r="OO13" s="17"/>
      <c r="OP13" s="17"/>
      <c r="OQ13" s="17">
        <v>0</v>
      </c>
      <c r="OR13" s="17">
        <v>0</v>
      </c>
      <c r="OS13" s="17">
        <v>0.68</v>
      </c>
      <c r="OT13" s="17">
        <v>0.68</v>
      </c>
      <c r="OU13" s="17">
        <v>-0.68</v>
      </c>
      <c r="OV13" s="17"/>
      <c r="OW13" s="17"/>
      <c r="OX13" s="17"/>
      <c r="OY13" s="17">
        <v>0</v>
      </c>
      <c r="OZ13" s="17">
        <v>20.5</v>
      </c>
      <c r="PA13" s="17">
        <v>20.456230000000001</v>
      </c>
      <c r="PB13" s="17">
        <v>20.456230000000001</v>
      </c>
      <c r="PC13" s="17">
        <v>4.3770000000000003E-2</v>
      </c>
      <c r="PD13" s="17">
        <v>9.9</v>
      </c>
      <c r="PE13" s="17">
        <v>9.9830000000000005</v>
      </c>
      <c r="PF13" s="17">
        <v>9.9830000000000005</v>
      </c>
      <c r="PG13" s="17">
        <v>-8.3000000000000004E-2</v>
      </c>
      <c r="PH13" s="17">
        <v>5.7</v>
      </c>
      <c r="PI13" s="17">
        <v>5.67</v>
      </c>
      <c r="PJ13" s="17">
        <v>5.67</v>
      </c>
      <c r="PK13" s="17">
        <v>0.03</v>
      </c>
      <c r="PL13" s="17">
        <v>0</v>
      </c>
      <c r="PM13" s="17"/>
      <c r="PN13" s="17"/>
      <c r="PO13" s="17">
        <v>0</v>
      </c>
      <c r="PP13" s="17">
        <v>0</v>
      </c>
      <c r="PQ13" s="17"/>
      <c r="PR13" s="17"/>
      <c r="PS13" s="17">
        <v>0</v>
      </c>
      <c r="PT13" s="17">
        <v>2.2000000000000002</v>
      </c>
      <c r="PU13" s="17">
        <v>2</v>
      </c>
      <c r="PV13" s="17">
        <v>2</v>
      </c>
      <c r="PW13" s="17">
        <v>0.2</v>
      </c>
      <c r="PX13" s="17">
        <v>3.6</v>
      </c>
      <c r="PY13" s="17">
        <v>3.41</v>
      </c>
      <c r="PZ13" s="17">
        <v>3.41</v>
      </c>
      <c r="QA13" s="17">
        <v>0.19</v>
      </c>
      <c r="QB13" s="17">
        <v>4.9000000000000004</v>
      </c>
      <c r="QC13" s="17">
        <v>5</v>
      </c>
      <c r="QD13" s="17">
        <v>5</v>
      </c>
      <c r="QE13" s="17">
        <v>-0.1</v>
      </c>
      <c r="QF13" s="17">
        <v>20.9</v>
      </c>
      <c r="QG13" s="17">
        <v>20.422219999999999</v>
      </c>
      <c r="QH13" s="17">
        <v>20.422219999999999</v>
      </c>
      <c r="QI13" s="17">
        <v>0.47777999999999998</v>
      </c>
      <c r="QJ13" s="17">
        <v>20</v>
      </c>
      <c r="QK13" s="17">
        <v>19.436350000000001</v>
      </c>
      <c r="QL13" s="17">
        <v>19.436350000000001</v>
      </c>
      <c r="QM13" s="17">
        <v>0.56364999999999998</v>
      </c>
      <c r="QN13" s="17">
        <v>19.2</v>
      </c>
      <c r="QO13" s="17">
        <v>17.492709999999999</v>
      </c>
      <c r="QP13" s="17">
        <v>17.492709999999999</v>
      </c>
      <c r="QQ13" s="17">
        <v>1.70729</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14.6</v>
      </c>
      <c r="RI13" s="17">
        <v>17.571000000000002</v>
      </c>
      <c r="RJ13" s="17">
        <v>17.571000000000002</v>
      </c>
      <c r="RK13" s="17">
        <v>-2.9710000000000001</v>
      </c>
      <c r="RL13" s="17">
        <v>37.299999999999997</v>
      </c>
      <c r="RM13" s="17">
        <v>44.079000000000001</v>
      </c>
      <c r="RN13" s="17">
        <v>44.079000000000001</v>
      </c>
      <c r="RO13" s="17">
        <v>-6.7789999999999999</v>
      </c>
      <c r="RP13" s="17">
        <v>0</v>
      </c>
      <c r="RQ13" s="17"/>
      <c r="RR13" s="17"/>
      <c r="RS13" s="17">
        <v>0</v>
      </c>
      <c r="RT13" s="17">
        <v>3.5</v>
      </c>
      <c r="RU13" s="17">
        <v>3.5009999999999999</v>
      </c>
      <c r="RV13" s="17">
        <v>3.5009999999999999</v>
      </c>
      <c r="RW13" s="17">
        <v>-1E-3</v>
      </c>
      <c r="RX13" s="17">
        <v>20.2</v>
      </c>
      <c r="RY13" s="17">
        <v>19.792000000000002</v>
      </c>
      <c r="RZ13" s="17">
        <v>19.792000000000002</v>
      </c>
      <c r="SA13" s="17">
        <v>0.40799999999999997</v>
      </c>
      <c r="SB13" s="17">
        <v>3.04</v>
      </c>
      <c r="SC13" s="17">
        <v>2</v>
      </c>
      <c r="SD13" s="17">
        <v>2</v>
      </c>
      <c r="SE13" s="17">
        <v>1.04</v>
      </c>
      <c r="SF13" s="17"/>
      <c r="SG13" s="17"/>
      <c r="SH13" s="17"/>
      <c r="SI13" s="17">
        <v>0</v>
      </c>
      <c r="SJ13" s="17">
        <v>0</v>
      </c>
      <c r="SK13" s="17"/>
      <c r="SL13" s="17"/>
      <c r="SM13" s="17">
        <v>0</v>
      </c>
      <c r="SN13" s="17">
        <v>19.7</v>
      </c>
      <c r="SO13" s="17">
        <v>19.1448</v>
      </c>
      <c r="SP13" s="17">
        <v>19.1448</v>
      </c>
      <c r="SQ13" s="17">
        <v>0.55520000000000003</v>
      </c>
      <c r="SR13" s="17">
        <v>11.6</v>
      </c>
      <c r="SS13" s="17">
        <v>11.856170000000001</v>
      </c>
      <c r="ST13" s="17">
        <v>11.856170000000001</v>
      </c>
      <c r="SU13" s="17">
        <v>-0.25617000000000001</v>
      </c>
      <c r="SV13" s="17">
        <v>19.7</v>
      </c>
      <c r="SW13" s="17">
        <v>19.436350000000001</v>
      </c>
      <c r="SX13" s="17">
        <v>19.436350000000001</v>
      </c>
      <c r="SY13" s="17">
        <v>0.26365</v>
      </c>
      <c r="SZ13" s="17">
        <v>20.3</v>
      </c>
      <c r="TA13" s="17">
        <v>19.436350000000001</v>
      </c>
      <c r="TB13" s="17">
        <v>19.436350000000001</v>
      </c>
      <c r="TC13" s="17">
        <v>0.86365000000000003</v>
      </c>
      <c r="TD13" s="17">
        <v>17.5</v>
      </c>
      <c r="TE13" s="17">
        <v>7.2119999999999997</v>
      </c>
      <c r="TF13" s="17">
        <v>7.2119999999999997</v>
      </c>
      <c r="TG13" s="17">
        <v>10.288</v>
      </c>
      <c r="TH13" s="17">
        <v>8.6999999999999993</v>
      </c>
      <c r="TI13" s="17">
        <v>15</v>
      </c>
      <c r="TJ13" s="17">
        <v>15</v>
      </c>
      <c r="TK13" s="17">
        <v>-6.3</v>
      </c>
      <c r="TL13" s="17">
        <v>0</v>
      </c>
      <c r="TM13" s="17"/>
      <c r="TN13" s="17"/>
      <c r="TO13" s="17">
        <v>0</v>
      </c>
      <c r="TP13" s="17">
        <v>25</v>
      </c>
      <c r="TQ13" s="17">
        <v>18.46</v>
      </c>
      <c r="TR13" s="17">
        <v>18.46</v>
      </c>
      <c r="TS13" s="17">
        <v>6.54</v>
      </c>
      <c r="TT13" s="17">
        <v>52.7</v>
      </c>
      <c r="TU13" s="17">
        <v>20.68</v>
      </c>
      <c r="TV13" s="17">
        <v>20.68</v>
      </c>
      <c r="TW13" s="17">
        <v>32.020000000000003</v>
      </c>
      <c r="TX13" s="17">
        <v>1.9</v>
      </c>
      <c r="TY13" s="17">
        <v>2.29</v>
      </c>
      <c r="TZ13" s="17">
        <v>2.29</v>
      </c>
      <c r="UA13" s="17">
        <v>-0.39</v>
      </c>
      <c r="UB13" s="17">
        <v>0.1</v>
      </c>
      <c r="UC13" s="17">
        <v>1.1499999999999999</v>
      </c>
      <c r="UD13" s="17">
        <v>1.1499999999999999</v>
      </c>
      <c r="UE13" s="17">
        <v>-1.05</v>
      </c>
      <c r="UF13" s="17">
        <v>0</v>
      </c>
      <c r="UG13" s="17"/>
      <c r="UH13" s="17"/>
      <c r="UI13" s="17">
        <v>0</v>
      </c>
      <c r="UJ13" s="17">
        <v>21</v>
      </c>
      <c r="UK13" s="17">
        <v>19.436350000000001</v>
      </c>
      <c r="UL13" s="17">
        <v>19.436350000000001</v>
      </c>
      <c r="UM13" s="17">
        <v>1.56365</v>
      </c>
      <c r="UN13" s="17">
        <v>8</v>
      </c>
      <c r="UO13" s="17">
        <v>8.1</v>
      </c>
      <c r="UP13" s="17">
        <v>8.1</v>
      </c>
      <c r="UQ13" s="17">
        <v>-0.1</v>
      </c>
      <c r="UR13" s="17">
        <v>7.3</v>
      </c>
      <c r="US13" s="17">
        <v>7.5</v>
      </c>
      <c r="UT13" s="17">
        <v>7.5</v>
      </c>
      <c r="UU13" s="17">
        <v>-0.2</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v>0.18</v>
      </c>
      <c r="VJ13" s="17">
        <v>0.18</v>
      </c>
      <c r="VK13" s="17">
        <v>-0.18</v>
      </c>
      <c r="VL13" s="17">
        <v>0</v>
      </c>
      <c r="VM13" s="17"/>
      <c r="VN13" s="17"/>
      <c r="VO13" s="17">
        <v>0</v>
      </c>
      <c r="VP13" s="17">
        <v>0</v>
      </c>
      <c r="VQ13" s="17"/>
      <c r="VR13" s="17"/>
      <c r="VS13" s="17">
        <v>0</v>
      </c>
      <c r="VT13" s="17">
        <v>0</v>
      </c>
      <c r="VU13" s="17"/>
      <c r="VV13" s="17"/>
      <c r="VW13" s="17">
        <v>0</v>
      </c>
      <c r="VX13" s="17">
        <v>0.6</v>
      </c>
      <c r="VY13" s="17">
        <v>0.6</v>
      </c>
      <c r="VZ13" s="17">
        <v>0.6</v>
      </c>
      <c r="WA13" s="17">
        <v>0</v>
      </c>
      <c r="WB13" s="17">
        <v>46.2</v>
      </c>
      <c r="WC13" s="17">
        <v>21.306000000000001</v>
      </c>
      <c r="WD13" s="17">
        <v>21.306000000000001</v>
      </c>
      <c r="WE13" s="17">
        <v>24.893999999999998</v>
      </c>
      <c r="WF13" s="17">
        <v>30.5</v>
      </c>
      <c r="WG13" s="17">
        <v>20.753</v>
      </c>
      <c r="WH13" s="17">
        <v>20.753</v>
      </c>
      <c r="WI13" s="17">
        <v>9.7469999999999999</v>
      </c>
      <c r="WJ13" s="17">
        <v>0</v>
      </c>
      <c r="WK13" s="17"/>
      <c r="WL13" s="17"/>
      <c r="WM13" s="17">
        <v>0</v>
      </c>
      <c r="WN13" s="17">
        <v>4.8</v>
      </c>
      <c r="WO13" s="17">
        <v>4.2</v>
      </c>
      <c r="WP13" s="17">
        <v>4.2</v>
      </c>
      <c r="WQ13" s="17">
        <v>0.6</v>
      </c>
      <c r="WR13" s="17">
        <v>2.4</v>
      </c>
      <c r="WS13" s="17">
        <v>2.4</v>
      </c>
      <c r="WT13" s="17">
        <v>2.4</v>
      </c>
      <c r="WU13" s="17">
        <v>0</v>
      </c>
      <c r="WV13" s="17">
        <v>1</v>
      </c>
      <c r="WW13" s="17">
        <v>1.2</v>
      </c>
      <c r="WX13" s="17">
        <v>1.2</v>
      </c>
      <c r="WY13" s="17">
        <v>-0.2</v>
      </c>
      <c r="WZ13" s="17">
        <v>3</v>
      </c>
      <c r="XA13" s="17">
        <v>2.8</v>
      </c>
      <c r="XB13" s="17">
        <v>2.8</v>
      </c>
      <c r="XC13" s="17">
        <v>0.2</v>
      </c>
      <c r="XD13" s="17">
        <v>0</v>
      </c>
      <c r="XE13" s="17"/>
      <c r="XF13" s="17"/>
      <c r="XG13" s="17">
        <v>0</v>
      </c>
      <c r="XH13" s="17">
        <v>5.0999999999999996</v>
      </c>
      <c r="XI13" s="17">
        <v>4.8</v>
      </c>
      <c r="XJ13" s="17">
        <v>4.8</v>
      </c>
      <c r="XK13" s="17">
        <v>0.3</v>
      </c>
      <c r="XL13" s="17">
        <v>20.100000000000001</v>
      </c>
      <c r="XM13" s="17">
        <v>19.241980000000002</v>
      </c>
      <c r="XN13" s="17">
        <v>19.241980000000002</v>
      </c>
      <c r="XO13" s="17">
        <v>0.85802</v>
      </c>
      <c r="XP13" s="17">
        <v>20</v>
      </c>
      <c r="XQ13" s="17">
        <v>19.241980000000002</v>
      </c>
      <c r="XR13" s="17">
        <v>19.241980000000002</v>
      </c>
      <c r="XS13" s="17">
        <v>0.75802000000000003</v>
      </c>
      <c r="XT13" s="17">
        <v>8.3000000000000007</v>
      </c>
      <c r="XU13" s="17">
        <v>10.7</v>
      </c>
      <c r="XV13" s="17">
        <v>10.7</v>
      </c>
      <c r="XW13" s="17">
        <v>-2.4</v>
      </c>
      <c r="XX13" s="17"/>
      <c r="XY13" s="17"/>
      <c r="XZ13" s="17"/>
      <c r="YA13" s="17">
        <v>0</v>
      </c>
      <c r="YB13" s="17"/>
      <c r="YC13" s="17"/>
      <c r="YD13" s="17"/>
      <c r="YE13" s="17">
        <v>0</v>
      </c>
      <c r="YF13" s="17">
        <v>17.100000000000001</v>
      </c>
      <c r="YG13" s="17">
        <v>14</v>
      </c>
      <c r="YH13" s="17">
        <v>14</v>
      </c>
      <c r="YI13" s="17">
        <v>3.1</v>
      </c>
      <c r="YJ13" s="17"/>
      <c r="YK13" s="17"/>
      <c r="YL13" s="17"/>
      <c r="YM13" s="17">
        <v>0</v>
      </c>
      <c r="YN13" s="17">
        <v>7.2</v>
      </c>
      <c r="YO13" s="17">
        <v>8.14</v>
      </c>
      <c r="YP13" s="17">
        <v>8.14</v>
      </c>
      <c r="YQ13" s="17">
        <v>-0.94</v>
      </c>
      <c r="YR13" s="17">
        <v>6.2</v>
      </c>
      <c r="YS13" s="17">
        <v>5</v>
      </c>
      <c r="YT13" s="17">
        <v>5</v>
      </c>
      <c r="YU13" s="17">
        <v>1.2</v>
      </c>
      <c r="YV13" s="17">
        <v>19.350000000000001</v>
      </c>
      <c r="YW13" s="17">
        <v>20</v>
      </c>
      <c r="YX13" s="17">
        <v>20</v>
      </c>
      <c r="YY13" s="17">
        <v>-0.65</v>
      </c>
    </row>
    <row r="14" spans="1:675" ht="24" customHeight="1" x14ac:dyDescent="0.35">
      <c r="A14" s="1"/>
      <c r="B14" s="16" t="s">
        <v>91</v>
      </c>
      <c r="C14" s="16" t="s">
        <v>819</v>
      </c>
      <c r="D14" s="17">
        <v>207.4</v>
      </c>
      <c r="E14" s="17">
        <v>203.40136000000001</v>
      </c>
      <c r="F14" s="17">
        <v>203.40136000000001</v>
      </c>
      <c r="G14" s="17">
        <v>3.99864</v>
      </c>
      <c r="H14" s="17">
        <v>655.29999999999995</v>
      </c>
      <c r="I14" s="17">
        <v>649.69222000000002</v>
      </c>
      <c r="J14" s="17">
        <v>629.90463999999997</v>
      </c>
      <c r="K14" s="17">
        <v>25.39536</v>
      </c>
      <c r="L14" s="17"/>
      <c r="M14" s="17"/>
      <c r="N14" s="17"/>
      <c r="O14" s="17">
        <v>0</v>
      </c>
      <c r="P14" s="17"/>
      <c r="Q14" s="17"/>
      <c r="R14" s="17"/>
      <c r="S14" s="17">
        <v>0</v>
      </c>
      <c r="T14" s="17"/>
      <c r="U14" s="17"/>
      <c r="V14" s="17"/>
      <c r="W14" s="17">
        <v>0</v>
      </c>
      <c r="X14" s="17">
        <v>93.2</v>
      </c>
      <c r="Y14" s="17">
        <v>91.867829999999998</v>
      </c>
      <c r="Z14" s="17">
        <v>91.867829999999998</v>
      </c>
      <c r="AA14" s="17">
        <v>1.3321700000000001</v>
      </c>
      <c r="AB14" s="17">
        <v>229</v>
      </c>
      <c r="AC14" s="17">
        <v>222</v>
      </c>
      <c r="AD14" s="17">
        <v>215</v>
      </c>
      <c r="AE14" s="17">
        <v>14</v>
      </c>
      <c r="AF14" s="17"/>
      <c r="AG14" s="17"/>
      <c r="AH14" s="17"/>
      <c r="AI14" s="17">
        <v>0</v>
      </c>
      <c r="AJ14" s="17">
        <v>62.9</v>
      </c>
      <c r="AK14" s="17">
        <v>61.791969999999999</v>
      </c>
      <c r="AL14" s="17"/>
      <c r="AM14" s="17">
        <v>62.9</v>
      </c>
      <c r="AN14" s="17">
        <v>136.1</v>
      </c>
      <c r="AO14" s="17">
        <v>150.738</v>
      </c>
      <c r="AP14" s="17">
        <v>150.738</v>
      </c>
      <c r="AQ14" s="17">
        <v>-14.638</v>
      </c>
      <c r="AR14" s="17">
        <v>136.1</v>
      </c>
      <c r="AS14" s="17">
        <v>150.738</v>
      </c>
      <c r="AT14" s="17">
        <v>150.738</v>
      </c>
      <c r="AU14" s="17">
        <v>-14.638</v>
      </c>
      <c r="AV14" s="17">
        <v>136.6</v>
      </c>
      <c r="AW14" s="17">
        <v>150.738</v>
      </c>
      <c r="AX14" s="17">
        <v>150.738</v>
      </c>
      <c r="AY14" s="17">
        <v>-14.138</v>
      </c>
      <c r="AZ14" s="17">
        <v>234.8</v>
      </c>
      <c r="BA14" s="17">
        <v>226.786</v>
      </c>
      <c r="BB14" s="17">
        <v>226.786</v>
      </c>
      <c r="BC14" s="17">
        <v>8.0139999999999993</v>
      </c>
      <c r="BD14" s="17">
        <v>110</v>
      </c>
      <c r="BE14" s="17">
        <v>120.0309</v>
      </c>
      <c r="BF14" s="17">
        <v>120.0309</v>
      </c>
      <c r="BG14" s="17">
        <v>-10.030900000000001</v>
      </c>
      <c r="BH14" s="17">
        <v>68.7</v>
      </c>
      <c r="BI14" s="17">
        <v>60.19567</v>
      </c>
      <c r="BJ14" s="17">
        <v>60.19567</v>
      </c>
      <c r="BK14" s="17">
        <v>8.5043299999999995</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c r="CG14" s="17"/>
      <c r="CH14" s="17"/>
      <c r="CI14" s="17">
        <v>0</v>
      </c>
      <c r="CJ14" s="17">
        <v>109.9</v>
      </c>
      <c r="CK14" s="17">
        <v>164.06706</v>
      </c>
      <c r="CL14" s="17">
        <v>164.06706</v>
      </c>
      <c r="CM14" s="17">
        <v>-54.167059999999999</v>
      </c>
      <c r="CN14" s="17">
        <v>7.2</v>
      </c>
      <c r="CO14" s="17">
        <v>7.0735900000000003</v>
      </c>
      <c r="CP14" s="17">
        <v>7.0735900000000003</v>
      </c>
      <c r="CQ14" s="17">
        <v>0.12640999999999999</v>
      </c>
      <c r="CR14" s="17">
        <v>4.9000000000000004</v>
      </c>
      <c r="CS14" s="17">
        <v>3.7983500000000001</v>
      </c>
      <c r="CT14" s="17">
        <v>3.7983500000000001</v>
      </c>
      <c r="CU14" s="17">
        <v>1.10165</v>
      </c>
      <c r="CV14" s="17">
        <v>0</v>
      </c>
      <c r="CW14" s="17"/>
      <c r="CX14" s="17"/>
      <c r="CY14" s="17">
        <v>0</v>
      </c>
      <c r="CZ14" s="17">
        <v>5.5</v>
      </c>
      <c r="DA14" s="17">
        <v>5.4851700000000001</v>
      </c>
      <c r="DB14" s="17">
        <v>6.8787000000000003</v>
      </c>
      <c r="DC14" s="17">
        <v>-1.3787</v>
      </c>
      <c r="DD14" s="17"/>
      <c r="DE14" s="17"/>
      <c r="DF14" s="17"/>
      <c r="DG14" s="17">
        <v>0</v>
      </c>
      <c r="DH14" s="17">
        <v>61.4</v>
      </c>
      <c r="DI14" s="17">
        <v>34.422409999999999</v>
      </c>
      <c r="DJ14" s="17">
        <v>40.016759999999998</v>
      </c>
      <c r="DK14" s="17">
        <v>21.383240000000001</v>
      </c>
      <c r="DL14" s="17"/>
      <c r="DM14" s="17"/>
      <c r="DN14" s="17"/>
      <c r="DO14" s="17">
        <v>0</v>
      </c>
      <c r="DP14" s="17"/>
      <c r="DQ14" s="17"/>
      <c r="DR14" s="17"/>
      <c r="DS14" s="17">
        <v>0</v>
      </c>
      <c r="DT14" s="17"/>
      <c r="DU14" s="17"/>
      <c r="DV14" s="17"/>
      <c r="DW14" s="17">
        <v>0</v>
      </c>
      <c r="DX14" s="17"/>
      <c r="DY14" s="17"/>
      <c r="DZ14" s="17"/>
      <c r="EA14" s="17">
        <v>0</v>
      </c>
      <c r="EB14" s="17">
        <v>110.3</v>
      </c>
      <c r="EC14" s="17">
        <v>112.46647</v>
      </c>
      <c r="ED14" s="17">
        <v>112.46647</v>
      </c>
      <c r="EE14" s="17">
        <v>-2.1664699999999999</v>
      </c>
      <c r="EF14" s="17">
        <v>222</v>
      </c>
      <c r="EG14" s="17">
        <v>220.69499999999999</v>
      </c>
      <c r="EH14" s="17">
        <v>220.69499999999999</v>
      </c>
      <c r="EI14" s="17">
        <v>1.3049999999999999</v>
      </c>
      <c r="EJ14" s="17"/>
      <c r="EK14" s="17"/>
      <c r="EL14" s="17"/>
      <c r="EM14" s="17">
        <v>0</v>
      </c>
      <c r="EN14" s="17"/>
      <c r="EO14" s="17"/>
      <c r="EP14" s="17"/>
      <c r="EQ14" s="17">
        <v>0</v>
      </c>
      <c r="ER14" s="17"/>
      <c r="ES14" s="17"/>
      <c r="ET14" s="17"/>
      <c r="EU14" s="17">
        <v>0</v>
      </c>
      <c r="EV14" s="17">
        <v>6.5</v>
      </c>
      <c r="EW14" s="17">
        <v>6.39</v>
      </c>
      <c r="EX14" s="17">
        <v>6.39</v>
      </c>
      <c r="EY14" s="17">
        <v>0.11</v>
      </c>
      <c r="EZ14" s="17">
        <v>459</v>
      </c>
      <c r="FA14" s="17">
        <v>457.09426999999999</v>
      </c>
      <c r="FB14" s="17">
        <v>457.09426999999999</v>
      </c>
      <c r="FC14" s="17">
        <v>1.9057299999999999</v>
      </c>
      <c r="FD14" s="17">
        <v>80.3</v>
      </c>
      <c r="FE14" s="17">
        <v>81.635570000000001</v>
      </c>
      <c r="FF14" s="17">
        <v>81.635570000000001</v>
      </c>
      <c r="FG14" s="17">
        <v>-1.3355699999999999</v>
      </c>
      <c r="FH14" s="17">
        <v>152.80000000000001</v>
      </c>
      <c r="FI14" s="17">
        <v>151.36251999999999</v>
      </c>
      <c r="FJ14" s="17">
        <v>151.36251999999999</v>
      </c>
      <c r="FK14" s="17">
        <v>1.4374800000000001</v>
      </c>
      <c r="FL14" s="17">
        <v>42.3</v>
      </c>
      <c r="FM14" s="17">
        <v>41.89893</v>
      </c>
      <c r="FN14" s="17">
        <v>41.89893</v>
      </c>
      <c r="FO14" s="17">
        <v>0.40106999999999998</v>
      </c>
      <c r="FP14" s="17">
        <v>18.600000000000001</v>
      </c>
      <c r="FQ14" s="17">
        <v>19.21088</v>
      </c>
      <c r="FR14" s="17">
        <v>19.21088</v>
      </c>
      <c r="FS14" s="17">
        <v>-0.61087999999999998</v>
      </c>
      <c r="FT14" s="17">
        <v>19.399999999999999</v>
      </c>
      <c r="FU14" s="17">
        <v>18.27017</v>
      </c>
      <c r="FV14" s="17">
        <v>18.27017</v>
      </c>
      <c r="FW14" s="17">
        <v>1.1298299999999999</v>
      </c>
      <c r="FX14" s="17">
        <v>44.3</v>
      </c>
      <c r="FY14" s="17">
        <v>87.773570000000007</v>
      </c>
      <c r="FZ14" s="17">
        <v>87.773570000000007</v>
      </c>
      <c r="GA14" s="17">
        <v>-43.473570000000002</v>
      </c>
      <c r="GB14" s="17">
        <v>182.7</v>
      </c>
      <c r="GC14" s="17">
        <v>185.82039</v>
      </c>
      <c r="GD14" s="17">
        <v>185.82039</v>
      </c>
      <c r="GE14" s="17">
        <v>-3.12039</v>
      </c>
      <c r="GF14" s="17">
        <v>183.4</v>
      </c>
      <c r="GG14" s="17">
        <v>185.82039</v>
      </c>
      <c r="GH14" s="17">
        <v>185.82039</v>
      </c>
      <c r="GI14" s="17">
        <v>-2.4203899999999998</v>
      </c>
      <c r="GJ14" s="17">
        <v>183.2</v>
      </c>
      <c r="GK14" s="17">
        <v>186.37841</v>
      </c>
      <c r="GL14" s="17">
        <v>186.37841</v>
      </c>
      <c r="GM14" s="17">
        <v>-3.17841</v>
      </c>
      <c r="GN14" s="17">
        <v>108.3</v>
      </c>
      <c r="GO14" s="17">
        <v>110.48202000000001</v>
      </c>
      <c r="GP14" s="17">
        <v>110.48202000000001</v>
      </c>
      <c r="GQ14" s="17">
        <v>-2.1820200000000001</v>
      </c>
      <c r="GR14" s="17">
        <v>44.7</v>
      </c>
      <c r="GS14" s="17">
        <v>47.082599999999999</v>
      </c>
      <c r="GT14" s="17">
        <v>47.082599999999999</v>
      </c>
      <c r="GU14" s="17">
        <v>-2.3826000000000001</v>
      </c>
      <c r="GV14" s="17">
        <v>43.6</v>
      </c>
      <c r="GW14" s="17">
        <v>44.103009999999998</v>
      </c>
      <c r="GX14" s="17">
        <v>44.103009999999998</v>
      </c>
      <c r="GY14" s="17">
        <v>-0.50300999999999996</v>
      </c>
      <c r="GZ14" s="17">
        <v>3.8</v>
      </c>
      <c r="HA14" s="17"/>
      <c r="HB14" s="17"/>
      <c r="HC14" s="17">
        <v>3.8</v>
      </c>
      <c r="HD14" s="17">
        <v>36.1</v>
      </c>
      <c r="HE14" s="17">
        <v>34.285710000000002</v>
      </c>
      <c r="HF14" s="17">
        <v>34.285710000000002</v>
      </c>
      <c r="HG14" s="17">
        <v>1.81429</v>
      </c>
      <c r="HH14" s="17">
        <v>173.4</v>
      </c>
      <c r="HI14" s="17">
        <v>174.55948000000001</v>
      </c>
      <c r="HJ14" s="17">
        <v>174.55948000000001</v>
      </c>
      <c r="HK14" s="17">
        <v>-1.1594800000000001</v>
      </c>
      <c r="HL14" s="17"/>
      <c r="HM14" s="17"/>
      <c r="HN14" s="17"/>
      <c r="HO14" s="17">
        <v>0</v>
      </c>
      <c r="HP14" s="17"/>
      <c r="HQ14" s="17"/>
      <c r="HR14" s="17"/>
      <c r="HS14" s="17">
        <v>0</v>
      </c>
      <c r="HT14" s="17">
        <v>95.9</v>
      </c>
      <c r="HU14" s="17">
        <v>95.545190000000005</v>
      </c>
      <c r="HV14" s="17">
        <v>95.545190000000005</v>
      </c>
      <c r="HW14" s="17">
        <v>0.35481000000000001</v>
      </c>
      <c r="HX14" s="17"/>
      <c r="HY14" s="17"/>
      <c r="HZ14" s="17"/>
      <c r="IA14" s="17">
        <v>0</v>
      </c>
      <c r="IB14" s="17"/>
      <c r="IC14" s="17"/>
      <c r="ID14" s="17"/>
      <c r="IE14" s="17">
        <v>0</v>
      </c>
      <c r="IF14" s="17">
        <v>0</v>
      </c>
      <c r="IG14" s="17"/>
      <c r="IH14" s="17">
        <v>45.265309999999999</v>
      </c>
      <c r="II14" s="17">
        <v>-45.265309999999999</v>
      </c>
      <c r="IJ14" s="17"/>
      <c r="IK14" s="17"/>
      <c r="IL14" s="17"/>
      <c r="IM14" s="17">
        <v>0</v>
      </c>
      <c r="IN14" s="17"/>
      <c r="IO14" s="17"/>
      <c r="IP14" s="17"/>
      <c r="IQ14" s="17">
        <v>0</v>
      </c>
      <c r="IR14" s="17"/>
      <c r="IS14" s="17"/>
      <c r="IT14" s="17"/>
      <c r="IU14" s="17">
        <v>0</v>
      </c>
      <c r="IV14" s="17">
        <v>85.2</v>
      </c>
      <c r="IW14" s="17">
        <v>88.73603</v>
      </c>
      <c r="IX14" s="17">
        <v>88.73603</v>
      </c>
      <c r="IY14" s="17">
        <v>-3.5360299999999998</v>
      </c>
      <c r="IZ14" s="17">
        <v>144.6</v>
      </c>
      <c r="JA14" s="17">
        <v>132.80318</v>
      </c>
      <c r="JB14" s="17">
        <v>162.07857999999999</v>
      </c>
      <c r="JC14" s="17">
        <v>-17.478580000000001</v>
      </c>
      <c r="JD14" s="17">
        <v>0</v>
      </c>
      <c r="JE14" s="17"/>
      <c r="JF14" s="17"/>
      <c r="JG14" s="17">
        <v>0</v>
      </c>
      <c r="JH14" s="17">
        <v>144.6</v>
      </c>
      <c r="JI14" s="17">
        <v>132.80318</v>
      </c>
      <c r="JJ14" s="17">
        <v>162.07857999999999</v>
      </c>
      <c r="JK14" s="17">
        <v>-17.478580000000001</v>
      </c>
      <c r="JL14" s="17">
        <v>155.6</v>
      </c>
      <c r="JM14" s="17">
        <v>133.20199</v>
      </c>
      <c r="JN14" s="17">
        <v>162.56530000000001</v>
      </c>
      <c r="JO14" s="17">
        <v>-6.9653</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2.9</v>
      </c>
      <c r="KW14" s="17">
        <v>4.7853500000000002</v>
      </c>
      <c r="KX14" s="17">
        <v>4.7853599999999998</v>
      </c>
      <c r="KY14" s="17">
        <v>-1.8853599999999999</v>
      </c>
      <c r="KZ14" s="17">
        <v>198</v>
      </c>
      <c r="LA14" s="17">
        <v>202.12439000000001</v>
      </c>
      <c r="LB14" s="17">
        <v>202.12439000000001</v>
      </c>
      <c r="LC14" s="17">
        <v>-4.12439</v>
      </c>
      <c r="LD14" s="17">
        <v>134.69999999999999</v>
      </c>
      <c r="LE14" s="17">
        <v>133.16031000000001</v>
      </c>
      <c r="LF14" s="17">
        <v>133.16031000000001</v>
      </c>
      <c r="LG14" s="17">
        <v>1.53969</v>
      </c>
      <c r="LH14" s="17">
        <v>67.400000000000006</v>
      </c>
      <c r="LI14" s="17">
        <v>67.199219999999997</v>
      </c>
      <c r="LJ14" s="17">
        <v>67.199219999999997</v>
      </c>
      <c r="LK14" s="17">
        <v>0.20077999999999999</v>
      </c>
      <c r="LL14" s="17">
        <v>78.2</v>
      </c>
      <c r="LM14" s="17">
        <v>78.567999999999998</v>
      </c>
      <c r="LN14" s="17">
        <v>78.567999999999998</v>
      </c>
      <c r="LO14" s="17">
        <v>-0.36799999999999999</v>
      </c>
      <c r="LP14" s="17">
        <v>30.7</v>
      </c>
      <c r="LQ14" s="17">
        <v>29.980560000000001</v>
      </c>
      <c r="LR14" s="17">
        <v>29.980560000000001</v>
      </c>
      <c r="LS14" s="17">
        <v>0.71943999999999997</v>
      </c>
      <c r="LT14" s="17"/>
      <c r="LU14" s="17"/>
      <c r="LV14" s="17"/>
      <c r="LW14" s="17">
        <v>0</v>
      </c>
      <c r="LX14" s="17">
        <v>0</v>
      </c>
      <c r="LY14" s="17"/>
      <c r="LZ14" s="17"/>
      <c r="MA14" s="17">
        <v>0</v>
      </c>
      <c r="MB14" s="17">
        <v>0</v>
      </c>
      <c r="MC14" s="17"/>
      <c r="MD14" s="17"/>
      <c r="ME14" s="17">
        <v>0</v>
      </c>
      <c r="MF14" s="17">
        <v>29.5</v>
      </c>
      <c r="MG14" s="17"/>
      <c r="MH14" s="17"/>
      <c r="MI14" s="17">
        <v>29.5</v>
      </c>
      <c r="MJ14" s="17"/>
      <c r="MK14" s="17"/>
      <c r="ML14" s="17"/>
      <c r="MM14" s="17">
        <v>0</v>
      </c>
      <c r="MN14" s="17">
        <v>0</v>
      </c>
      <c r="MO14" s="17"/>
      <c r="MP14" s="17"/>
      <c r="MQ14" s="17">
        <v>0</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208.5</v>
      </c>
      <c r="NM14" s="17">
        <v>206.49084999999999</v>
      </c>
      <c r="NN14" s="17">
        <v>206.49084999999999</v>
      </c>
      <c r="NO14" s="17">
        <v>2.00915</v>
      </c>
      <c r="NP14" s="17">
        <v>99.9</v>
      </c>
      <c r="NQ14" s="17">
        <v>103.55547</v>
      </c>
      <c r="NR14" s="17">
        <v>103.55547</v>
      </c>
      <c r="NS14" s="17">
        <v>-3.6554700000000002</v>
      </c>
      <c r="NT14" s="17"/>
      <c r="NU14" s="17">
        <v>5.0136700000000003</v>
      </c>
      <c r="NV14" s="17">
        <v>5.0136700000000003</v>
      </c>
      <c r="NW14" s="17">
        <v>-5.0136700000000003</v>
      </c>
      <c r="NX14" s="17">
        <v>5.3</v>
      </c>
      <c r="NY14" s="17">
        <v>5.2598200000000004</v>
      </c>
      <c r="NZ14" s="17">
        <v>5.2598200000000004</v>
      </c>
      <c r="OA14" s="17">
        <v>4.018E-2</v>
      </c>
      <c r="OB14" s="17">
        <v>17.3</v>
      </c>
      <c r="OC14" s="17">
        <v>16.520890000000001</v>
      </c>
      <c r="OD14" s="17">
        <v>16.520890000000001</v>
      </c>
      <c r="OE14" s="17">
        <v>0.77910999999999997</v>
      </c>
      <c r="OF14" s="17">
        <v>0</v>
      </c>
      <c r="OG14" s="17"/>
      <c r="OH14" s="17"/>
      <c r="OI14" s="17">
        <v>0</v>
      </c>
      <c r="OJ14" s="17">
        <v>39.799999999999997</v>
      </c>
      <c r="OK14" s="17">
        <v>48</v>
      </c>
      <c r="OL14" s="17">
        <v>65.881</v>
      </c>
      <c r="OM14" s="17">
        <v>-26.081</v>
      </c>
      <c r="ON14" s="17">
        <v>0</v>
      </c>
      <c r="OO14" s="17"/>
      <c r="OP14" s="17"/>
      <c r="OQ14" s="17">
        <v>0</v>
      </c>
      <c r="OR14" s="17">
        <v>0</v>
      </c>
      <c r="OS14" s="17">
        <v>0.68</v>
      </c>
      <c r="OT14" s="17">
        <v>0.68</v>
      </c>
      <c r="OU14" s="17">
        <v>-0.68</v>
      </c>
      <c r="OV14" s="17"/>
      <c r="OW14" s="17"/>
      <c r="OX14" s="17"/>
      <c r="OY14" s="17">
        <v>0</v>
      </c>
      <c r="OZ14" s="17">
        <v>20.7</v>
      </c>
      <c r="PA14" s="17">
        <v>20.456230000000001</v>
      </c>
      <c r="PB14" s="17">
        <v>20.456230000000001</v>
      </c>
      <c r="PC14" s="17">
        <v>0.24376999999999999</v>
      </c>
      <c r="PD14" s="17">
        <v>10</v>
      </c>
      <c r="PE14" s="17">
        <v>9.9830000000000005</v>
      </c>
      <c r="PF14" s="17">
        <v>9.9830000000000005</v>
      </c>
      <c r="PG14" s="17">
        <v>1.7000000000000001E-2</v>
      </c>
      <c r="PH14" s="17">
        <v>5.7</v>
      </c>
      <c r="PI14" s="17">
        <v>5.67</v>
      </c>
      <c r="PJ14" s="17">
        <v>5.67</v>
      </c>
      <c r="PK14" s="17">
        <v>0.03</v>
      </c>
      <c r="PL14" s="17">
        <v>0</v>
      </c>
      <c r="PM14" s="17"/>
      <c r="PN14" s="17"/>
      <c r="PO14" s="17">
        <v>0</v>
      </c>
      <c r="PP14" s="17">
        <v>0</v>
      </c>
      <c r="PQ14" s="17"/>
      <c r="PR14" s="17"/>
      <c r="PS14" s="17">
        <v>0</v>
      </c>
      <c r="PT14" s="17">
        <v>2.2000000000000002</v>
      </c>
      <c r="PU14" s="17">
        <v>2</v>
      </c>
      <c r="PV14" s="17">
        <v>2</v>
      </c>
      <c r="PW14" s="17">
        <v>0.2</v>
      </c>
      <c r="PX14" s="17">
        <v>3.6</v>
      </c>
      <c r="PY14" s="17">
        <v>3.41</v>
      </c>
      <c r="PZ14" s="17">
        <v>3.41</v>
      </c>
      <c r="QA14" s="17">
        <v>0.19</v>
      </c>
      <c r="QB14" s="17">
        <v>4.8</v>
      </c>
      <c r="QC14" s="17">
        <v>5</v>
      </c>
      <c r="QD14" s="17">
        <v>5</v>
      </c>
      <c r="QE14" s="17">
        <v>-0.2</v>
      </c>
      <c r="QF14" s="17">
        <v>21</v>
      </c>
      <c r="QG14" s="17">
        <v>20.422219999999999</v>
      </c>
      <c r="QH14" s="17">
        <v>20.422219999999999</v>
      </c>
      <c r="QI14" s="17">
        <v>0.57777999999999996</v>
      </c>
      <c r="QJ14" s="17">
        <v>20</v>
      </c>
      <c r="QK14" s="17">
        <v>19.436350000000001</v>
      </c>
      <c r="QL14" s="17">
        <v>19.436350000000001</v>
      </c>
      <c r="QM14" s="17">
        <v>0.56364999999999998</v>
      </c>
      <c r="QN14" s="17">
        <v>19.2</v>
      </c>
      <c r="QO14" s="17">
        <v>20</v>
      </c>
      <c r="QP14" s="17">
        <v>17.492709999999999</v>
      </c>
      <c r="QQ14" s="17">
        <v>1.70729</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14.4</v>
      </c>
      <c r="RI14" s="17">
        <v>17.050999999999998</v>
      </c>
      <c r="RJ14" s="17">
        <v>17.050999999999998</v>
      </c>
      <c r="RK14" s="17">
        <v>-2.6509999999999998</v>
      </c>
      <c r="RL14" s="17">
        <v>36.200000000000003</v>
      </c>
      <c r="RM14" s="17">
        <v>29.2</v>
      </c>
      <c r="RN14" s="17">
        <v>41.713999999999999</v>
      </c>
      <c r="RO14" s="17">
        <v>-5.5140000000000002</v>
      </c>
      <c r="RP14" s="17">
        <v>0</v>
      </c>
      <c r="RQ14" s="17"/>
      <c r="RR14" s="17"/>
      <c r="RS14" s="17">
        <v>0</v>
      </c>
      <c r="RT14" s="17">
        <v>3.5</v>
      </c>
      <c r="RU14" s="17">
        <v>3.5009999999999999</v>
      </c>
      <c r="RV14" s="17">
        <v>3.5009999999999999</v>
      </c>
      <c r="RW14" s="17">
        <v>-1E-3</v>
      </c>
      <c r="RX14" s="17">
        <v>20.100000000000001</v>
      </c>
      <c r="RY14" s="17">
        <v>19.792000000000002</v>
      </c>
      <c r="RZ14" s="17">
        <v>19.792000000000002</v>
      </c>
      <c r="SA14" s="17">
        <v>0.308</v>
      </c>
      <c r="SB14" s="17">
        <v>3</v>
      </c>
      <c r="SC14" s="17">
        <v>2</v>
      </c>
      <c r="SD14" s="17">
        <v>2</v>
      </c>
      <c r="SE14" s="17">
        <v>1</v>
      </c>
      <c r="SF14" s="17"/>
      <c r="SG14" s="17"/>
      <c r="SH14" s="17"/>
      <c r="SI14" s="17">
        <v>0</v>
      </c>
      <c r="SJ14" s="17">
        <v>0</v>
      </c>
      <c r="SK14" s="17"/>
      <c r="SL14" s="17"/>
      <c r="SM14" s="17">
        <v>0</v>
      </c>
      <c r="SN14" s="17">
        <v>19.7</v>
      </c>
      <c r="SO14" s="17">
        <v>19.1448</v>
      </c>
      <c r="SP14" s="17">
        <v>19.1448</v>
      </c>
      <c r="SQ14" s="17">
        <v>0.55520000000000003</v>
      </c>
      <c r="SR14" s="17">
        <v>11.7</v>
      </c>
      <c r="SS14" s="17">
        <v>11.856170000000001</v>
      </c>
      <c r="ST14" s="17">
        <v>11.856170000000001</v>
      </c>
      <c r="SU14" s="17">
        <v>-0.15617</v>
      </c>
      <c r="SV14" s="17">
        <v>19.600000000000001</v>
      </c>
      <c r="SW14" s="17">
        <v>19.436350000000001</v>
      </c>
      <c r="SX14" s="17">
        <v>19.436350000000001</v>
      </c>
      <c r="SY14" s="17">
        <v>0.16364999999999999</v>
      </c>
      <c r="SZ14" s="17">
        <v>20.3</v>
      </c>
      <c r="TA14" s="17">
        <v>19.436350000000001</v>
      </c>
      <c r="TB14" s="17">
        <v>19.436350000000001</v>
      </c>
      <c r="TC14" s="17">
        <v>0.86365000000000003</v>
      </c>
      <c r="TD14" s="17">
        <v>11.1</v>
      </c>
      <c r="TE14" s="17">
        <v>7.673</v>
      </c>
      <c r="TF14" s="17">
        <v>7.673</v>
      </c>
      <c r="TG14" s="17">
        <v>3.427</v>
      </c>
      <c r="TH14" s="17">
        <v>7</v>
      </c>
      <c r="TI14" s="17">
        <v>15</v>
      </c>
      <c r="TJ14" s="17">
        <v>15</v>
      </c>
      <c r="TK14" s="17">
        <v>-8</v>
      </c>
      <c r="TL14" s="17">
        <v>0</v>
      </c>
      <c r="TM14" s="17"/>
      <c r="TN14" s="17"/>
      <c r="TO14" s="17">
        <v>0</v>
      </c>
      <c r="TP14" s="17">
        <v>25.9</v>
      </c>
      <c r="TQ14" s="17">
        <v>25.3</v>
      </c>
      <c r="TR14" s="17">
        <v>18.46</v>
      </c>
      <c r="TS14" s="17">
        <v>7.44</v>
      </c>
      <c r="TT14" s="17">
        <v>51.1</v>
      </c>
      <c r="TU14" s="17">
        <v>52.6</v>
      </c>
      <c r="TV14" s="17">
        <v>20.68</v>
      </c>
      <c r="TW14" s="17">
        <v>30.42</v>
      </c>
      <c r="TX14" s="17">
        <v>2.4</v>
      </c>
      <c r="TY14" s="17">
        <v>2.29</v>
      </c>
      <c r="TZ14" s="17">
        <v>2.29</v>
      </c>
      <c r="UA14" s="17">
        <v>0.11</v>
      </c>
      <c r="UB14" s="17">
        <v>0.5</v>
      </c>
      <c r="UC14" s="17">
        <v>1.1499999999999999</v>
      </c>
      <c r="UD14" s="17">
        <v>1.1499999999999999</v>
      </c>
      <c r="UE14" s="17">
        <v>-0.65</v>
      </c>
      <c r="UF14" s="17">
        <v>0</v>
      </c>
      <c r="UG14" s="17"/>
      <c r="UH14" s="17"/>
      <c r="UI14" s="17">
        <v>0</v>
      </c>
      <c r="UJ14" s="17">
        <v>21</v>
      </c>
      <c r="UK14" s="17">
        <v>21</v>
      </c>
      <c r="UL14" s="17">
        <v>19.436350000000001</v>
      </c>
      <c r="UM14" s="17">
        <v>1.56365</v>
      </c>
      <c r="UN14" s="17">
        <v>8</v>
      </c>
      <c r="UO14" s="17">
        <v>8.1</v>
      </c>
      <c r="UP14" s="17">
        <v>8.1</v>
      </c>
      <c r="UQ14" s="17">
        <v>-0.1</v>
      </c>
      <c r="UR14" s="17">
        <v>7.6</v>
      </c>
      <c r="US14" s="17">
        <v>7.5</v>
      </c>
      <c r="UT14" s="17">
        <v>7.5</v>
      </c>
      <c r="UU14" s="17">
        <v>0.1</v>
      </c>
      <c r="UV14" s="17">
        <v>20.399999999999999</v>
      </c>
      <c r="UW14" s="17">
        <v>20</v>
      </c>
      <c r="UX14" s="17">
        <v>19.436350000000001</v>
      </c>
      <c r="UY14" s="17">
        <v>0.96365000000000001</v>
      </c>
      <c r="UZ14" s="17">
        <v>20.399999999999999</v>
      </c>
      <c r="VA14" s="17">
        <v>20</v>
      </c>
      <c r="VB14" s="17">
        <v>19.436350000000001</v>
      </c>
      <c r="VC14" s="17">
        <v>0.96365000000000001</v>
      </c>
      <c r="VD14" s="17">
        <v>20</v>
      </c>
      <c r="VE14" s="17">
        <v>20</v>
      </c>
      <c r="VF14" s="17">
        <v>19.436350000000001</v>
      </c>
      <c r="VG14" s="17">
        <v>0.56364999999999998</v>
      </c>
      <c r="VH14" s="17">
        <v>0</v>
      </c>
      <c r="VI14" s="17">
        <v>0.18</v>
      </c>
      <c r="VJ14" s="17">
        <v>0.18</v>
      </c>
      <c r="VK14" s="17">
        <v>-0.18</v>
      </c>
      <c r="VL14" s="17">
        <v>0</v>
      </c>
      <c r="VM14" s="17"/>
      <c r="VN14" s="17"/>
      <c r="VO14" s="17">
        <v>0</v>
      </c>
      <c r="VP14" s="17">
        <v>0</v>
      </c>
      <c r="VQ14" s="17"/>
      <c r="VR14" s="17"/>
      <c r="VS14" s="17">
        <v>0</v>
      </c>
      <c r="VT14" s="17">
        <v>0</v>
      </c>
      <c r="VU14" s="17"/>
      <c r="VV14" s="17"/>
      <c r="VW14" s="17">
        <v>0</v>
      </c>
      <c r="VX14" s="17">
        <v>0.6</v>
      </c>
      <c r="VY14" s="17">
        <v>0.6</v>
      </c>
      <c r="VZ14" s="17">
        <v>0.6</v>
      </c>
      <c r="WA14" s="17">
        <v>0</v>
      </c>
      <c r="WB14" s="17">
        <v>54.6</v>
      </c>
      <c r="WC14" s="17">
        <v>22.638000000000002</v>
      </c>
      <c r="WD14" s="17">
        <v>22.638000000000002</v>
      </c>
      <c r="WE14" s="17">
        <v>31.962</v>
      </c>
      <c r="WF14" s="17">
        <v>28.6</v>
      </c>
      <c r="WG14" s="17">
        <v>20.024999999999999</v>
      </c>
      <c r="WH14" s="17">
        <v>20.024999999999999</v>
      </c>
      <c r="WI14" s="17">
        <v>8.5749999999999993</v>
      </c>
      <c r="WJ14" s="17">
        <v>0</v>
      </c>
      <c r="WK14" s="17"/>
      <c r="WL14" s="17"/>
      <c r="WM14" s="17">
        <v>0</v>
      </c>
      <c r="WN14" s="17">
        <v>4.8</v>
      </c>
      <c r="WO14" s="17">
        <v>4.2</v>
      </c>
      <c r="WP14" s="17">
        <v>4.2</v>
      </c>
      <c r="WQ14" s="17">
        <v>0.6</v>
      </c>
      <c r="WR14" s="17">
        <v>2.4</v>
      </c>
      <c r="WS14" s="17">
        <v>2.4</v>
      </c>
      <c r="WT14" s="17">
        <v>2.4</v>
      </c>
      <c r="WU14" s="17">
        <v>0</v>
      </c>
      <c r="WV14" s="17">
        <v>1</v>
      </c>
      <c r="WW14" s="17">
        <v>1.2</v>
      </c>
      <c r="WX14" s="17">
        <v>1.2</v>
      </c>
      <c r="WY14" s="17">
        <v>-0.2</v>
      </c>
      <c r="WZ14" s="17">
        <v>3</v>
      </c>
      <c r="XA14" s="17">
        <v>2.8</v>
      </c>
      <c r="XB14" s="17">
        <v>2.8</v>
      </c>
      <c r="XC14" s="17">
        <v>0.2</v>
      </c>
      <c r="XD14" s="17">
        <v>0</v>
      </c>
      <c r="XE14" s="17"/>
      <c r="XF14" s="17"/>
      <c r="XG14" s="17">
        <v>0</v>
      </c>
      <c r="XH14" s="17">
        <v>5.0999999999999996</v>
      </c>
      <c r="XI14" s="17">
        <v>4.8</v>
      </c>
      <c r="XJ14" s="17">
        <v>4.8</v>
      </c>
      <c r="XK14" s="17">
        <v>0.3</v>
      </c>
      <c r="XL14" s="17">
        <v>20</v>
      </c>
      <c r="XM14" s="17">
        <v>19.241980000000002</v>
      </c>
      <c r="XN14" s="17">
        <v>19.241980000000002</v>
      </c>
      <c r="XO14" s="17">
        <v>0.75802000000000003</v>
      </c>
      <c r="XP14" s="17">
        <v>20</v>
      </c>
      <c r="XQ14" s="17">
        <v>19.241980000000002</v>
      </c>
      <c r="XR14" s="17">
        <v>19.241980000000002</v>
      </c>
      <c r="XS14" s="17">
        <v>0.75802000000000003</v>
      </c>
      <c r="XT14" s="17">
        <v>8.4</v>
      </c>
      <c r="XU14" s="17">
        <v>10.7</v>
      </c>
      <c r="XV14" s="17">
        <v>10.7</v>
      </c>
      <c r="XW14" s="17">
        <v>-2.2999999999999998</v>
      </c>
      <c r="XX14" s="17"/>
      <c r="XY14" s="17"/>
      <c r="XZ14" s="17"/>
      <c r="YA14" s="17">
        <v>0</v>
      </c>
      <c r="YB14" s="17"/>
      <c r="YC14" s="17"/>
      <c r="YD14" s="17"/>
      <c r="YE14" s="17">
        <v>0</v>
      </c>
      <c r="YF14" s="17">
        <v>17</v>
      </c>
      <c r="YG14" s="17">
        <v>17</v>
      </c>
      <c r="YH14" s="17">
        <v>14</v>
      </c>
      <c r="YI14" s="17">
        <v>3</v>
      </c>
      <c r="YJ14" s="17"/>
      <c r="YK14" s="17"/>
      <c r="YL14" s="17"/>
      <c r="YM14" s="17">
        <v>0</v>
      </c>
      <c r="YN14" s="17">
        <v>8</v>
      </c>
      <c r="YO14" s="17">
        <v>8.14</v>
      </c>
      <c r="YP14" s="17">
        <v>8.14</v>
      </c>
      <c r="YQ14" s="17">
        <v>-0.14000000000000001</v>
      </c>
      <c r="YR14" s="17">
        <v>6.2</v>
      </c>
      <c r="YS14" s="17">
        <v>5</v>
      </c>
      <c r="YT14" s="17">
        <v>5</v>
      </c>
      <c r="YU14" s="17">
        <v>1.2</v>
      </c>
      <c r="YV14" s="17">
        <v>19.98</v>
      </c>
      <c r="YW14" s="17">
        <v>20</v>
      </c>
      <c r="YX14" s="17">
        <v>20</v>
      </c>
      <c r="YY14" s="17">
        <v>-0.02</v>
      </c>
    </row>
    <row r="15" spans="1:675" ht="24" customHeight="1" x14ac:dyDescent="0.35">
      <c r="A15" s="1"/>
      <c r="B15" s="16" t="s">
        <v>91</v>
      </c>
      <c r="C15" s="16" t="s">
        <v>820</v>
      </c>
      <c r="D15" s="17">
        <v>198</v>
      </c>
      <c r="E15" s="17">
        <v>203.40136000000001</v>
      </c>
      <c r="F15" s="17">
        <v>203.40136000000001</v>
      </c>
      <c r="G15" s="17">
        <v>-5.4013600000000004</v>
      </c>
      <c r="H15" s="17">
        <v>638.9</v>
      </c>
      <c r="I15" s="17">
        <v>649.69222000000002</v>
      </c>
      <c r="J15" s="17">
        <v>629.90463999999997</v>
      </c>
      <c r="K15" s="17">
        <v>8.9953599999999998</v>
      </c>
      <c r="L15" s="17"/>
      <c r="M15" s="17"/>
      <c r="N15" s="17"/>
      <c r="O15" s="17">
        <v>0</v>
      </c>
      <c r="P15" s="17"/>
      <c r="Q15" s="17"/>
      <c r="R15" s="17"/>
      <c r="S15" s="17">
        <v>0</v>
      </c>
      <c r="T15" s="17"/>
      <c r="U15" s="17"/>
      <c r="V15" s="17"/>
      <c r="W15" s="17">
        <v>0</v>
      </c>
      <c r="X15" s="17">
        <v>89.1</v>
      </c>
      <c r="Y15" s="17">
        <v>91.867829999999998</v>
      </c>
      <c r="Z15" s="17">
        <v>91.867829999999998</v>
      </c>
      <c r="AA15" s="17">
        <v>-2.76783</v>
      </c>
      <c r="AB15" s="17">
        <v>221.7</v>
      </c>
      <c r="AC15" s="17">
        <v>222</v>
      </c>
      <c r="AD15" s="17">
        <v>215</v>
      </c>
      <c r="AE15" s="17">
        <v>6.7</v>
      </c>
      <c r="AF15" s="17"/>
      <c r="AG15" s="17"/>
      <c r="AH15" s="17"/>
      <c r="AI15" s="17">
        <v>0</v>
      </c>
      <c r="AJ15" s="17">
        <v>59.8</v>
      </c>
      <c r="AK15" s="17">
        <v>61.791969999999999</v>
      </c>
      <c r="AL15" s="17"/>
      <c r="AM15" s="17">
        <v>59.8</v>
      </c>
      <c r="AN15" s="17">
        <v>135.1</v>
      </c>
      <c r="AO15" s="17">
        <v>135.58384000000001</v>
      </c>
      <c r="AP15" s="17">
        <v>135.58384000000001</v>
      </c>
      <c r="AQ15" s="17">
        <v>-0.48383999999999999</v>
      </c>
      <c r="AR15" s="17">
        <v>135.1</v>
      </c>
      <c r="AS15" s="17">
        <v>135.58384000000001</v>
      </c>
      <c r="AT15" s="17">
        <v>135.58384000000001</v>
      </c>
      <c r="AU15" s="17">
        <v>-0.48383999999999999</v>
      </c>
      <c r="AV15" s="17">
        <v>134.6</v>
      </c>
      <c r="AW15" s="17">
        <v>135.58384000000001</v>
      </c>
      <c r="AX15" s="17">
        <v>135.58384000000001</v>
      </c>
      <c r="AY15" s="17">
        <v>-0.98384000000000005</v>
      </c>
      <c r="AZ15" s="17">
        <v>244.6</v>
      </c>
      <c r="BA15" s="17">
        <v>203.98649</v>
      </c>
      <c r="BB15" s="17">
        <v>203.98649</v>
      </c>
      <c r="BC15" s="17">
        <v>40.613509999999998</v>
      </c>
      <c r="BD15" s="17">
        <v>109.4</v>
      </c>
      <c r="BE15" s="17">
        <v>120.0309</v>
      </c>
      <c r="BF15" s="17">
        <v>120.0309</v>
      </c>
      <c r="BG15" s="17">
        <v>-10.6309</v>
      </c>
      <c r="BH15" s="17">
        <v>69.400000000000006</v>
      </c>
      <c r="BI15" s="17">
        <v>60.19567</v>
      </c>
      <c r="BJ15" s="17">
        <v>60.19567</v>
      </c>
      <c r="BK15" s="17">
        <v>9.2043300000000006</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c r="CG15" s="17"/>
      <c r="CH15" s="17"/>
      <c r="CI15" s="17">
        <v>0</v>
      </c>
      <c r="CJ15" s="17">
        <v>120.2</v>
      </c>
      <c r="CK15" s="17">
        <v>164.06706</v>
      </c>
      <c r="CL15" s="17">
        <v>164.06706</v>
      </c>
      <c r="CM15" s="17">
        <v>-43.867060000000002</v>
      </c>
      <c r="CN15" s="17">
        <v>5.0999999999999996</v>
      </c>
      <c r="CO15" s="17">
        <v>7.0735900000000003</v>
      </c>
      <c r="CP15" s="17">
        <v>7.0735900000000003</v>
      </c>
      <c r="CQ15" s="17">
        <v>-1.97359</v>
      </c>
      <c r="CR15" s="17">
        <v>4.4000000000000004</v>
      </c>
      <c r="CS15" s="17">
        <v>3.7983500000000001</v>
      </c>
      <c r="CT15" s="17">
        <v>3.7983500000000001</v>
      </c>
      <c r="CU15" s="17">
        <v>0.60165000000000002</v>
      </c>
      <c r="CV15" s="17">
        <v>0</v>
      </c>
      <c r="CW15" s="17"/>
      <c r="CX15" s="17"/>
      <c r="CY15" s="17">
        <v>0</v>
      </c>
      <c r="CZ15" s="17">
        <v>5.5</v>
      </c>
      <c r="DA15" s="17">
        <v>6.0000000000000002E-5</v>
      </c>
      <c r="DB15" s="17">
        <v>6.8787000000000003</v>
      </c>
      <c r="DC15" s="17">
        <v>-1.3787</v>
      </c>
      <c r="DD15" s="17"/>
      <c r="DE15" s="17"/>
      <c r="DF15" s="17"/>
      <c r="DG15" s="17">
        <v>0</v>
      </c>
      <c r="DH15" s="17">
        <v>58.4</v>
      </c>
      <c r="DI15" s="17">
        <v>31.889900000000001</v>
      </c>
      <c r="DJ15" s="17">
        <v>36.110950000000003</v>
      </c>
      <c r="DK15" s="17">
        <v>22.28905</v>
      </c>
      <c r="DL15" s="17"/>
      <c r="DM15" s="17"/>
      <c r="DN15" s="17"/>
      <c r="DO15" s="17">
        <v>0</v>
      </c>
      <c r="DP15" s="17"/>
      <c r="DQ15" s="17"/>
      <c r="DR15" s="17"/>
      <c r="DS15" s="17">
        <v>0</v>
      </c>
      <c r="DT15" s="17"/>
      <c r="DU15" s="17"/>
      <c r="DV15" s="17"/>
      <c r="DW15" s="17">
        <v>0</v>
      </c>
      <c r="DX15" s="17"/>
      <c r="DY15" s="17"/>
      <c r="DZ15" s="17"/>
      <c r="EA15" s="17">
        <v>0</v>
      </c>
      <c r="EB15" s="17">
        <v>109.1</v>
      </c>
      <c r="EC15" s="17">
        <v>112.46647</v>
      </c>
      <c r="ED15" s="17">
        <v>112.46647</v>
      </c>
      <c r="EE15" s="17">
        <v>-3.3664700000000001</v>
      </c>
      <c r="EF15" s="17">
        <v>222</v>
      </c>
      <c r="EG15" s="17">
        <v>220.69499999999999</v>
      </c>
      <c r="EH15" s="17">
        <v>220.69499999999999</v>
      </c>
      <c r="EI15" s="17">
        <v>1.3049999999999999</v>
      </c>
      <c r="EJ15" s="17"/>
      <c r="EK15" s="17"/>
      <c r="EL15" s="17"/>
      <c r="EM15" s="17">
        <v>0</v>
      </c>
      <c r="EN15" s="17"/>
      <c r="EO15" s="17"/>
      <c r="EP15" s="17"/>
      <c r="EQ15" s="17">
        <v>0</v>
      </c>
      <c r="ER15" s="17"/>
      <c r="ES15" s="17"/>
      <c r="ET15" s="17"/>
      <c r="EU15" s="17">
        <v>0</v>
      </c>
      <c r="EV15" s="17">
        <v>6.5</v>
      </c>
      <c r="EW15" s="17">
        <v>6.39</v>
      </c>
      <c r="EX15" s="17">
        <v>6.39</v>
      </c>
      <c r="EY15" s="17">
        <v>0.11</v>
      </c>
      <c r="EZ15" s="17">
        <v>453.7</v>
      </c>
      <c r="FA15" s="17">
        <v>457.09426999999999</v>
      </c>
      <c r="FB15" s="17">
        <v>457.09426999999999</v>
      </c>
      <c r="FC15" s="17">
        <v>-3.3942700000000001</v>
      </c>
      <c r="FD15" s="17">
        <v>80.599999999999994</v>
      </c>
      <c r="FE15" s="17">
        <v>81.635570000000001</v>
      </c>
      <c r="FF15" s="17">
        <v>81.635570000000001</v>
      </c>
      <c r="FG15" s="17">
        <v>-1.0355700000000001</v>
      </c>
      <c r="FH15" s="17">
        <v>149.4</v>
      </c>
      <c r="FI15" s="17">
        <v>151.36251999999999</v>
      </c>
      <c r="FJ15" s="17">
        <v>151.36251999999999</v>
      </c>
      <c r="FK15" s="17">
        <v>-1.96252</v>
      </c>
      <c r="FL15" s="17">
        <v>40.6</v>
      </c>
      <c r="FM15" s="17">
        <v>41.89893</v>
      </c>
      <c r="FN15" s="17">
        <v>41.89893</v>
      </c>
      <c r="FO15" s="17">
        <v>-1.2989299999999999</v>
      </c>
      <c r="FP15" s="17">
        <v>18.600000000000001</v>
      </c>
      <c r="FQ15" s="17">
        <v>19.21088</v>
      </c>
      <c r="FR15" s="17">
        <v>19.21088</v>
      </c>
      <c r="FS15" s="17">
        <v>-0.61087999999999998</v>
      </c>
      <c r="FT15" s="17">
        <v>19.399999999999999</v>
      </c>
      <c r="FU15" s="17">
        <v>18.27017</v>
      </c>
      <c r="FV15" s="17">
        <v>18.27017</v>
      </c>
      <c r="FW15" s="17">
        <v>1.1298299999999999</v>
      </c>
      <c r="FX15" s="17">
        <v>52.9</v>
      </c>
      <c r="FY15" s="17">
        <v>87.773570000000007</v>
      </c>
      <c r="FZ15" s="17">
        <v>87.773570000000007</v>
      </c>
      <c r="GA15" s="17">
        <v>-34.873570000000001</v>
      </c>
      <c r="GB15" s="17">
        <v>175.9</v>
      </c>
      <c r="GC15" s="17">
        <v>185.82039</v>
      </c>
      <c r="GD15" s="17">
        <v>185.82039</v>
      </c>
      <c r="GE15" s="17">
        <v>-9.9203899999999994</v>
      </c>
      <c r="GF15" s="17">
        <v>176.4</v>
      </c>
      <c r="GG15" s="17">
        <v>185.82039</v>
      </c>
      <c r="GH15" s="17">
        <v>185.82039</v>
      </c>
      <c r="GI15" s="17">
        <v>-9.4203899999999994</v>
      </c>
      <c r="GJ15" s="17">
        <v>182.5</v>
      </c>
      <c r="GK15" s="17">
        <v>186.37841</v>
      </c>
      <c r="GL15" s="17">
        <v>186.37841</v>
      </c>
      <c r="GM15" s="17">
        <v>-3.8784100000000001</v>
      </c>
      <c r="GN15" s="17">
        <v>106</v>
      </c>
      <c r="GO15" s="17">
        <v>110.48202000000001</v>
      </c>
      <c r="GP15" s="17">
        <v>110.48202000000001</v>
      </c>
      <c r="GQ15" s="17">
        <v>-4.4820200000000003</v>
      </c>
      <c r="GR15" s="17">
        <v>42.6</v>
      </c>
      <c r="GS15" s="17">
        <v>47.082599999999999</v>
      </c>
      <c r="GT15" s="17">
        <v>47.082599999999999</v>
      </c>
      <c r="GU15" s="17">
        <v>-4.4825999999999997</v>
      </c>
      <c r="GV15" s="17">
        <v>41.5</v>
      </c>
      <c r="GW15" s="17">
        <v>44.103009999999998</v>
      </c>
      <c r="GX15" s="17">
        <v>44.103009999999998</v>
      </c>
      <c r="GY15" s="17">
        <v>-2.6030099999999998</v>
      </c>
      <c r="GZ15" s="17">
        <v>3.8</v>
      </c>
      <c r="HA15" s="17"/>
      <c r="HB15" s="17"/>
      <c r="HC15" s="17">
        <v>3.8</v>
      </c>
      <c r="HD15" s="17">
        <v>34.5</v>
      </c>
      <c r="HE15" s="17">
        <v>34.285710000000002</v>
      </c>
      <c r="HF15" s="17">
        <v>34.285710000000002</v>
      </c>
      <c r="HG15" s="17">
        <v>0.21429000000000001</v>
      </c>
      <c r="HH15" s="17">
        <v>166.1</v>
      </c>
      <c r="HI15" s="17">
        <v>174.55948000000001</v>
      </c>
      <c r="HJ15" s="17">
        <v>174.55948000000001</v>
      </c>
      <c r="HK15" s="17">
        <v>-8.4594799999999992</v>
      </c>
      <c r="HL15" s="17"/>
      <c r="HM15" s="17"/>
      <c r="HN15" s="17"/>
      <c r="HO15" s="17">
        <v>0</v>
      </c>
      <c r="HP15" s="17"/>
      <c r="HQ15" s="17"/>
      <c r="HR15" s="17"/>
      <c r="HS15" s="17">
        <v>0</v>
      </c>
      <c r="HT15" s="17">
        <v>93.7</v>
      </c>
      <c r="HU15" s="17">
        <v>95.545190000000005</v>
      </c>
      <c r="HV15" s="17">
        <v>95.545190000000005</v>
      </c>
      <c r="HW15" s="17">
        <v>-1.8451900000000001</v>
      </c>
      <c r="HX15" s="17"/>
      <c r="HY15" s="17"/>
      <c r="HZ15" s="17"/>
      <c r="IA15" s="17">
        <v>0</v>
      </c>
      <c r="IB15" s="17"/>
      <c r="IC15" s="17"/>
      <c r="ID15" s="17"/>
      <c r="IE15" s="17">
        <v>0</v>
      </c>
      <c r="IF15" s="17">
        <v>0</v>
      </c>
      <c r="IG15" s="17"/>
      <c r="IH15" s="17">
        <v>45.265309999999999</v>
      </c>
      <c r="II15" s="17">
        <v>-45.265309999999999</v>
      </c>
      <c r="IJ15" s="17"/>
      <c r="IK15" s="17"/>
      <c r="IL15" s="17"/>
      <c r="IM15" s="17">
        <v>0</v>
      </c>
      <c r="IN15" s="17"/>
      <c r="IO15" s="17"/>
      <c r="IP15" s="17"/>
      <c r="IQ15" s="17">
        <v>0</v>
      </c>
      <c r="IR15" s="17"/>
      <c r="IS15" s="17"/>
      <c r="IT15" s="17"/>
      <c r="IU15" s="17">
        <v>0</v>
      </c>
      <c r="IV15" s="17">
        <v>82.5</v>
      </c>
      <c r="IW15" s="17">
        <v>88.73603</v>
      </c>
      <c r="IX15" s="17">
        <v>88.73603</v>
      </c>
      <c r="IY15" s="17">
        <v>-6.2360300000000004</v>
      </c>
      <c r="IZ15" s="17">
        <v>145</v>
      </c>
      <c r="JA15" s="17">
        <v>131.23600999999999</v>
      </c>
      <c r="JB15" s="17">
        <v>164.7473</v>
      </c>
      <c r="JC15" s="17">
        <v>-19.747299999999999</v>
      </c>
      <c r="JD15" s="17">
        <v>9.6999999999999993</v>
      </c>
      <c r="JE15" s="17">
        <v>10</v>
      </c>
      <c r="JF15" s="17"/>
      <c r="JG15" s="17">
        <v>9.6999999999999993</v>
      </c>
      <c r="JH15" s="17">
        <v>145.1</v>
      </c>
      <c r="JI15" s="17">
        <v>131.23600999999999</v>
      </c>
      <c r="JJ15" s="17">
        <v>164.7473</v>
      </c>
      <c r="JK15" s="17">
        <v>-19.647300000000001</v>
      </c>
      <c r="JL15" s="17">
        <v>154.69999999999999</v>
      </c>
      <c r="JM15" s="17">
        <v>131.63012000000001</v>
      </c>
      <c r="JN15" s="17">
        <v>165.24203</v>
      </c>
      <c r="JO15" s="17">
        <v>-10.54203</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3</v>
      </c>
      <c r="KW15" s="17">
        <v>4.7853500000000002</v>
      </c>
      <c r="KX15" s="17">
        <v>4.7853599999999998</v>
      </c>
      <c r="KY15" s="17">
        <v>-1.7853600000000001</v>
      </c>
      <c r="KZ15" s="17">
        <v>185</v>
      </c>
      <c r="LA15" s="17">
        <v>202.12439000000001</v>
      </c>
      <c r="LB15" s="17">
        <v>202.12439000000001</v>
      </c>
      <c r="LC15" s="17">
        <v>-17.124389999999998</v>
      </c>
      <c r="LD15" s="17">
        <v>127.4</v>
      </c>
      <c r="LE15" s="17">
        <v>133.16031000000001</v>
      </c>
      <c r="LF15" s="17">
        <v>133.16031000000001</v>
      </c>
      <c r="LG15" s="17">
        <v>-5.7603099999999996</v>
      </c>
      <c r="LH15" s="17">
        <v>64.2</v>
      </c>
      <c r="LI15" s="17">
        <v>67.199219999999997</v>
      </c>
      <c r="LJ15" s="17">
        <v>67.199219999999997</v>
      </c>
      <c r="LK15" s="17">
        <v>-2.9992200000000002</v>
      </c>
      <c r="LL15" s="17">
        <v>76.8</v>
      </c>
      <c r="LM15" s="17">
        <v>78.567999999999998</v>
      </c>
      <c r="LN15" s="17">
        <v>78.567999999999998</v>
      </c>
      <c r="LO15" s="17">
        <v>-1.768</v>
      </c>
      <c r="LP15" s="17">
        <v>29.3</v>
      </c>
      <c r="LQ15" s="17">
        <v>29.980560000000001</v>
      </c>
      <c r="LR15" s="17">
        <v>29.980560000000001</v>
      </c>
      <c r="LS15" s="17">
        <v>-0.68056000000000005</v>
      </c>
      <c r="LT15" s="17"/>
      <c r="LU15" s="17"/>
      <c r="LV15" s="17"/>
      <c r="LW15" s="17">
        <v>0</v>
      </c>
      <c r="LX15" s="17">
        <v>0</v>
      </c>
      <c r="LY15" s="17"/>
      <c r="LZ15" s="17"/>
      <c r="MA15" s="17">
        <v>0</v>
      </c>
      <c r="MB15" s="17">
        <v>0</v>
      </c>
      <c r="MC15" s="17"/>
      <c r="MD15" s="17"/>
      <c r="ME15" s="17">
        <v>0</v>
      </c>
      <c r="MF15" s="17">
        <v>29.6</v>
      </c>
      <c r="MG15" s="17">
        <v>30</v>
      </c>
      <c r="MH15" s="17">
        <v>30</v>
      </c>
      <c r="MI15" s="17">
        <v>-0.4</v>
      </c>
      <c r="MJ15" s="17"/>
      <c r="MK15" s="17"/>
      <c r="ML15" s="17"/>
      <c r="MM15" s="17">
        <v>0</v>
      </c>
      <c r="MN15" s="17">
        <v>0</v>
      </c>
      <c r="MO15" s="17"/>
      <c r="MP15" s="17"/>
      <c r="MQ15" s="17">
        <v>0</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208.5</v>
      </c>
      <c r="NM15" s="17">
        <v>206.49084999999999</v>
      </c>
      <c r="NN15" s="17">
        <v>206.49084999999999</v>
      </c>
      <c r="NO15" s="17">
        <v>2.00915</v>
      </c>
      <c r="NP15" s="17">
        <v>99.9</v>
      </c>
      <c r="NQ15" s="17">
        <v>103.55547</v>
      </c>
      <c r="NR15" s="17">
        <v>103.55547</v>
      </c>
      <c r="NS15" s="17">
        <v>-3.6554700000000002</v>
      </c>
      <c r="NT15" s="17"/>
      <c r="NU15" s="17">
        <v>5.0136700000000003</v>
      </c>
      <c r="NV15" s="17">
        <v>5.0136700000000003</v>
      </c>
      <c r="NW15" s="17">
        <v>-5.0136700000000003</v>
      </c>
      <c r="NX15" s="17">
        <v>5.3</v>
      </c>
      <c r="NY15" s="17">
        <v>5.2598200000000004</v>
      </c>
      <c r="NZ15" s="17">
        <v>5.2598200000000004</v>
      </c>
      <c r="OA15" s="17">
        <v>4.018E-2</v>
      </c>
      <c r="OB15" s="17">
        <v>17.3</v>
      </c>
      <c r="OC15" s="17">
        <v>16.520890000000001</v>
      </c>
      <c r="OD15" s="17">
        <v>16.520890000000001</v>
      </c>
      <c r="OE15" s="17">
        <v>0.77910999999999997</v>
      </c>
      <c r="OF15" s="17">
        <v>0</v>
      </c>
      <c r="OG15" s="17"/>
      <c r="OH15" s="17"/>
      <c r="OI15" s="17">
        <v>0</v>
      </c>
      <c r="OJ15" s="17">
        <v>37.1</v>
      </c>
      <c r="OK15" s="17">
        <v>47.5</v>
      </c>
      <c r="OL15" s="17">
        <v>66.313999999999993</v>
      </c>
      <c r="OM15" s="17">
        <v>-29.213999999999999</v>
      </c>
      <c r="ON15" s="17">
        <v>0</v>
      </c>
      <c r="OO15" s="17"/>
      <c r="OP15" s="17"/>
      <c r="OQ15" s="17">
        <v>0</v>
      </c>
      <c r="OR15" s="17">
        <v>0</v>
      </c>
      <c r="OS15" s="17">
        <v>0.68</v>
      </c>
      <c r="OT15" s="17">
        <v>0.68</v>
      </c>
      <c r="OU15" s="17">
        <v>-0.68</v>
      </c>
      <c r="OV15" s="17"/>
      <c r="OW15" s="17"/>
      <c r="OX15" s="17"/>
      <c r="OY15" s="17">
        <v>0</v>
      </c>
      <c r="OZ15" s="17">
        <v>20.3</v>
      </c>
      <c r="PA15" s="17">
        <v>20.456230000000001</v>
      </c>
      <c r="PB15" s="17">
        <v>20.456230000000001</v>
      </c>
      <c r="PC15" s="17">
        <v>-0.15623000000000001</v>
      </c>
      <c r="PD15" s="17">
        <v>9.8000000000000007</v>
      </c>
      <c r="PE15" s="17">
        <v>9.9830000000000005</v>
      </c>
      <c r="PF15" s="17">
        <v>9.9830000000000005</v>
      </c>
      <c r="PG15" s="17">
        <v>-0.183</v>
      </c>
      <c r="PH15" s="17">
        <v>5.7</v>
      </c>
      <c r="PI15" s="17">
        <v>5.67</v>
      </c>
      <c r="PJ15" s="17">
        <v>5.67</v>
      </c>
      <c r="PK15" s="17">
        <v>0.03</v>
      </c>
      <c r="PL15" s="17">
        <v>0</v>
      </c>
      <c r="PM15" s="17"/>
      <c r="PN15" s="17"/>
      <c r="PO15" s="17">
        <v>0</v>
      </c>
      <c r="PP15" s="17">
        <v>0</v>
      </c>
      <c r="PQ15" s="17"/>
      <c r="PR15" s="17"/>
      <c r="PS15" s="17">
        <v>0</v>
      </c>
      <c r="PT15" s="17">
        <v>2.2000000000000002</v>
      </c>
      <c r="PU15" s="17">
        <v>2</v>
      </c>
      <c r="PV15" s="17">
        <v>2</v>
      </c>
      <c r="PW15" s="17">
        <v>0.2</v>
      </c>
      <c r="PX15" s="17">
        <v>3.6</v>
      </c>
      <c r="PY15" s="17">
        <v>3.41</v>
      </c>
      <c r="PZ15" s="17">
        <v>3.41</v>
      </c>
      <c r="QA15" s="17">
        <v>0.19</v>
      </c>
      <c r="QB15" s="17">
        <v>4.4000000000000004</v>
      </c>
      <c r="QC15" s="17">
        <v>5</v>
      </c>
      <c r="QD15" s="17">
        <v>5</v>
      </c>
      <c r="QE15" s="17">
        <v>-0.6</v>
      </c>
      <c r="QF15" s="17">
        <v>20.3</v>
      </c>
      <c r="QG15" s="17">
        <v>20.422219999999999</v>
      </c>
      <c r="QH15" s="17">
        <v>20.422219999999999</v>
      </c>
      <c r="QI15" s="17">
        <v>-0.12222</v>
      </c>
      <c r="QJ15" s="17">
        <v>20</v>
      </c>
      <c r="QK15" s="17">
        <v>19.436350000000001</v>
      </c>
      <c r="QL15" s="17">
        <v>19.436350000000001</v>
      </c>
      <c r="QM15" s="17">
        <v>0.56364999999999998</v>
      </c>
      <c r="QN15" s="17">
        <v>19.2</v>
      </c>
      <c r="QO15" s="17">
        <v>20</v>
      </c>
      <c r="QP15" s="17">
        <v>17.492709999999999</v>
      </c>
      <c r="QQ15" s="17">
        <v>1.70729</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13.6</v>
      </c>
      <c r="RI15" s="17">
        <v>16.353000000000002</v>
      </c>
      <c r="RJ15" s="17">
        <v>16.353000000000002</v>
      </c>
      <c r="RK15" s="17">
        <v>-2.7530000000000001</v>
      </c>
      <c r="RL15" s="17">
        <v>41.1</v>
      </c>
      <c r="RM15" s="17">
        <v>27.2</v>
      </c>
      <c r="RN15" s="17">
        <v>39.549999999999997</v>
      </c>
      <c r="RO15" s="17">
        <v>1.55</v>
      </c>
      <c r="RP15" s="17">
        <v>0</v>
      </c>
      <c r="RQ15" s="17"/>
      <c r="RR15" s="17"/>
      <c r="RS15" s="17">
        <v>0</v>
      </c>
      <c r="RT15" s="17">
        <v>3.5</v>
      </c>
      <c r="RU15" s="17">
        <v>3.5009999999999999</v>
      </c>
      <c r="RV15" s="17">
        <v>3.5009999999999999</v>
      </c>
      <c r="RW15" s="17">
        <v>-1E-3</v>
      </c>
      <c r="RX15" s="17">
        <v>20.100000000000001</v>
      </c>
      <c r="RY15" s="17">
        <v>19.792000000000002</v>
      </c>
      <c r="RZ15" s="17">
        <v>19.792000000000002</v>
      </c>
      <c r="SA15" s="17">
        <v>0.308</v>
      </c>
      <c r="SB15" s="17">
        <v>2.96</v>
      </c>
      <c r="SC15" s="17">
        <v>2</v>
      </c>
      <c r="SD15" s="17">
        <v>2</v>
      </c>
      <c r="SE15" s="17">
        <v>0.96</v>
      </c>
      <c r="SF15" s="17"/>
      <c r="SG15" s="17"/>
      <c r="SH15" s="17"/>
      <c r="SI15" s="17">
        <v>0</v>
      </c>
      <c r="SJ15" s="17">
        <v>0</v>
      </c>
      <c r="SK15" s="17"/>
      <c r="SL15" s="17"/>
      <c r="SM15" s="17">
        <v>0</v>
      </c>
      <c r="SN15" s="17">
        <v>19.7</v>
      </c>
      <c r="SO15" s="17">
        <v>19.1448</v>
      </c>
      <c r="SP15" s="17">
        <v>19.1448</v>
      </c>
      <c r="SQ15" s="17">
        <v>0.55520000000000003</v>
      </c>
      <c r="SR15" s="17">
        <v>11.6</v>
      </c>
      <c r="SS15" s="17">
        <v>11.856170000000001</v>
      </c>
      <c r="ST15" s="17">
        <v>11.856170000000001</v>
      </c>
      <c r="SU15" s="17">
        <v>-0.25617000000000001</v>
      </c>
      <c r="SV15" s="17">
        <v>19.2</v>
      </c>
      <c r="SW15" s="17">
        <v>19.436350000000001</v>
      </c>
      <c r="SX15" s="17">
        <v>19.436350000000001</v>
      </c>
      <c r="SY15" s="17">
        <v>-0.23635</v>
      </c>
      <c r="SZ15" s="17">
        <v>20.100000000000001</v>
      </c>
      <c r="TA15" s="17">
        <v>19.436350000000001</v>
      </c>
      <c r="TB15" s="17">
        <v>19.436350000000001</v>
      </c>
      <c r="TC15" s="17">
        <v>0.66364999999999996</v>
      </c>
      <c r="TD15" s="17">
        <v>11.2</v>
      </c>
      <c r="TE15" s="17">
        <v>8.4949999999999992</v>
      </c>
      <c r="TF15" s="17">
        <v>8.4949999999999992</v>
      </c>
      <c r="TG15" s="17">
        <v>2.7050000000000001</v>
      </c>
      <c r="TH15" s="17">
        <v>5.3</v>
      </c>
      <c r="TI15" s="17">
        <v>15</v>
      </c>
      <c r="TJ15" s="17">
        <v>15</v>
      </c>
      <c r="TK15" s="17">
        <v>-9.6999999999999993</v>
      </c>
      <c r="TL15" s="17">
        <v>0</v>
      </c>
      <c r="TM15" s="17"/>
      <c r="TN15" s="17"/>
      <c r="TO15" s="17">
        <v>0</v>
      </c>
      <c r="TP15" s="17">
        <v>23.8</v>
      </c>
      <c r="TQ15" s="17">
        <v>21.8</v>
      </c>
      <c r="TR15" s="17">
        <v>10.4</v>
      </c>
      <c r="TS15" s="17">
        <v>13.4</v>
      </c>
      <c r="TT15" s="17">
        <v>52.6</v>
      </c>
      <c r="TU15" s="17">
        <v>46.6</v>
      </c>
      <c r="TV15" s="17">
        <v>11.61</v>
      </c>
      <c r="TW15" s="17">
        <v>40.99</v>
      </c>
      <c r="TX15" s="17">
        <v>1.6</v>
      </c>
      <c r="TY15" s="17">
        <v>1.19</v>
      </c>
      <c r="TZ15" s="17">
        <v>1.19</v>
      </c>
      <c r="UA15" s="17">
        <v>0.41</v>
      </c>
      <c r="UB15" s="17">
        <v>0.5</v>
      </c>
      <c r="UC15" s="17">
        <v>0.39</v>
      </c>
      <c r="UD15" s="17">
        <v>0.39</v>
      </c>
      <c r="UE15" s="17">
        <v>0.11</v>
      </c>
      <c r="UF15" s="17">
        <v>0</v>
      </c>
      <c r="UG15" s="17"/>
      <c r="UH15" s="17"/>
      <c r="UI15" s="17">
        <v>0</v>
      </c>
      <c r="UJ15" s="17">
        <v>21</v>
      </c>
      <c r="UK15" s="17">
        <v>21</v>
      </c>
      <c r="UL15" s="17">
        <v>19.436350000000001</v>
      </c>
      <c r="UM15" s="17">
        <v>1.56365</v>
      </c>
      <c r="UN15" s="17">
        <v>7.9</v>
      </c>
      <c r="UO15" s="17">
        <v>8.1</v>
      </c>
      <c r="UP15" s="17">
        <v>8.1</v>
      </c>
      <c r="UQ15" s="17">
        <v>-0.2</v>
      </c>
      <c r="UR15" s="17">
        <v>7.6</v>
      </c>
      <c r="US15" s="17">
        <v>7.5</v>
      </c>
      <c r="UT15" s="17">
        <v>7.5</v>
      </c>
      <c r="UU15" s="17">
        <v>0.1</v>
      </c>
      <c r="UV15" s="17">
        <v>20.399999999999999</v>
      </c>
      <c r="UW15" s="17">
        <v>20</v>
      </c>
      <c r="UX15" s="17">
        <v>19.436350000000001</v>
      </c>
      <c r="UY15" s="17">
        <v>0.96365000000000001</v>
      </c>
      <c r="UZ15" s="17">
        <v>20.399999999999999</v>
      </c>
      <c r="VA15" s="17">
        <v>20</v>
      </c>
      <c r="VB15" s="17">
        <v>19.436350000000001</v>
      </c>
      <c r="VC15" s="17">
        <v>0.96365000000000001</v>
      </c>
      <c r="VD15" s="17">
        <v>20</v>
      </c>
      <c r="VE15" s="17">
        <v>20</v>
      </c>
      <c r="VF15" s="17">
        <v>19.436350000000001</v>
      </c>
      <c r="VG15" s="17">
        <v>0.56364999999999998</v>
      </c>
      <c r="VH15" s="17">
        <v>0</v>
      </c>
      <c r="VI15" s="17">
        <v>0.18</v>
      </c>
      <c r="VJ15" s="17">
        <v>0.18</v>
      </c>
      <c r="VK15" s="17">
        <v>-0.18</v>
      </c>
      <c r="VL15" s="17">
        <v>0</v>
      </c>
      <c r="VM15" s="17"/>
      <c r="VN15" s="17"/>
      <c r="VO15" s="17">
        <v>0</v>
      </c>
      <c r="VP15" s="17">
        <v>0</v>
      </c>
      <c r="VQ15" s="17"/>
      <c r="VR15" s="17"/>
      <c r="VS15" s="17">
        <v>0</v>
      </c>
      <c r="VT15" s="17">
        <v>0</v>
      </c>
      <c r="VU15" s="17"/>
      <c r="VV15" s="17"/>
      <c r="VW15" s="17">
        <v>0</v>
      </c>
      <c r="VX15" s="17">
        <v>0.6</v>
      </c>
      <c r="VY15" s="17">
        <v>0.6</v>
      </c>
      <c r="VZ15" s="17">
        <v>0.6</v>
      </c>
      <c r="WA15" s="17">
        <v>0</v>
      </c>
      <c r="WB15" s="17">
        <v>43.7</v>
      </c>
      <c r="WC15" s="17">
        <v>24.626000000000001</v>
      </c>
      <c r="WD15" s="17">
        <v>24.626000000000001</v>
      </c>
      <c r="WE15" s="17">
        <v>19.074000000000002</v>
      </c>
      <c r="WF15" s="17">
        <v>26.2</v>
      </c>
      <c r="WG15" s="17">
        <v>20.465</v>
      </c>
      <c r="WH15" s="17">
        <v>20.465</v>
      </c>
      <c r="WI15" s="17">
        <v>5.7350000000000003</v>
      </c>
      <c r="WJ15" s="17">
        <v>0</v>
      </c>
      <c r="WK15" s="17"/>
      <c r="WL15" s="17"/>
      <c r="WM15" s="17">
        <v>0</v>
      </c>
      <c r="WN15" s="17">
        <v>4.8</v>
      </c>
      <c r="WO15" s="17">
        <v>4.2</v>
      </c>
      <c r="WP15" s="17">
        <v>4.2</v>
      </c>
      <c r="WQ15" s="17">
        <v>0.6</v>
      </c>
      <c r="WR15" s="17">
        <v>2.4</v>
      </c>
      <c r="WS15" s="17">
        <v>2.4</v>
      </c>
      <c r="WT15" s="17">
        <v>2.4</v>
      </c>
      <c r="WU15" s="17">
        <v>0</v>
      </c>
      <c r="WV15" s="17">
        <v>1</v>
      </c>
      <c r="WW15" s="17">
        <v>1.2</v>
      </c>
      <c r="WX15" s="17">
        <v>1.2</v>
      </c>
      <c r="WY15" s="17">
        <v>-0.2</v>
      </c>
      <c r="WZ15" s="17">
        <v>3</v>
      </c>
      <c r="XA15" s="17">
        <v>2.8</v>
      </c>
      <c r="XB15" s="17">
        <v>2.8</v>
      </c>
      <c r="XC15" s="17">
        <v>0.2</v>
      </c>
      <c r="XD15" s="17">
        <v>0</v>
      </c>
      <c r="XE15" s="17"/>
      <c r="XF15" s="17"/>
      <c r="XG15" s="17">
        <v>0</v>
      </c>
      <c r="XH15" s="17">
        <v>5.0999999999999996</v>
      </c>
      <c r="XI15" s="17">
        <v>4.8</v>
      </c>
      <c r="XJ15" s="17">
        <v>4.8</v>
      </c>
      <c r="XK15" s="17">
        <v>0.3</v>
      </c>
      <c r="XL15" s="17">
        <v>20</v>
      </c>
      <c r="XM15" s="17">
        <v>19.241980000000002</v>
      </c>
      <c r="XN15" s="17">
        <v>19.241980000000002</v>
      </c>
      <c r="XO15" s="17">
        <v>0.75802000000000003</v>
      </c>
      <c r="XP15" s="17">
        <v>19.899999999999999</v>
      </c>
      <c r="XQ15" s="17">
        <v>19.241980000000002</v>
      </c>
      <c r="XR15" s="17">
        <v>19.241980000000002</v>
      </c>
      <c r="XS15" s="17">
        <v>0.65802000000000005</v>
      </c>
      <c r="XT15" s="17">
        <v>8.1</v>
      </c>
      <c r="XU15" s="17">
        <v>10.7</v>
      </c>
      <c r="XV15" s="17">
        <v>10.7</v>
      </c>
      <c r="XW15" s="17">
        <v>-2.6</v>
      </c>
      <c r="XX15" s="17"/>
      <c r="XY15" s="17"/>
      <c r="XZ15" s="17"/>
      <c r="YA15" s="17">
        <v>0</v>
      </c>
      <c r="YB15" s="17"/>
      <c r="YC15" s="17"/>
      <c r="YD15" s="17"/>
      <c r="YE15" s="17">
        <v>0</v>
      </c>
      <c r="YF15" s="17">
        <v>17.100000000000001</v>
      </c>
      <c r="YG15" s="17">
        <v>17</v>
      </c>
      <c r="YH15" s="17">
        <v>14</v>
      </c>
      <c r="YI15" s="17">
        <v>3.1</v>
      </c>
      <c r="YJ15" s="17"/>
      <c r="YK15" s="17"/>
      <c r="YL15" s="17"/>
      <c r="YM15" s="17">
        <v>0</v>
      </c>
      <c r="YN15" s="17">
        <v>8.5</v>
      </c>
      <c r="YO15" s="17">
        <v>8.14</v>
      </c>
      <c r="YP15" s="17">
        <v>8.14</v>
      </c>
      <c r="YQ15" s="17">
        <v>0.36</v>
      </c>
      <c r="YR15" s="17">
        <v>6.2</v>
      </c>
      <c r="YS15" s="17">
        <v>5</v>
      </c>
      <c r="YT15" s="17">
        <v>5</v>
      </c>
      <c r="YU15" s="17">
        <v>1.2</v>
      </c>
      <c r="YV15" s="17">
        <v>18.420000000000002</v>
      </c>
      <c r="YW15" s="17">
        <v>20</v>
      </c>
      <c r="YX15" s="17">
        <v>20</v>
      </c>
      <c r="YY15" s="17">
        <v>-1.58</v>
      </c>
    </row>
    <row r="16" spans="1:675" ht="24" customHeight="1" x14ac:dyDescent="0.35">
      <c r="A16" s="1"/>
      <c r="B16" s="18" t="s">
        <v>91</v>
      </c>
      <c r="C16" s="18" t="s">
        <v>821</v>
      </c>
      <c r="D16" s="19">
        <v>200.2</v>
      </c>
      <c r="E16" s="19">
        <v>203.40136000000001</v>
      </c>
      <c r="F16" s="19">
        <v>203.40136000000001</v>
      </c>
      <c r="G16" s="19">
        <v>-3.2013600000000002</v>
      </c>
      <c r="H16" s="19">
        <v>648.5</v>
      </c>
      <c r="I16" s="19">
        <v>649.69222000000002</v>
      </c>
      <c r="J16" s="19">
        <v>629.90463999999997</v>
      </c>
      <c r="K16" s="19">
        <v>18.595359999999999</v>
      </c>
      <c r="L16" s="19"/>
      <c r="M16" s="19"/>
      <c r="N16" s="19"/>
      <c r="O16" s="19">
        <v>0</v>
      </c>
      <c r="P16" s="19"/>
      <c r="Q16" s="19"/>
      <c r="R16" s="19"/>
      <c r="S16" s="19">
        <v>0</v>
      </c>
      <c r="T16" s="19"/>
      <c r="U16" s="19"/>
      <c r="V16" s="19"/>
      <c r="W16" s="19">
        <v>0</v>
      </c>
      <c r="X16" s="19">
        <v>90.2</v>
      </c>
      <c r="Y16" s="19">
        <v>91.867829999999998</v>
      </c>
      <c r="Z16" s="19">
        <v>91.867829999999998</v>
      </c>
      <c r="AA16" s="19">
        <v>-1.6678299999999999</v>
      </c>
      <c r="AB16" s="19">
        <v>225.1</v>
      </c>
      <c r="AC16" s="19">
        <v>222</v>
      </c>
      <c r="AD16" s="19">
        <v>215</v>
      </c>
      <c r="AE16" s="19">
        <v>10.1</v>
      </c>
      <c r="AF16" s="19"/>
      <c r="AG16" s="19"/>
      <c r="AH16" s="19"/>
      <c r="AI16" s="19">
        <v>0</v>
      </c>
      <c r="AJ16" s="19">
        <v>61.3</v>
      </c>
      <c r="AK16" s="19">
        <v>61.791969999999999</v>
      </c>
      <c r="AL16" s="19"/>
      <c r="AM16" s="19">
        <v>61.3</v>
      </c>
      <c r="AN16" s="19">
        <v>141.30000000000001</v>
      </c>
      <c r="AO16" s="19">
        <v>135.58384000000001</v>
      </c>
      <c r="AP16" s="19">
        <v>135.58384000000001</v>
      </c>
      <c r="AQ16" s="19">
        <v>5.7161600000000004</v>
      </c>
      <c r="AR16" s="19">
        <v>141.19999999999999</v>
      </c>
      <c r="AS16" s="19">
        <v>135.58384000000001</v>
      </c>
      <c r="AT16" s="19">
        <v>135.58384000000001</v>
      </c>
      <c r="AU16" s="19">
        <v>5.6161599999999998</v>
      </c>
      <c r="AV16" s="19">
        <v>141.4</v>
      </c>
      <c r="AW16" s="19">
        <v>135.58384000000001</v>
      </c>
      <c r="AX16" s="19">
        <v>135.58384000000001</v>
      </c>
      <c r="AY16" s="19">
        <v>5.81616</v>
      </c>
      <c r="AZ16" s="19">
        <v>245.9</v>
      </c>
      <c r="BA16" s="19">
        <v>203.98649</v>
      </c>
      <c r="BB16" s="19">
        <v>203.98649</v>
      </c>
      <c r="BC16" s="19">
        <v>41.913510000000002</v>
      </c>
      <c r="BD16" s="19">
        <v>110.8</v>
      </c>
      <c r="BE16" s="19">
        <v>120.0309</v>
      </c>
      <c r="BF16" s="19">
        <v>120.0309</v>
      </c>
      <c r="BG16" s="19">
        <v>-9.2309000000000001</v>
      </c>
      <c r="BH16" s="19">
        <v>69.099999999999994</v>
      </c>
      <c r="BI16" s="19">
        <v>60.19567</v>
      </c>
      <c r="BJ16" s="19">
        <v>60.19567</v>
      </c>
      <c r="BK16" s="19">
        <v>8.9043299999999999</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c r="CG16" s="19"/>
      <c r="CH16" s="19"/>
      <c r="CI16" s="19">
        <v>0</v>
      </c>
      <c r="CJ16" s="19">
        <v>127</v>
      </c>
      <c r="CK16" s="19">
        <v>164.06706</v>
      </c>
      <c r="CL16" s="19">
        <v>164.06706</v>
      </c>
      <c r="CM16" s="19">
        <v>-37.067059999999998</v>
      </c>
      <c r="CN16" s="19">
        <v>5.5</v>
      </c>
      <c r="CO16" s="19">
        <v>7.0735900000000003</v>
      </c>
      <c r="CP16" s="19">
        <v>7.0735900000000003</v>
      </c>
      <c r="CQ16" s="19">
        <v>-1.57359</v>
      </c>
      <c r="CR16" s="19">
        <v>5.8</v>
      </c>
      <c r="CS16" s="19">
        <v>3.7983500000000001</v>
      </c>
      <c r="CT16" s="19">
        <v>3.7983500000000001</v>
      </c>
      <c r="CU16" s="19">
        <v>2.0016500000000002</v>
      </c>
      <c r="CV16" s="19">
        <v>0</v>
      </c>
      <c r="CW16" s="19"/>
      <c r="CX16" s="19"/>
      <c r="CY16" s="19">
        <v>0</v>
      </c>
      <c r="CZ16" s="19">
        <v>5.4</v>
      </c>
      <c r="DA16" s="19">
        <v>6.0267099999999996</v>
      </c>
      <c r="DB16" s="19">
        <v>6.8787000000000003</v>
      </c>
      <c r="DC16" s="19">
        <v>-1.4786999999999999</v>
      </c>
      <c r="DD16" s="19"/>
      <c r="DE16" s="19"/>
      <c r="DF16" s="19"/>
      <c r="DG16" s="19">
        <v>0</v>
      </c>
      <c r="DH16" s="19">
        <v>59.8</v>
      </c>
      <c r="DI16" s="19">
        <v>34.326279999999997</v>
      </c>
      <c r="DJ16" s="19">
        <v>40.01728</v>
      </c>
      <c r="DK16" s="19">
        <v>19.782720000000001</v>
      </c>
      <c r="DL16" s="19"/>
      <c r="DM16" s="19"/>
      <c r="DN16" s="19"/>
      <c r="DO16" s="19">
        <v>0</v>
      </c>
      <c r="DP16" s="19"/>
      <c r="DQ16" s="19"/>
      <c r="DR16" s="19"/>
      <c r="DS16" s="19">
        <v>0</v>
      </c>
      <c r="DT16" s="19"/>
      <c r="DU16" s="19"/>
      <c r="DV16" s="19"/>
      <c r="DW16" s="19">
        <v>0</v>
      </c>
      <c r="DX16" s="19"/>
      <c r="DY16" s="19"/>
      <c r="DZ16" s="19"/>
      <c r="EA16" s="19">
        <v>0</v>
      </c>
      <c r="EB16" s="19">
        <v>110.4</v>
      </c>
      <c r="EC16" s="19">
        <v>112.46647</v>
      </c>
      <c r="ED16" s="19">
        <v>112.46647</v>
      </c>
      <c r="EE16" s="19">
        <v>-2.0664699999999998</v>
      </c>
      <c r="EF16" s="19">
        <v>222.6</v>
      </c>
      <c r="EG16" s="19">
        <v>220.69499999999999</v>
      </c>
      <c r="EH16" s="19">
        <v>220.69499999999999</v>
      </c>
      <c r="EI16" s="19">
        <v>1.905</v>
      </c>
      <c r="EJ16" s="19"/>
      <c r="EK16" s="19"/>
      <c r="EL16" s="19"/>
      <c r="EM16" s="19">
        <v>0</v>
      </c>
      <c r="EN16" s="19"/>
      <c r="EO16" s="19"/>
      <c r="EP16" s="19"/>
      <c r="EQ16" s="19">
        <v>0</v>
      </c>
      <c r="ER16" s="19"/>
      <c r="ES16" s="19"/>
      <c r="ET16" s="19"/>
      <c r="EU16" s="19">
        <v>0</v>
      </c>
      <c r="EV16" s="19">
        <v>6.5</v>
      </c>
      <c r="EW16" s="19">
        <v>6.39</v>
      </c>
      <c r="EX16" s="19">
        <v>6.39</v>
      </c>
      <c r="EY16" s="19">
        <v>0.11</v>
      </c>
      <c r="EZ16" s="19">
        <v>458.2</v>
      </c>
      <c r="FA16" s="19">
        <v>457.09426999999999</v>
      </c>
      <c r="FB16" s="19">
        <v>457.09426999999999</v>
      </c>
      <c r="FC16" s="19">
        <v>1.1057300000000001</v>
      </c>
      <c r="FD16" s="19">
        <v>80.2</v>
      </c>
      <c r="FE16" s="19">
        <v>81.635570000000001</v>
      </c>
      <c r="FF16" s="19">
        <v>81.635570000000001</v>
      </c>
      <c r="FG16" s="19">
        <v>-1.43557</v>
      </c>
      <c r="FH16" s="19">
        <v>151.1</v>
      </c>
      <c r="FI16" s="19">
        <v>151.36251999999999</v>
      </c>
      <c r="FJ16" s="19">
        <v>151.36251999999999</v>
      </c>
      <c r="FK16" s="19">
        <v>-0.26251999999999998</v>
      </c>
      <c r="FL16" s="19">
        <v>41.8</v>
      </c>
      <c r="FM16" s="19">
        <v>41.89893</v>
      </c>
      <c r="FN16" s="19">
        <v>41.89893</v>
      </c>
      <c r="FO16" s="19">
        <v>-9.8930000000000004E-2</v>
      </c>
      <c r="FP16" s="19">
        <v>18.600000000000001</v>
      </c>
      <c r="FQ16" s="19">
        <v>19.21088</v>
      </c>
      <c r="FR16" s="19">
        <v>19.21088</v>
      </c>
      <c r="FS16" s="19">
        <v>-0.61087999999999998</v>
      </c>
      <c r="FT16" s="19">
        <v>19.399999999999999</v>
      </c>
      <c r="FU16" s="19">
        <v>18.27017</v>
      </c>
      <c r="FV16" s="19">
        <v>18.27017</v>
      </c>
      <c r="FW16" s="19">
        <v>1.1298299999999999</v>
      </c>
      <c r="FX16" s="19">
        <v>68.2</v>
      </c>
      <c r="FY16" s="19">
        <v>87.773570000000007</v>
      </c>
      <c r="FZ16" s="19">
        <v>87.773570000000007</v>
      </c>
      <c r="GA16" s="19">
        <v>-19.57357</v>
      </c>
      <c r="GB16" s="19">
        <v>178</v>
      </c>
      <c r="GC16" s="19">
        <v>185.82039</v>
      </c>
      <c r="GD16" s="19">
        <v>185.82039</v>
      </c>
      <c r="GE16" s="19">
        <v>-7.8203899999999997</v>
      </c>
      <c r="GF16" s="19">
        <v>178.5</v>
      </c>
      <c r="GG16" s="19">
        <v>185.82039</v>
      </c>
      <c r="GH16" s="19">
        <v>185.82039</v>
      </c>
      <c r="GI16" s="19">
        <v>-7.3203899999999997</v>
      </c>
      <c r="GJ16" s="19">
        <v>184.1</v>
      </c>
      <c r="GK16" s="19">
        <v>186.37841</v>
      </c>
      <c r="GL16" s="19">
        <v>186.37841</v>
      </c>
      <c r="GM16" s="19">
        <v>-2.27841</v>
      </c>
      <c r="GN16" s="19">
        <v>106.9</v>
      </c>
      <c r="GO16" s="19">
        <v>110.48202000000001</v>
      </c>
      <c r="GP16" s="19">
        <v>110.48202000000001</v>
      </c>
      <c r="GQ16" s="19">
        <v>-3.58202</v>
      </c>
      <c r="GR16" s="19">
        <v>43.6</v>
      </c>
      <c r="GS16" s="19">
        <v>47.082599999999999</v>
      </c>
      <c r="GT16" s="19">
        <v>47.082599999999999</v>
      </c>
      <c r="GU16" s="19">
        <v>-3.4826000000000001</v>
      </c>
      <c r="GV16" s="19">
        <v>42.4</v>
      </c>
      <c r="GW16" s="19">
        <v>44.103009999999998</v>
      </c>
      <c r="GX16" s="19">
        <v>44.103009999999998</v>
      </c>
      <c r="GY16" s="19">
        <v>-1.7030099999999999</v>
      </c>
      <c r="GZ16" s="19">
        <v>3.8</v>
      </c>
      <c r="HA16" s="19"/>
      <c r="HB16" s="19"/>
      <c r="HC16" s="19">
        <v>3.8</v>
      </c>
      <c r="HD16" s="19">
        <v>34.299999999999997</v>
      </c>
      <c r="HE16" s="19">
        <v>34.285710000000002</v>
      </c>
      <c r="HF16" s="19">
        <v>34.285710000000002</v>
      </c>
      <c r="HG16" s="19">
        <v>1.4290000000000001E-2</v>
      </c>
      <c r="HH16" s="19">
        <v>169.3</v>
      </c>
      <c r="HI16" s="19">
        <v>174.55948000000001</v>
      </c>
      <c r="HJ16" s="19">
        <v>174.55948000000001</v>
      </c>
      <c r="HK16" s="19">
        <v>-5.2594799999999999</v>
      </c>
      <c r="HL16" s="19"/>
      <c r="HM16" s="19"/>
      <c r="HN16" s="19"/>
      <c r="HO16" s="19">
        <v>0</v>
      </c>
      <c r="HP16" s="19"/>
      <c r="HQ16" s="19"/>
      <c r="HR16" s="19"/>
      <c r="HS16" s="19">
        <v>0</v>
      </c>
      <c r="HT16" s="19">
        <v>94.5</v>
      </c>
      <c r="HU16" s="19">
        <v>95.545190000000005</v>
      </c>
      <c r="HV16" s="19">
        <v>95.545190000000005</v>
      </c>
      <c r="HW16" s="19">
        <v>-1.0451900000000001</v>
      </c>
      <c r="HX16" s="19"/>
      <c r="HY16" s="19"/>
      <c r="HZ16" s="19"/>
      <c r="IA16" s="19">
        <v>0</v>
      </c>
      <c r="IB16" s="19"/>
      <c r="IC16" s="19"/>
      <c r="ID16" s="19"/>
      <c r="IE16" s="19">
        <v>0</v>
      </c>
      <c r="IF16" s="19">
        <v>0</v>
      </c>
      <c r="IG16" s="19"/>
      <c r="IH16" s="19">
        <v>45.265309999999999</v>
      </c>
      <c r="II16" s="19">
        <v>-45.265309999999999</v>
      </c>
      <c r="IJ16" s="19"/>
      <c r="IK16" s="19"/>
      <c r="IL16" s="19"/>
      <c r="IM16" s="19">
        <v>0</v>
      </c>
      <c r="IN16" s="19"/>
      <c r="IO16" s="19"/>
      <c r="IP16" s="19"/>
      <c r="IQ16" s="19">
        <v>0</v>
      </c>
      <c r="IR16" s="19"/>
      <c r="IS16" s="19"/>
      <c r="IT16" s="19"/>
      <c r="IU16" s="19">
        <v>0</v>
      </c>
      <c r="IV16" s="19">
        <v>83.6</v>
      </c>
      <c r="IW16" s="19">
        <v>88.73603</v>
      </c>
      <c r="IX16" s="19">
        <v>88.73603</v>
      </c>
      <c r="IY16" s="19">
        <v>-5.1360299999999999</v>
      </c>
      <c r="IZ16" s="19">
        <v>157.30000000000001</v>
      </c>
      <c r="JA16" s="19">
        <v>137.95368999999999</v>
      </c>
      <c r="JB16" s="19">
        <v>167.23541</v>
      </c>
      <c r="JC16" s="19">
        <v>-9.9354099999999992</v>
      </c>
      <c r="JD16" s="19">
        <v>10.5</v>
      </c>
      <c r="JE16" s="19">
        <v>10</v>
      </c>
      <c r="JF16" s="19">
        <v>10</v>
      </c>
      <c r="JG16" s="19">
        <v>0.5</v>
      </c>
      <c r="JH16" s="19">
        <v>150.19999999999999</v>
      </c>
      <c r="JI16" s="19">
        <v>137.95368999999999</v>
      </c>
      <c r="JJ16" s="19">
        <v>167.23541</v>
      </c>
      <c r="JK16" s="19">
        <v>-17.035409999999999</v>
      </c>
      <c r="JL16" s="19">
        <v>156.1</v>
      </c>
      <c r="JM16" s="19">
        <v>138.36797000000001</v>
      </c>
      <c r="JN16" s="19">
        <v>167.73761999999999</v>
      </c>
      <c r="JO16" s="19">
        <v>-11.63762</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2.9</v>
      </c>
      <c r="KW16" s="19">
        <v>4.7853500000000002</v>
      </c>
      <c r="KX16" s="19">
        <v>4.7853599999999998</v>
      </c>
      <c r="KY16" s="19">
        <v>-1.8853599999999999</v>
      </c>
      <c r="KZ16" s="19">
        <v>198.8</v>
      </c>
      <c r="LA16" s="19">
        <v>202.12439000000001</v>
      </c>
      <c r="LB16" s="19">
        <v>202.12439000000001</v>
      </c>
      <c r="LC16" s="19">
        <v>-3.3243900000000002</v>
      </c>
      <c r="LD16" s="19">
        <v>130.6</v>
      </c>
      <c r="LE16" s="19">
        <v>133.16031000000001</v>
      </c>
      <c r="LF16" s="19">
        <v>133.16031000000001</v>
      </c>
      <c r="LG16" s="19">
        <v>-2.5603099999999999</v>
      </c>
      <c r="LH16" s="19">
        <v>65.7</v>
      </c>
      <c r="LI16" s="19">
        <v>67.199219999999997</v>
      </c>
      <c r="LJ16" s="19">
        <v>67.199219999999997</v>
      </c>
      <c r="LK16" s="19">
        <v>-1.49922</v>
      </c>
      <c r="LL16" s="19">
        <v>77.900000000000006</v>
      </c>
      <c r="LM16" s="19">
        <v>78.567999999999998</v>
      </c>
      <c r="LN16" s="19">
        <v>78.567999999999998</v>
      </c>
      <c r="LO16" s="19">
        <v>-0.66800000000000004</v>
      </c>
      <c r="LP16" s="19">
        <v>30</v>
      </c>
      <c r="LQ16" s="19">
        <v>29.980560000000001</v>
      </c>
      <c r="LR16" s="19">
        <v>29.980560000000001</v>
      </c>
      <c r="LS16" s="19">
        <v>1.9439999999999999E-2</v>
      </c>
      <c r="LT16" s="19"/>
      <c r="LU16" s="19"/>
      <c r="LV16" s="19"/>
      <c r="LW16" s="19">
        <v>0</v>
      </c>
      <c r="LX16" s="19">
        <v>0</v>
      </c>
      <c r="LY16" s="19"/>
      <c r="LZ16" s="19"/>
      <c r="MA16" s="19">
        <v>0</v>
      </c>
      <c r="MB16" s="19">
        <v>0</v>
      </c>
      <c r="MC16" s="19"/>
      <c r="MD16" s="19"/>
      <c r="ME16" s="19">
        <v>0</v>
      </c>
      <c r="MF16" s="19">
        <v>30.2</v>
      </c>
      <c r="MG16" s="19">
        <v>30</v>
      </c>
      <c r="MH16" s="19">
        <v>30</v>
      </c>
      <c r="MI16" s="19">
        <v>0.2</v>
      </c>
      <c r="MJ16" s="19"/>
      <c r="MK16" s="19"/>
      <c r="ML16" s="19"/>
      <c r="MM16" s="19">
        <v>0</v>
      </c>
      <c r="MN16" s="19">
        <v>0</v>
      </c>
      <c r="MO16" s="19"/>
      <c r="MP16" s="19"/>
      <c r="MQ16" s="19">
        <v>0</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208.1</v>
      </c>
      <c r="NM16" s="19">
        <v>206.49084999999999</v>
      </c>
      <c r="NN16" s="19">
        <v>206.49084999999999</v>
      </c>
      <c r="NO16" s="19">
        <v>1.6091500000000001</v>
      </c>
      <c r="NP16" s="19">
        <v>99.5</v>
      </c>
      <c r="NQ16" s="19">
        <v>103.55547</v>
      </c>
      <c r="NR16" s="19">
        <v>103.55547</v>
      </c>
      <c r="NS16" s="19">
        <v>-4.0554699999999997</v>
      </c>
      <c r="NT16" s="19"/>
      <c r="NU16" s="19">
        <v>5.0136700000000003</v>
      </c>
      <c r="NV16" s="19">
        <v>5.0136700000000003</v>
      </c>
      <c r="NW16" s="19">
        <v>-5.0136700000000003</v>
      </c>
      <c r="NX16" s="19">
        <v>5.3</v>
      </c>
      <c r="NY16" s="19">
        <v>5.2598200000000004</v>
      </c>
      <c r="NZ16" s="19">
        <v>5.2598200000000004</v>
      </c>
      <c r="OA16" s="19">
        <v>4.018E-2</v>
      </c>
      <c r="OB16" s="19">
        <v>17.3</v>
      </c>
      <c r="OC16" s="19">
        <v>16.520890000000001</v>
      </c>
      <c r="OD16" s="19">
        <v>16.520890000000001</v>
      </c>
      <c r="OE16" s="19">
        <v>0.77910999999999997</v>
      </c>
      <c r="OF16" s="19">
        <v>0</v>
      </c>
      <c r="OG16" s="19"/>
      <c r="OH16" s="19"/>
      <c r="OI16" s="19">
        <v>0</v>
      </c>
      <c r="OJ16" s="19">
        <v>25.9</v>
      </c>
      <c r="OK16" s="19">
        <v>47.6</v>
      </c>
      <c r="OL16" s="19">
        <v>67.063000000000002</v>
      </c>
      <c r="OM16" s="19">
        <v>-41.162999999999997</v>
      </c>
      <c r="ON16" s="19">
        <v>0</v>
      </c>
      <c r="OO16" s="19"/>
      <c r="OP16" s="19"/>
      <c r="OQ16" s="19">
        <v>0</v>
      </c>
      <c r="OR16" s="19">
        <v>0</v>
      </c>
      <c r="OS16" s="19">
        <v>0.68</v>
      </c>
      <c r="OT16" s="19">
        <v>0.68</v>
      </c>
      <c r="OU16" s="19">
        <v>-0.68</v>
      </c>
      <c r="OV16" s="19"/>
      <c r="OW16" s="19"/>
      <c r="OX16" s="19"/>
      <c r="OY16" s="19">
        <v>0</v>
      </c>
      <c r="OZ16" s="19">
        <v>20.399999999999999</v>
      </c>
      <c r="PA16" s="19">
        <v>20.456230000000001</v>
      </c>
      <c r="PB16" s="19">
        <v>20.456230000000001</v>
      </c>
      <c r="PC16" s="19">
        <v>-5.6230000000000002E-2</v>
      </c>
      <c r="PD16" s="19">
        <v>9.9</v>
      </c>
      <c r="PE16" s="19">
        <v>9.9830000000000005</v>
      </c>
      <c r="PF16" s="19">
        <v>9.9830000000000005</v>
      </c>
      <c r="PG16" s="19">
        <v>-8.3000000000000004E-2</v>
      </c>
      <c r="PH16" s="19">
        <v>5.6</v>
      </c>
      <c r="PI16" s="19">
        <v>5.67</v>
      </c>
      <c r="PJ16" s="19">
        <v>5.67</v>
      </c>
      <c r="PK16" s="19">
        <v>-7.0000000000000007E-2</v>
      </c>
      <c r="PL16" s="19">
        <v>0</v>
      </c>
      <c r="PM16" s="19"/>
      <c r="PN16" s="19"/>
      <c r="PO16" s="19">
        <v>0</v>
      </c>
      <c r="PP16" s="19">
        <v>0</v>
      </c>
      <c r="PQ16" s="19"/>
      <c r="PR16" s="19"/>
      <c r="PS16" s="19">
        <v>0</v>
      </c>
      <c r="PT16" s="19">
        <v>2.2000000000000002</v>
      </c>
      <c r="PU16" s="19">
        <v>2</v>
      </c>
      <c r="PV16" s="19">
        <v>2</v>
      </c>
      <c r="PW16" s="19">
        <v>0.2</v>
      </c>
      <c r="PX16" s="19">
        <v>3.6</v>
      </c>
      <c r="PY16" s="19">
        <v>3.41</v>
      </c>
      <c r="PZ16" s="19">
        <v>3.41</v>
      </c>
      <c r="QA16" s="19">
        <v>0.19</v>
      </c>
      <c r="QB16" s="19">
        <v>3.9</v>
      </c>
      <c r="QC16" s="19">
        <v>5</v>
      </c>
      <c r="QD16" s="19">
        <v>5</v>
      </c>
      <c r="QE16" s="19">
        <v>-1.1000000000000001</v>
      </c>
      <c r="QF16" s="19">
        <v>20.5</v>
      </c>
      <c r="QG16" s="19">
        <v>20.422219999999999</v>
      </c>
      <c r="QH16" s="19">
        <v>20.422219999999999</v>
      </c>
      <c r="QI16" s="19">
        <v>7.7780000000000002E-2</v>
      </c>
      <c r="QJ16" s="19">
        <v>20</v>
      </c>
      <c r="QK16" s="19">
        <v>19.436350000000001</v>
      </c>
      <c r="QL16" s="19">
        <v>19.436350000000001</v>
      </c>
      <c r="QM16" s="19">
        <v>0.56364999999999998</v>
      </c>
      <c r="QN16" s="19">
        <v>19.2</v>
      </c>
      <c r="QO16" s="19">
        <v>20</v>
      </c>
      <c r="QP16" s="19">
        <v>17.492709999999999</v>
      </c>
      <c r="QQ16" s="19">
        <v>1.70729</v>
      </c>
      <c r="QR16" s="19">
        <v>3.5</v>
      </c>
      <c r="QS16" s="19">
        <v>3.5</v>
      </c>
      <c r="QT16" s="19">
        <v>3.5</v>
      </c>
      <c r="QU16" s="19">
        <v>0</v>
      </c>
      <c r="QV16" s="19">
        <v>18.5</v>
      </c>
      <c r="QW16" s="19">
        <v>17.881440000000001</v>
      </c>
      <c r="QX16" s="19">
        <v>17.881440000000001</v>
      </c>
      <c r="QY16" s="19">
        <v>0.61856</v>
      </c>
      <c r="QZ16" s="19">
        <v>0</v>
      </c>
      <c r="RA16" s="19"/>
      <c r="RB16" s="19"/>
      <c r="RC16" s="19">
        <v>0</v>
      </c>
      <c r="RD16" s="19">
        <v>0</v>
      </c>
      <c r="RE16" s="19"/>
      <c r="RF16" s="19"/>
      <c r="RG16" s="19">
        <v>0</v>
      </c>
      <c r="RH16" s="19">
        <v>11</v>
      </c>
      <c r="RI16" s="19">
        <v>15.919</v>
      </c>
      <c r="RJ16" s="19">
        <v>15.919</v>
      </c>
      <c r="RK16" s="19">
        <v>-4.9189999999999996</v>
      </c>
      <c r="RL16" s="19">
        <v>36.200000000000003</v>
      </c>
      <c r="RM16" s="19">
        <v>26.6</v>
      </c>
      <c r="RN16" s="19">
        <v>38.415999999999997</v>
      </c>
      <c r="RO16" s="19">
        <v>-2.2160000000000002</v>
      </c>
      <c r="RP16" s="19">
        <v>0</v>
      </c>
      <c r="RQ16" s="19"/>
      <c r="RR16" s="19"/>
      <c r="RS16" s="19">
        <v>0</v>
      </c>
      <c r="RT16" s="19">
        <v>3.5</v>
      </c>
      <c r="RU16" s="19">
        <v>3.5009999999999999</v>
      </c>
      <c r="RV16" s="19">
        <v>3.5009999999999999</v>
      </c>
      <c r="RW16" s="19">
        <v>-1E-3</v>
      </c>
      <c r="RX16" s="19">
        <v>20.100000000000001</v>
      </c>
      <c r="RY16" s="19">
        <v>19.792000000000002</v>
      </c>
      <c r="RZ16" s="19">
        <v>19.792000000000002</v>
      </c>
      <c r="SA16" s="19">
        <v>0.308</v>
      </c>
      <c r="SB16" s="19">
        <v>2.96</v>
      </c>
      <c r="SC16" s="19">
        <v>2</v>
      </c>
      <c r="SD16" s="19">
        <v>2</v>
      </c>
      <c r="SE16" s="19">
        <v>0.96</v>
      </c>
      <c r="SF16" s="19"/>
      <c r="SG16" s="19"/>
      <c r="SH16" s="19"/>
      <c r="SI16" s="19">
        <v>0</v>
      </c>
      <c r="SJ16" s="19">
        <v>0</v>
      </c>
      <c r="SK16" s="19"/>
      <c r="SL16" s="19"/>
      <c r="SM16" s="19">
        <v>0</v>
      </c>
      <c r="SN16" s="19">
        <v>19.7</v>
      </c>
      <c r="SO16" s="19">
        <v>19.1448</v>
      </c>
      <c r="SP16" s="19">
        <v>19.1448</v>
      </c>
      <c r="SQ16" s="19">
        <v>0.55520000000000003</v>
      </c>
      <c r="SR16" s="19">
        <v>11.7</v>
      </c>
      <c r="SS16" s="19">
        <v>11.856170000000001</v>
      </c>
      <c r="ST16" s="19">
        <v>11.856170000000001</v>
      </c>
      <c r="SU16" s="19">
        <v>-0.15617</v>
      </c>
      <c r="SV16" s="19">
        <v>19.5</v>
      </c>
      <c r="SW16" s="19">
        <v>19.436350000000001</v>
      </c>
      <c r="SX16" s="19">
        <v>19.436350000000001</v>
      </c>
      <c r="SY16" s="19">
        <v>6.3649999999999998E-2</v>
      </c>
      <c r="SZ16" s="19">
        <v>20.3</v>
      </c>
      <c r="TA16" s="19">
        <v>19.436350000000001</v>
      </c>
      <c r="TB16" s="19">
        <v>19.436350000000001</v>
      </c>
      <c r="TC16" s="19">
        <v>0.86365000000000003</v>
      </c>
      <c r="TD16" s="19">
        <v>13.2</v>
      </c>
      <c r="TE16" s="19">
        <v>9.2010000000000005</v>
      </c>
      <c r="TF16" s="19">
        <v>9.2010000000000005</v>
      </c>
      <c r="TG16" s="19">
        <v>3.9990000000000001</v>
      </c>
      <c r="TH16" s="19">
        <v>7.5</v>
      </c>
      <c r="TI16" s="19">
        <v>15</v>
      </c>
      <c r="TJ16" s="19">
        <v>15</v>
      </c>
      <c r="TK16" s="19">
        <v>-7.5</v>
      </c>
      <c r="TL16" s="19">
        <v>0</v>
      </c>
      <c r="TM16" s="19"/>
      <c r="TN16" s="19"/>
      <c r="TO16" s="19">
        <v>0</v>
      </c>
      <c r="TP16" s="19">
        <v>20.8</v>
      </c>
      <c r="TQ16" s="19">
        <v>18.8</v>
      </c>
      <c r="TR16" s="19">
        <v>10.4</v>
      </c>
      <c r="TS16" s="19">
        <v>10.4</v>
      </c>
      <c r="TT16" s="19">
        <v>48.7</v>
      </c>
      <c r="TU16" s="19">
        <v>42.2</v>
      </c>
      <c r="TV16" s="19">
        <v>11.61</v>
      </c>
      <c r="TW16" s="19">
        <v>37.090000000000003</v>
      </c>
      <c r="TX16" s="19">
        <v>1.2</v>
      </c>
      <c r="TY16" s="19">
        <v>1.19</v>
      </c>
      <c r="TZ16" s="19">
        <v>1.19</v>
      </c>
      <c r="UA16" s="19">
        <v>0.01</v>
      </c>
      <c r="UB16" s="19">
        <v>0.4</v>
      </c>
      <c r="UC16" s="19">
        <v>0.39</v>
      </c>
      <c r="UD16" s="19">
        <v>0.39</v>
      </c>
      <c r="UE16" s="19">
        <v>0.01</v>
      </c>
      <c r="UF16" s="19">
        <v>0</v>
      </c>
      <c r="UG16" s="19"/>
      <c r="UH16" s="19"/>
      <c r="UI16" s="19">
        <v>0</v>
      </c>
      <c r="UJ16" s="19">
        <v>21</v>
      </c>
      <c r="UK16" s="19">
        <v>21</v>
      </c>
      <c r="UL16" s="19">
        <v>19.436350000000001</v>
      </c>
      <c r="UM16" s="19">
        <v>1.56365</v>
      </c>
      <c r="UN16" s="19">
        <v>7.9</v>
      </c>
      <c r="UO16" s="19">
        <v>8.1</v>
      </c>
      <c r="UP16" s="19">
        <v>8.1</v>
      </c>
      <c r="UQ16" s="19">
        <v>-0.2</v>
      </c>
      <c r="UR16" s="19">
        <v>7.6</v>
      </c>
      <c r="US16" s="19">
        <v>7.5</v>
      </c>
      <c r="UT16" s="19">
        <v>7.5</v>
      </c>
      <c r="UU16" s="19">
        <v>0.1</v>
      </c>
      <c r="UV16" s="19">
        <v>20.399999999999999</v>
      </c>
      <c r="UW16" s="19">
        <v>20</v>
      </c>
      <c r="UX16" s="19">
        <v>19.436350000000001</v>
      </c>
      <c r="UY16" s="19">
        <v>0.96365000000000001</v>
      </c>
      <c r="UZ16" s="19">
        <v>20.399999999999999</v>
      </c>
      <c r="VA16" s="19">
        <v>20</v>
      </c>
      <c r="VB16" s="19">
        <v>19.436350000000001</v>
      </c>
      <c r="VC16" s="19">
        <v>0.96365000000000001</v>
      </c>
      <c r="VD16" s="19">
        <v>20</v>
      </c>
      <c r="VE16" s="19">
        <v>20</v>
      </c>
      <c r="VF16" s="19">
        <v>19.436350000000001</v>
      </c>
      <c r="VG16" s="19">
        <v>0.56364999999999998</v>
      </c>
      <c r="VH16" s="19">
        <v>0</v>
      </c>
      <c r="VI16" s="19">
        <v>0.18</v>
      </c>
      <c r="VJ16" s="19">
        <v>0.18</v>
      </c>
      <c r="VK16" s="19">
        <v>-0.18</v>
      </c>
      <c r="VL16" s="19">
        <v>0</v>
      </c>
      <c r="VM16" s="19"/>
      <c r="VN16" s="19"/>
      <c r="VO16" s="19">
        <v>0</v>
      </c>
      <c r="VP16" s="19">
        <v>0</v>
      </c>
      <c r="VQ16" s="19"/>
      <c r="VR16" s="19"/>
      <c r="VS16" s="19">
        <v>0</v>
      </c>
      <c r="VT16" s="19">
        <v>0</v>
      </c>
      <c r="VU16" s="19"/>
      <c r="VV16" s="19"/>
      <c r="VW16" s="19">
        <v>0</v>
      </c>
      <c r="VX16" s="19">
        <v>0.6</v>
      </c>
      <c r="VY16" s="19">
        <v>0.6</v>
      </c>
      <c r="VZ16" s="19">
        <v>0.6</v>
      </c>
      <c r="WA16" s="19">
        <v>0</v>
      </c>
      <c r="WB16" s="19">
        <v>37</v>
      </c>
      <c r="WC16" s="19">
        <v>22.43</v>
      </c>
      <c r="WD16" s="19">
        <v>22.43</v>
      </c>
      <c r="WE16" s="19">
        <v>14.57</v>
      </c>
      <c r="WF16" s="19">
        <v>26.4</v>
      </c>
      <c r="WG16" s="19">
        <v>19.195</v>
      </c>
      <c r="WH16" s="19">
        <v>19.195</v>
      </c>
      <c r="WI16" s="19">
        <v>7.2050000000000001</v>
      </c>
      <c r="WJ16" s="19">
        <v>0</v>
      </c>
      <c r="WK16" s="19"/>
      <c r="WL16" s="19"/>
      <c r="WM16" s="19">
        <v>0</v>
      </c>
      <c r="WN16" s="19">
        <v>4.8</v>
      </c>
      <c r="WO16" s="19">
        <v>4.2</v>
      </c>
      <c r="WP16" s="19">
        <v>4.2</v>
      </c>
      <c r="WQ16" s="19">
        <v>0.6</v>
      </c>
      <c r="WR16" s="19">
        <v>2.4</v>
      </c>
      <c r="WS16" s="19">
        <v>2.4</v>
      </c>
      <c r="WT16" s="19">
        <v>2.4</v>
      </c>
      <c r="WU16" s="19">
        <v>0</v>
      </c>
      <c r="WV16" s="19">
        <v>1</v>
      </c>
      <c r="WW16" s="19">
        <v>1.2</v>
      </c>
      <c r="WX16" s="19">
        <v>1.2</v>
      </c>
      <c r="WY16" s="19">
        <v>-0.2</v>
      </c>
      <c r="WZ16" s="19">
        <v>3</v>
      </c>
      <c r="XA16" s="19">
        <v>2.8</v>
      </c>
      <c r="XB16" s="19">
        <v>2.8</v>
      </c>
      <c r="XC16" s="19">
        <v>0.2</v>
      </c>
      <c r="XD16" s="19">
        <v>0</v>
      </c>
      <c r="XE16" s="19"/>
      <c r="XF16" s="19"/>
      <c r="XG16" s="19">
        <v>0</v>
      </c>
      <c r="XH16" s="19">
        <v>5</v>
      </c>
      <c r="XI16" s="19">
        <v>4.8</v>
      </c>
      <c r="XJ16" s="19">
        <v>4.8</v>
      </c>
      <c r="XK16" s="19">
        <v>0.2</v>
      </c>
      <c r="XL16" s="19">
        <v>20</v>
      </c>
      <c r="XM16" s="19">
        <v>19.241980000000002</v>
      </c>
      <c r="XN16" s="19">
        <v>19.241980000000002</v>
      </c>
      <c r="XO16" s="19">
        <v>0.75802000000000003</v>
      </c>
      <c r="XP16" s="19">
        <v>20</v>
      </c>
      <c r="XQ16" s="19">
        <v>19.241980000000002</v>
      </c>
      <c r="XR16" s="19">
        <v>19.241980000000002</v>
      </c>
      <c r="XS16" s="19">
        <v>0.75802000000000003</v>
      </c>
      <c r="XT16" s="19">
        <v>8.1</v>
      </c>
      <c r="XU16" s="19">
        <v>10.7</v>
      </c>
      <c r="XV16" s="19">
        <v>10.7</v>
      </c>
      <c r="XW16" s="19">
        <v>-2.6</v>
      </c>
      <c r="XX16" s="19"/>
      <c r="XY16" s="19"/>
      <c r="XZ16" s="19"/>
      <c r="YA16" s="19">
        <v>0</v>
      </c>
      <c r="YB16" s="19"/>
      <c r="YC16" s="19"/>
      <c r="YD16" s="19"/>
      <c r="YE16" s="19">
        <v>0</v>
      </c>
      <c r="YF16" s="19">
        <v>17</v>
      </c>
      <c r="YG16" s="19">
        <v>17</v>
      </c>
      <c r="YH16" s="19">
        <v>14</v>
      </c>
      <c r="YI16" s="19">
        <v>3</v>
      </c>
      <c r="YJ16" s="19"/>
      <c r="YK16" s="19"/>
      <c r="YL16" s="19"/>
      <c r="YM16" s="19">
        <v>0</v>
      </c>
      <c r="YN16" s="19">
        <v>8.4</v>
      </c>
      <c r="YO16" s="19">
        <v>8.14</v>
      </c>
      <c r="YP16" s="19">
        <v>8.14</v>
      </c>
      <c r="YQ16" s="19">
        <v>0.26</v>
      </c>
      <c r="YR16" s="19">
        <v>6.2</v>
      </c>
      <c r="YS16" s="19">
        <v>5</v>
      </c>
      <c r="YT16" s="19">
        <v>5</v>
      </c>
      <c r="YU16" s="19">
        <v>1.2</v>
      </c>
      <c r="YV16" s="19">
        <v>18.760000000000002</v>
      </c>
      <c r="YW16" s="19">
        <v>20</v>
      </c>
      <c r="YX16" s="19">
        <v>20</v>
      </c>
      <c r="YY16" s="19">
        <v>-1.24</v>
      </c>
    </row>
    <row r="17" spans="1:675" ht="24" customHeight="1" x14ac:dyDescent="0.35">
      <c r="A17" s="1"/>
      <c r="B17" s="13" t="s">
        <v>91</v>
      </c>
      <c r="C17" s="13" t="s">
        <v>822</v>
      </c>
      <c r="D17" s="14">
        <v>205.9</v>
      </c>
      <c r="E17" s="14">
        <v>203.40136000000001</v>
      </c>
      <c r="F17" s="14">
        <v>203.40136000000001</v>
      </c>
      <c r="G17" s="14">
        <v>2.49864</v>
      </c>
      <c r="H17" s="14">
        <v>653.9</v>
      </c>
      <c r="I17" s="14">
        <v>649.69222000000002</v>
      </c>
      <c r="J17" s="14">
        <v>629.90463999999997</v>
      </c>
      <c r="K17" s="14">
        <v>23.995360000000002</v>
      </c>
      <c r="L17" s="14"/>
      <c r="M17" s="14"/>
      <c r="N17" s="14"/>
      <c r="O17" s="14">
        <v>0</v>
      </c>
      <c r="P17" s="14"/>
      <c r="Q17" s="14"/>
      <c r="R17" s="14"/>
      <c r="S17" s="14">
        <v>0</v>
      </c>
      <c r="T17" s="14"/>
      <c r="U17" s="14"/>
      <c r="V17" s="14"/>
      <c r="W17" s="14">
        <v>0</v>
      </c>
      <c r="X17" s="14">
        <v>92.4</v>
      </c>
      <c r="Y17" s="14">
        <v>91.867829999999998</v>
      </c>
      <c r="Z17" s="14">
        <v>91.867829999999998</v>
      </c>
      <c r="AA17" s="14">
        <v>0.53217000000000003</v>
      </c>
      <c r="AB17" s="14">
        <v>225.4</v>
      </c>
      <c r="AC17" s="14">
        <v>222</v>
      </c>
      <c r="AD17" s="14">
        <v>215</v>
      </c>
      <c r="AE17" s="14">
        <v>10.4</v>
      </c>
      <c r="AF17" s="14"/>
      <c r="AG17" s="14"/>
      <c r="AH17" s="14"/>
      <c r="AI17" s="14">
        <v>0</v>
      </c>
      <c r="AJ17" s="14">
        <v>61.7</v>
      </c>
      <c r="AK17" s="14">
        <v>61.791969999999999</v>
      </c>
      <c r="AL17" s="14"/>
      <c r="AM17" s="14">
        <v>61.7</v>
      </c>
      <c r="AN17" s="14">
        <v>126.3</v>
      </c>
      <c r="AO17" s="14">
        <v>135.58384000000001</v>
      </c>
      <c r="AP17" s="14">
        <v>135.58384000000001</v>
      </c>
      <c r="AQ17" s="14">
        <v>-9.2838399999999996</v>
      </c>
      <c r="AR17" s="14">
        <v>126.4</v>
      </c>
      <c r="AS17" s="14">
        <v>135.58384000000001</v>
      </c>
      <c r="AT17" s="14">
        <v>135.58384000000001</v>
      </c>
      <c r="AU17" s="14">
        <v>-9.18384</v>
      </c>
      <c r="AV17" s="14">
        <v>125.6</v>
      </c>
      <c r="AW17" s="14">
        <v>135.58384000000001</v>
      </c>
      <c r="AX17" s="14">
        <v>135.58384000000001</v>
      </c>
      <c r="AY17" s="14">
        <v>-9.9838400000000007</v>
      </c>
      <c r="AZ17" s="14">
        <v>223.1</v>
      </c>
      <c r="BA17" s="14">
        <v>203.98649</v>
      </c>
      <c r="BB17" s="14">
        <v>203.98649</v>
      </c>
      <c r="BC17" s="14">
        <v>19.113510000000002</v>
      </c>
      <c r="BD17" s="14">
        <v>109.5</v>
      </c>
      <c r="BE17" s="14">
        <v>120.0309</v>
      </c>
      <c r="BF17" s="14">
        <v>123.47230999999999</v>
      </c>
      <c r="BG17" s="14">
        <v>-13.97231</v>
      </c>
      <c r="BH17" s="14">
        <v>69.5</v>
      </c>
      <c r="BI17" s="14">
        <v>60.19567</v>
      </c>
      <c r="BJ17" s="14">
        <v>61.921550000000003</v>
      </c>
      <c r="BK17" s="14">
        <v>7.5784500000000001</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c r="CG17" s="14"/>
      <c r="CH17" s="14"/>
      <c r="CI17" s="14">
        <v>0</v>
      </c>
      <c r="CJ17" s="14">
        <v>145.69999999999999</v>
      </c>
      <c r="CK17" s="14">
        <v>164.06706</v>
      </c>
      <c r="CL17" s="14">
        <v>164.06706</v>
      </c>
      <c r="CM17" s="14">
        <v>-18.367059999999999</v>
      </c>
      <c r="CN17" s="14">
        <v>6.3</v>
      </c>
      <c r="CO17" s="14">
        <v>7.0735900000000003</v>
      </c>
      <c r="CP17" s="14">
        <v>7.0735900000000003</v>
      </c>
      <c r="CQ17" s="14">
        <v>-0.77359</v>
      </c>
      <c r="CR17" s="14">
        <v>5</v>
      </c>
      <c r="CS17" s="14">
        <v>3.7983500000000001</v>
      </c>
      <c r="CT17" s="14">
        <v>3.7983500000000001</v>
      </c>
      <c r="CU17" s="14">
        <v>1.2016500000000001</v>
      </c>
      <c r="CV17" s="14">
        <v>0</v>
      </c>
      <c r="CW17" s="14"/>
      <c r="CX17" s="14"/>
      <c r="CY17" s="14">
        <v>0</v>
      </c>
      <c r="CZ17" s="14">
        <v>5.4</v>
      </c>
      <c r="DA17" s="14">
        <v>6.8787000000000003</v>
      </c>
      <c r="DB17" s="14">
        <v>6.8787000000000003</v>
      </c>
      <c r="DC17" s="14">
        <v>-1.4786999999999999</v>
      </c>
      <c r="DD17" s="14"/>
      <c r="DE17" s="14"/>
      <c r="DF17" s="14"/>
      <c r="DG17" s="14">
        <v>0</v>
      </c>
      <c r="DH17" s="14">
        <v>61.5</v>
      </c>
      <c r="DI17" s="14">
        <v>39.817439999999998</v>
      </c>
      <c r="DJ17" s="14">
        <v>84.756209999999996</v>
      </c>
      <c r="DK17" s="14">
        <v>-23.256209999999999</v>
      </c>
      <c r="DL17" s="14"/>
      <c r="DM17" s="14"/>
      <c r="DN17" s="14"/>
      <c r="DO17" s="14">
        <v>0</v>
      </c>
      <c r="DP17" s="14"/>
      <c r="DQ17" s="14"/>
      <c r="DR17" s="14"/>
      <c r="DS17" s="14">
        <v>0</v>
      </c>
      <c r="DT17" s="14"/>
      <c r="DU17" s="14"/>
      <c r="DV17" s="14"/>
      <c r="DW17" s="14">
        <v>0</v>
      </c>
      <c r="DX17" s="14"/>
      <c r="DY17" s="14"/>
      <c r="DZ17" s="14"/>
      <c r="EA17" s="14">
        <v>0</v>
      </c>
      <c r="EB17" s="14">
        <v>110.1</v>
      </c>
      <c r="EC17" s="14">
        <v>112.46647</v>
      </c>
      <c r="ED17" s="14">
        <v>112.46647</v>
      </c>
      <c r="EE17" s="14">
        <v>-2.3664700000000001</v>
      </c>
      <c r="EF17" s="14">
        <v>206.2</v>
      </c>
      <c r="EG17" s="14">
        <v>220.69499999999999</v>
      </c>
      <c r="EH17" s="14">
        <v>220.69499999999999</v>
      </c>
      <c r="EI17" s="14">
        <v>-14.494999999999999</v>
      </c>
      <c r="EJ17" s="14"/>
      <c r="EK17" s="14"/>
      <c r="EL17" s="14"/>
      <c r="EM17" s="14">
        <v>0</v>
      </c>
      <c r="EN17" s="14"/>
      <c r="EO17" s="14"/>
      <c r="EP17" s="14"/>
      <c r="EQ17" s="14">
        <v>0</v>
      </c>
      <c r="ER17" s="14"/>
      <c r="ES17" s="14"/>
      <c r="ET17" s="14"/>
      <c r="EU17" s="14">
        <v>0</v>
      </c>
      <c r="EV17" s="14">
        <v>6.5</v>
      </c>
      <c r="EW17" s="14">
        <v>6.39</v>
      </c>
      <c r="EX17" s="14">
        <v>6.39</v>
      </c>
      <c r="EY17" s="14">
        <v>0.11</v>
      </c>
      <c r="EZ17" s="14">
        <v>458.9</v>
      </c>
      <c r="FA17" s="14">
        <v>457.09426999999999</v>
      </c>
      <c r="FB17" s="14">
        <v>457.09426999999999</v>
      </c>
      <c r="FC17" s="14">
        <v>1.8057300000000001</v>
      </c>
      <c r="FD17" s="14">
        <v>80.099999999999994</v>
      </c>
      <c r="FE17" s="14">
        <v>81.635570000000001</v>
      </c>
      <c r="FF17" s="14">
        <v>81.635570000000001</v>
      </c>
      <c r="FG17" s="14">
        <v>-1.5355700000000001</v>
      </c>
      <c r="FH17" s="14">
        <v>151.69999999999999</v>
      </c>
      <c r="FI17" s="14">
        <v>151.36251999999999</v>
      </c>
      <c r="FJ17" s="14">
        <v>151.36251999999999</v>
      </c>
      <c r="FK17" s="14">
        <v>0.33748</v>
      </c>
      <c r="FL17" s="14">
        <v>42.2</v>
      </c>
      <c r="FM17" s="14">
        <v>41.89893</v>
      </c>
      <c r="FN17" s="14">
        <v>41.89893</v>
      </c>
      <c r="FO17" s="14">
        <v>0.30107</v>
      </c>
      <c r="FP17" s="14">
        <v>18.600000000000001</v>
      </c>
      <c r="FQ17" s="14">
        <v>19.21088</v>
      </c>
      <c r="FR17" s="14">
        <v>19.21088</v>
      </c>
      <c r="FS17" s="14">
        <v>-0.61087999999999998</v>
      </c>
      <c r="FT17" s="14">
        <v>19.3</v>
      </c>
      <c r="FU17" s="14">
        <v>18.27017</v>
      </c>
      <c r="FV17" s="14">
        <v>18.27017</v>
      </c>
      <c r="FW17" s="14">
        <v>1.02983</v>
      </c>
      <c r="FX17" s="14">
        <v>78.900000000000006</v>
      </c>
      <c r="FY17" s="14">
        <v>87.773570000000007</v>
      </c>
      <c r="FZ17" s="14">
        <v>87.773570000000007</v>
      </c>
      <c r="GA17" s="14">
        <v>-8.8735700000000008</v>
      </c>
      <c r="GB17" s="14">
        <v>181.4</v>
      </c>
      <c r="GC17" s="14">
        <v>185.82039</v>
      </c>
      <c r="GD17" s="14">
        <v>185.82039</v>
      </c>
      <c r="GE17" s="14">
        <v>-4.4203900000000003</v>
      </c>
      <c r="GF17" s="14">
        <v>182.2</v>
      </c>
      <c r="GG17" s="14">
        <v>185.82039</v>
      </c>
      <c r="GH17" s="14">
        <v>185.82039</v>
      </c>
      <c r="GI17" s="14">
        <v>-3.62039</v>
      </c>
      <c r="GJ17" s="14">
        <v>183.9</v>
      </c>
      <c r="GK17" s="14">
        <v>186.37841</v>
      </c>
      <c r="GL17" s="14">
        <v>186.37841</v>
      </c>
      <c r="GM17" s="14">
        <v>-2.4784099999999998</v>
      </c>
      <c r="GN17" s="14">
        <v>107.7</v>
      </c>
      <c r="GO17" s="14">
        <v>110.48202000000001</v>
      </c>
      <c r="GP17" s="14">
        <v>110.48202000000001</v>
      </c>
      <c r="GQ17" s="14">
        <v>-2.7820200000000002</v>
      </c>
      <c r="GR17" s="14">
        <v>44.4</v>
      </c>
      <c r="GS17" s="14">
        <v>47.082599999999999</v>
      </c>
      <c r="GT17" s="14">
        <v>47.082599999999999</v>
      </c>
      <c r="GU17" s="14">
        <v>-2.6825999999999999</v>
      </c>
      <c r="GV17" s="14">
        <v>42.6</v>
      </c>
      <c r="GW17" s="14">
        <v>44.103009999999998</v>
      </c>
      <c r="GX17" s="14">
        <v>44.103009999999998</v>
      </c>
      <c r="GY17" s="14">
        <v>-1.50301</v>
      </c>
      <c r="GZ17" s="14">
        <v>3.8</v>
      </c>
      <c r="HA17" s="14"/>
      <c r="HB17" s="14"/>
      <c r="HC17" s="14">
        <v>3.8</v>
      </c>
      <c r="HD17" s="14">
        <v>34.6</v>
      </c>
      <c r="HE17" s="14">
        <v>34.285710000000002</v>
      </c>
      <c r="HF17" s="14">
        <v>34.285710000000002</v>
      </c>
      <c r="HG17" s="14">
        <v>0.31429000000000001</v>
      </c>
      <c r="HH17" s="14">
        <v>172.1</v>
      </c>
      <c r="HI17" s="14">
        <v>174.55948000000001</v>
      </c>
      <c r="HJ17" s="14">
        <v>174.55948000000001</v>
      </c>
      <c r="HK17" s="14">
        <v>-2.4594800000000001</v>
      </c>
      <c r="HL17" s="14"/>
      <c r="HM17" s="14"/>
      <c r="HN17" s="14"/>
      <c r="HO17" s="14">
        <v>0</v>
      </c>
      <c r="HP17" s="14"/>
      <c r="HQ17" s="14"/>
      <c r="HR17" s="14"/>
      <c r="HS17" s="14">
        <v>0</v>
      </c>
      <c r="HT17" s="14">
        <v>95.2</v>
      </c>
      <c r="HU17" s="14">
        <v>95.545190000000005</v>
      </c>
      <c r="HV17" s="14">
        <v>95.545190000000005</v>
      </c>
      <c r="HW17" s="14">
        <v>-0.34519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84.5</v>
      </c>
      <c r="IW17" s="14">
        <v>88.73603</v>
      </c>
      <c r="IX17" s="14">
        <v>88.73603</v>
      </c>
      <c r="IY17" s="14">
        <v>-4.2360300000000004</v>
      </c>
      <c r="IZ17" s="14">
        <v>166</v>
      </c>
      <c r="JA17" s="14">
        <v>156.16726</v>
      </c>
      <c r="JB17" s="14">
        <v>188.58573000000001</v>
      </c>
      <c r="JC17" s="14">
        <v>-22.585730000000002</v>
      </c>
      <c r="JD17" s="14">
        <v>9.4</v>
      </c>
      <c r="JE17" s="14">
        <v>10</v>
      </c>
      <c r="JF17" s="14">
        <v>10</v>
      </c>
      <c r="JG17" s="14">
        <v>-0.6</v>
      </c>
      <c r="JH17" s="14">
        <v>197.1</v>
      </c>
      <c r="JI17" s="14">
        <v>156.16726</v>
      </c>
      <c r="JJ17" s="14">
        <v>188.58573000000001</v>
      </c>
      <c r="JK17" s="14">
        <v>8.5142699999999998</v>
      </c>
      <c r="JL17" s="14">
        <v>181.3</v>
      </c>
      <c r="JM17" s="14">
        <v>156.63623000000001</v>
      </c>
      <c r="JN17" s="14">
        <v>189.15206000000001</v>
      </c>
      <c r="JO17" s="14">
        <v>-7.8520599999999998</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2.9</v>
      </c>
      <c r="KW17" s="14">
        <v>4.7853500000000002</v>
      </c>
      <c r="KX17" s="14">
        <v>4.7853599999999998</v>
      </c>
      <c r="KY17" s="14">
        <v>-1.8853599999999999</v>
      </c>
      <c r="KZ17" s="14">
        <v>201.7</v>
      </c>
      <c r="LA17" s="14">
        <v>202.12439000000001</v>
      </c>
      <c r="LB17" s="14">
        <v>202.12439000000001</v>
      </c>
      <c r="LC17" s="14">
        <v>-0.42438999999999999</v>
      </c>
      <c r="LD17" s="14">
        <v>132.19999999999999</v>
      </c>
      <c r="LE17" s="14">
        <v>133.16031000000001</v>
      </c>
      <c r="LF17" s="14">
        <v>133.16031000000001</v>
      </c>
      <c r="LG17" s="14">
        <v>-0.96031</v>
      </c>
      <c r="LH17" s="14">
        <v>66.5</v>
      </c>
      <c r="LI17" s="14">
        <v>67.199219999999997</v>
      </c>
      <c r="LJ17" s="14">
        <v>67.199219999999997</v>
      </c>
      <c r="LK17" s="14">
        <v>-0.69921999999999995</v>
      </c>
      <c r="LL17" s="14">
        <v>74.3</v>
      </c>
      <c r="LM17" s="14">
        <v>78.567999999999998</v>
      </c>
      <c r="LN17" s="14">
        <v>78.567999999999998</v>
      </c>
      <c r="LO17" s="14">
        <v>-4.2679999999999998</v>
      </c>
      <c r="LP17" s="14">
        <v>30.2</v>
      </c>
      <c r="LQ17" s="14">
        <v>29.980560000000001</v>
      </c>
      <c r="LR17" s="14">
        <v>29.980560000000001</v>
      </c>
      <c r="LS17" s="14">
        <v>0.21944</v>
      </c>
      <c r="LT17" s="14"/>
      <c r="LU17" s="14"/>
      <c r="LV17" s="14"/>
      <c r="LW17" s="14">
        <v>0</v>
      </c>
      <c r="LX17" s="14">
        <v>0</v>
      </c>
      <c r="LY17" s="14"/>
      <c r="LZ17" s="14"/>
      <c r="MA17" s="14">
        <v>0</v>
      </c>
      <c r="MB17" s="14">
        <v>0</v>
      </c>
      <c r="MC17" s="14"/>
      <c r="MD17" s="14"/>
      <c r="ME17" s="14">
        <v>0</v>
      </c>
      <c r="MF17" s="14">
        <v>89.5</v>
      </c>
      <c r="MG17" s="14">
        <v>30</v>
      </c>
      <c r="MH17" s="14">
        <v>30</v>
      </c>
      <c r="MI17" s="14">
        <v>59.5</v>
      </c>
      <c r="MJ17" s="14"/>
      <c r="MK17" s="14"/>
      <c r="ML17" s="14"/>
      <c r="MM17" s="14">
        <v>0</v>
      </c>
      <c r="MN17" s="14">
        <v>0</v>
      </c>
      <c r="MO17" s="14"/>
      <c r="MP17" s="14"/>
      <c r="MQ17" s="14">
        <v>0</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v>
      </c>
      <c r="NM17" s="14">
        <v>206.49084999999999</v>
      </c>
      <c r="NN17" s="14">
        <v>206.49084999999999</v>
      </c>
      <c r="NO17" s="14">
        <v>1.50915</v>
      </c>
      <c r="NP17" s="14">
        <v>99.7</v>
      </c>
      <c r="NQ17" s="14">
        <v>103.55547</v>
      </c>
      <c r="NR17" s="14">
        <v>103.55547</v>
      </c>
      <c r="NS17" s="14">
        <v>-3.85547</v>
      </c>
      <c r="NT17" s="14"/>
      <c r="NU17" s="14">
        <v>5.0136700000000003</v>
      </c>
      <c r="NV17" s="14">
        <v>5.0136700000000003</v>
      </c>
      <c r="NW17" s="14">
        <v>-5.0136700000000003</v>
      </c>
      <c r="NX17" s="14">
        <v>5.4</v>
      </c>
      <c r="NY17" s="14">
        <v>5.2598200000000004</v>
      </c>
      <c r="NZ17" s="14">
        <v>5.2598200000000004</v>
      </c>
      <c r="OA17" s="14">
        <v>0.14018</v>
      </c>
      <c r="OB17" s="14">
        <v>17.3</v>
      </c>
      <c r="OC17" s="14">
        <v>16.520890000000001</v>
      </c>
      <c r="OD17" s="14">
        <v>16.520890000000001</v>
      </c>
      <c r="OE17" s="14">
        <v>0.77910999999999997</v>
      </c>
      <c r="OF17" s="14">
        <v>0</v>
      </c>
      <c r="OG17" s="14"/>
      <c r="OH17" s="14"/>
      <c r="OI17" s="14">
        <v>0</v>
      </c>
      <c r="OJ17" s="14">
        <v>26.1</v>
      </c>
      <c r="OK17" s="14">
        <v>48.2</v>
      </c>
      <c r="OL17" s="14">
        <v>68.131</v>
      </c>
      <c r="OM17" s="14">
        <v>-42.030999999999999</v>
      </c>
      <c r="ON17" s="14">
        <v>0</v>
      </c>
      <c r="OO17" s="14"/>
      <c r="OP17" s="14"/>
      <c r="OQ17" s="14">
        <v>0</v>
      </c>
      <c r="OR17" s="14">
        <v>0</v>
      </c>
      <c r="OS17" s="14">
        <v>0.68</v>
      </c>
      <c r="OT17" s="14">
        <v>0.68</v>
      </c>
      <c r="OU17" s="14">
        <v>-0.68</v>
      </c>
      <c r="OV17" s="14"/>
      <c r="OW17" s="14"/>
      <c r="OX17" s="14"/>
      <c r="OY17" s="14">
        <v>0</v>
      </c>
      <c r="OZ17" s="14">
        <v>20.399999999999999</v>
      </c>
      <c r="PA17" s="14">
        <v>20.456230000000001</v>
      </c>
      <c r="PB17" s="14">
        <v>20.456230000000001</v>
      </c>
      <c r="PC17" s="14">
        <v>-5.6230000000000002E-2</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v>
      </c>
      <c r="PQ17" s="14"/>
      <c r="PR17" s="14"/>
      <c r="PS17" s="14">
        <v>0</v>
      </c>
      <c r="PT17" s="14">
        <v>2.2000000000000002</v>
      </c>
      <c r="PU17" s="14">
        <v>2</v>
      </c>
      <c r="PV17" s="14">
        <v>2</v>
      </c>
      <c r="PW17" s="14">
        <v>0.2</v>
      </c>
      <c r="PX17" s="14">
        <v>3.7</v>
      </c>
      <c r="PY17" s="14">
        <v>3.41</v>
      </c>
      <c r="PZ17" s="14">
        <v>3.41</v>
      </c>
      <c r="QA17" s="14">
        <v>0.28999999999999998</v>
      </c>
      <c r="QB17" s="14">
        <v>3.9</v>
      </c>
      <c r="QC17" s="14">
        <v>5</v>
      </c>
      <c r="QD17" s="14">
        <v>5</v>
      </c>
      <c r="QE17" s="14">
        <v>-1.1000000000000001</v>
      </c>
      <c r="QF17" s="14">
        <v>20.7</v>
      </c>
      <c r="QG17" s="14">
        <v>20.422219999999999</v>
      </c>
      <c r="QH17" s="14">
        <v>20.422219999999999</v>
      </c>
      <c r="QI17" s="14">
        <v>0.27778000000000003</v>
      </c>
      <c r="QJ17" s="14">
        <v>20</v>
      </c>
      <c r="QK17" s="14">
        <v>19.436350000000001</v>
      </c>
      <c r="QL17" s="14">
        <v>19.436350000000001</v>
      </c>
      <c r="QM17" s="14">
        <v>0.56364999999999998</v>
      </c>
      <c r="QN17" s="14">
        <v>19.2</v>
      </c>
      <c r="QO17" s="14">
        <v>20</v>
      </c>
      <c r="QP17" s="14">
        <v>17.492709999999999</v>
      </c>
      <c r="QQ17" s="14">
        <v>1.70729</v>
      </c>
      <c r="QR17" s="14">
        <v>3.5</v>
      </c>
      <c r="QS17" s="14">
        <v>3.5</v>
      </c>
      <c r="QT17" s="14">
        <v>3.5</v>
      </c>
      <c r="QU17" s="14">
        <v>0</v>
      </c>
      <c r="QV17" s="14">
        <v>18.5</v>
      </c>
      <c r="QW17" s="14">
        <v>17.881440000000001</v>
      </c>
      <c r="QX17" s="14">
        <v>17.881440000000001</v>
      </c>
      <c r="QY17" s="14">
        <v>0.61856</v>
      </c>
      <c r="QZ17" s="14">
        <v>0</v>
      </c>
      <c r="RA17" s="14"/>
      <c r="RB17" s="14"/>
      <c r="RC17" s="14">
        <v>0</v>
      </c>
      <c r="RD17" s="14">
        <v>0</v>
      </c>
      <c r="RE17" s="14"/>
      <c r="RF17" s="14"/>
      <c r="RG17" s="14">
        <v>0</v>
      </c>
      <c r="RH17" s="14">
        <v>8.4</v>
      </c>
      <c r="RI17" s="14">
        <v>16.164999999999999</v>
      </c>
      <c r="RJ17" s="14">
        <v>16.164999999999999</v>
      </c>
      <c r="RK17" s="14">
        <v>-7.7649999999999997</v>
      </c>
      <c r="RL17" s="14">
        <v>32.1</v>
      </c>
      <c r="RM17" s="14">
        <v>26.7</v>
      </c>
      <c r="RN17" s="14">
        <v>38.143999999999998</v>
      </c>
      <c r="RO17" s="14">
        <v>-6.0439999999999996</v>
      </c>
      <c r="RP17" s="14">
        <v>0</v>
      </c>
      <c r="RQ17" s="14"/>
      <c r="RR17" s="14"/>
      <c r="RS17" s="14">
        <v>0</v>
      </c>
      <c r="RT17" s="14">
        <v>3.5</v>
      </c>
      <c r="RU17" s="14">
        <v>3.5009999999999999</v>
      </c>
      <c r="RV17" s="14">
        <v>3.5009999999999999</v>
      </c>
      <c r="RW17" s="14">
        <v>-1E-3</v>
      </c>
      <c r="RX17" s="14">
        <v>20.100000000000001</v>
      </c>
      <c r="RY17" s="14">
        <v>19.792000000000002</v>
      </c>
      <c r="RZ17" s="14">
        <v>19.792000000000002</v>
      </c>
      <c r="SA17" s="14">
        <v>0.308</v>
      </c>
      <c r="SB17" s="14">
        <v>2.96</v>
      </c>
      <c r="SC17" s="14">
        <v>2</v>
      </c>
      <c r="SD17" s="14">
        <v>2</v>
      </c>
      <c r="SE17" s="14">
        <v>0.96</v>
      </c>
      <c r="SF17" s="14"/>
      <c r="SG17" s="14"/>
      <c r="SH17" s="14"/>
      <c r="SI17" s="14">
        <v>0</v>
      </c>
      <c r="SJ17" s="14">
        <v>0</v>
      </c>
      <c r="SK17" s="14"/>
      <c r="SL17" s="14"/>
      <c r="SM17" s="14">
        <v>0</v>
      </c>
      <c r="SN17" s="14">
        <v>19.7</v>
      </c>
      <c r="SO17" s="14">
        <v>19.1448</v>
      </c>
      <c r="SP17" s="14">
        <v>19.1448</v>
      </c>
      <c r="SQ17" s="14">
        <v>0.55520000000000003</v>
      </c>
      <c r="SR17" s="14">
        <v>11.7</v>
      </c>
      <c r="SS17" s="14">
        <v>11.856170000000001</v>
      </c>
      <c r="ST17" s="14">
        <v>11.856170000000001</v>
      </c>
      <c r="SU17" s="14">
        <v>-0.15617</v>
      </c>
      <c r="SV17" s="14">
        <v>19.5</v>
      </c>
      <c r="SW17" s="14">
        <v>19.436350000000001</v>
      </c>
      <c r="SX17" s="14">
        <v>19.436350000000001</v>
      </c>
      <c r="SY17" s="14">
        <v>6.3649999999999998E-2</v>
      </c>
      <c r="SZ17" s="14">
        <v>20.3</v>
      </c>
      <c r="TA17" s="14">
        <v>19.436350000000001</v>
      </c>
      <c r="TB17" s="14">
        <v>19.436350000000001</v>
      </c>
      <c r="TC17" s="14">
        <v>0.86365000000000003</v>
      </c>
      <c r="TD17" s="14">
        <v>9.5</v>
      </c>
      <c r="TE17" s="14">
        <v>9.6760000000000002</v>
      </c>
      <c r="TF17" s="14">
        <v>9.6760000000000002</v>
      </c>
      <c r="TG17" s="14">
        <v>-0.17599999999999999</v>
      </c>
      <c r="TH17" s="14">
        <v>15.4</v>
      </c>
      <c r="TI17" s="14">
        <v>15</v>
      </c>
      <c r="TJ17" s="14">
        <v>15</v>
      </c>
      <c r="TK17" s="14">
        <v>0.4</v>
      </c>
      <c r="TL17" s="14">
        <v>0</v>
      </c>
      <c r="TM17" s="14"/>
      <c r="TN17" s="14"/>
      <c r="TO17" s="14">
        <v>0</v>
      </c>
      <c r="TP17" s="14">
        <v>14.2</v>
      </c>
      <c r="TQ17" s="14">
        <v>16.399999999999999</v>
      </c>
      <c r="TR17" s="14">
        <v>4.3</v>
      </c>
      <c r="TS17" s="14">
        <v>9.9</v>
      </c>
      <c r="TT17" s="14">
        <v>39.200000000000003</v>
      </c>
      <c r="TU17" s="14">
        <v>38.9</v>
      </c>
      <c r="TV17" s="14">
        <v>5</v>
      </c>
      <c r="TW17" s="14">
        <v>34.200000000000003</v>
      </c>
      <c r="TX17" s="14">
        <v>0.2</v>
      </c>
      <c r="TY17" s="14">
        <v>0.48</v>
      </c>
      <c r="TZ17" s="14">
        <v>0.48</v>
      </c>
      <c r="UA17" s="14">
        <v>-0.28000000000000003</v>
      </c>
      <c r="UB17" s="14">
        <v>0.1</v>
      </c>
      <c r="UC17" s="14">
        <v>0.17</v>
      </c>
      <c r="UD17" s="14">
        <v>0.17</v>
      </c>
      <c r="UE17" s="14">
        <v>-7.0000000000000007E-2</v>
      </c>
      <c r="UF17" s="14">
        <v>0</v>
      </c>
      <c r="UG17" s="14"/>
      <c r="UH17" s="14"/>
      <c r="UI17" s="14">
        <v>0</v>
      </c>
      <c r="UJ17" s="14">
        <v>21</v>
      </c>
      <c r="UK17" s="14">
        <v>21</v>
      </c>
      <c r="UL17" s="14">
        <v>19.436350000000001</v>
      </c>
      <c r="UM17" s="14">
        <v>1.56365</v>
      </c>
      <c r="UN17" s="14">
        <v>7.9</v>
      </c>
      <c r="UO17" s="14">
        <v>8.1</v>
      </c>
      <c r="UP17" s="14">
        <v>8.1</v>
      </c>
      <c r="UQ17" s="14">
        <v>-0.2</v>
      </c>
      <c r="UR17" s="14">
        <v>7.6</v>
      </c>
      <c r="US17" s="14">
        <v>7.5</v>
      </c>
      <c r="UT17" s="14">
        <v>7.5</v>
      </c>
      <c r="UU17" s="14">
        <v>0.1</v>
      </c>
      <c r="UV17" s="14">
        <v>20.399999999999999</v>
      </c>
      <c r="UW17" s="14">
        <v>20</v>
      </c>
      <c r="UX17" s="14">
        <v>19.436350000000001</v>
      </c>
      <c r="UY17" s="14">
        <v>0.96365000000000001</v>
      </c>
      <c r="UZ17" s="14">
        <v>20.399999999999999</v>
      </c>
      <c r="VA17" s="14">
        <v>20</v>
      </c>
      <c r="VB17" s="14">
        <v>19.436350000000001</v>
      </c>
      <c r="VC17" s="14">
        <v>0.96365000000000001</v>
      </c>
      <c r="VD17" s="14">
        <v>20</v>
      </c>
      <c r="VE17" s="14">
        <v>20</v>
      </c>
      <c r="VF17" s="14">
        <v>19.436350000000001</v>
      </c>
      <c r="VG17" s="14">
        <v>0.56364999999999998</v>
      </c>
      <c r="VH17" s="14">
        <v>0</v>
      </c>
      <c r="VI17" s="14">
        <v>0.18</v>
      </c>
      <c r="VJ17" s="14">
        <v>0.18</v>
      </c>
      <c r="VK17" s="14">
        <v>-0.18</v>
      </c>
      <c r="VL17" s="14">
        <v>0</v>
      </c>
      <c r="VM17" s="14"/>
      <c r="VN17" s="14"/>
      <c r="VO17" s="14">
        <v>0</v>
      </c>
      <c r="VP17" s="14">
        <v>0</v>
      </c>
      <c r="VQ17" s="14"/>
      <c r="VR17" s="14"/>
      <c r="VS17" s="14">
        <v>0</v>
      </c>
      <c r="VT17" s="14">
        <v>0</v>
      </c>
      <c r="VU17" s="14"/>
      <c r="VV17" s="14"/>
      <c r="VW17" s="14">
        <v>0</v>
      </c>
      <c r="VX17" s="14">
        <v>0.6</v>
      </c>
      <c r="VY17" s="14">
        <v>0.6</v>
      </c>
      <c r="VZ17" s="14">
        <v>0.6</v>
      </c>
      <c r="WA17" s="14">
        <v>0</v>
      </c>
      <c r="WB17" s="14">
        <v>36.200000000000003</v>
      </c>
      <c r="WC17" s="14">
        <v>20.12</v>
      </c>
      <c r="WD17" s="14">
        <v>20.12</v>
      </c>
      <c r="WE17" s="14">
        <v>16.079999999999998</v>
      </c>
      <c r="WF17" s="14">
        <v>27.2</v>
      </c>
      <c r="WG17" s="14">
        <v>16.524000000000001</v>
      </c>
      <c r="WH17" s="14">
        <v>16.524000000000001</v>
      </c>
      <c r="WI17" s="14">
        <v>10.676</v>
      </c>
      <c r="WJ17" s="14">
        <v>0</v>
      </c>
      <c r="WK17" s="14"/>
      <c r="WL17" s="14"/>
      <c r="WM17" s="14">
        <v>0</v>
      </c>
      <c r="WN17" s="14">
        <v>4.8</v>
      </c>
      <c r="WO17" s="14">
        <v>4.2</v>
      </c>
      <c r="WP17" s="14">
        <v>4.2</v>
      </c>
      <c r="WQ17" s="14">
        <v>0.6</v>
      </c>
      <c r="WR17" s="14">
        <v>2.4</v>
      </c>
      <c r="WS17" s="14">
        <v>2.4</v>
      </c>
      <c r="WT17" s="14">
        <v>2.4</v>
      </c>
      <c r="WU17" s="14">
        <v>0</v>
      </c>
      <c r="WV17" s="14">
        <v>1</v>
      </c>
      <c r="WW17" s="14">
        <v>1.2</v>
      </c>
      <c r="WX17" s="14">
        <v>1.2</v>
      </c>
      <c r="WY17" s="14">
        <v>-0.2</v>
      </c>
      <c r="WZ17" s="14">
        <v>3</v>
      </c>
      <c r="XA17" s="14">
        <v>2.8</v>
      </c>
      <c r="XB17" s="14">
        <v>2.8</v>
      </c>
      <c r="XC17" s="14">
        <v>0.2</v>
      </c>
      <c r="XD17" s="14">
        <v>0</v>
      </c>
      <c r="XE17" s="14"/>
      <c r="XF17" s="14"/>
      <c r="XG17" s="14">
        <v>0</v>
      </c>
      <c r="XH17" s="14">
        <v>5.0999999999999996</v>
      </c>
      <c r="XI17" s="14">
        <v>4.8</v>
      </c>
      <c r="XJ17" s="14">
        <v>4.8</v>
      </c>
      <c r="XK17" s="14">
        <v>0.3</v>
      </c>
      <c r="XL17" s="14">
        <v>20</v>
      </c>
      <c r="XM17" s="14">
        <v>19.241980000000002</v>
      </c>
      <c r="XN17" s="14">
        <v>19.241980000000002</v>
      </c>
      <c r="XO17" s="14">
        <v>0.75802000000000003</v>
      </c>
      <c r="XP17" s="14">
        <v>20</v>
      </c>
      <c r="XQ17" s="14">
        <v>19.241980000000002</v>
      </c>
      <c r="XR17" s="14">
        <v>19.241980000000002</v>
      </c>
      <c r="XS17" s="14">
        <v>0.75802000000000003</v>
      </c>
      <c r="XT17" s="14">
        <v>8.3000000000000007</v>
      </c>
      <c r="XU17" s="14">
        <v>10.7</v>
      </c>
      <c r="XV17" s="14">
        <v>10.7</v>
      </c>
      <c r="XW17" s="14">
        <v>-2.4</v>
      </c>
      <c r="XX17" s="14"/>
      <c r="XY17" s="14"/>
      <c r="XZ17" s="14"/>
      <c r="YA17" s="14">
        <v>0</v>
      </c>
      <c r="YB17" s="14"/>
      <c r="YC17" s="14"/>
      <c r="YD17" s="14"/>
      <c r="YE17" s="14">
        <v>0</v>
      </c>
      <c r="YF17" s="14">
        <v>17</v>
      </c>
      <c r="YG17" s="14">
        <v>17</v>
      </c>
      <c r="YH17" s="14">
        <v>14</v>
      </c>
      <c r="YI17" s="14">
        <v>3</v>
      </c>
      <c r="YJ17" s="14"/>
      <c r="YK17" s="14"/>
      <c r="YL17" s="14"/>
      <c r="YM17" s="14">
        <v>0</v>
      </c>
      <c r="YN17" s="14">
        <v>7.8</v>
      </c>
      <c r="YO17" s="14">
        <v>8.14</v>
      </c>
      <c r="YP17" s="14">
        <v>8.14</v>
      </c>
      <c r="YQ17" s="14">
        <v>-0.34</v>
      </c>
      <c r="YR17" s="14">
        <v>6</v>
      </c>
      <c r="YS17" s="14">
        <v>5</v>
      </c>
      <c r="YT17" s="14">
        <v>5</v>
      </c>
      <c r="YU17" s="14">
        <v>1</v>
      </c>
      <c r="YV17" s="14">
        <v>18.95</v>
      </c>
      <c r="YW17" s="14">
        <v>20</v>
      </c>
      <c r="YX17" s="14">
        <v>20</v>
      </c>
      <c r="YY17" s="14">
        <v>-1.05</v>
      </c>
    </row>
    <row r="18" spans="1:675" ht="24" customHeight="1" x14ac:dyDescent="0.35">
      <c r="A18" s="1"/>
      <c r="B18" s="16" t="s">
        <v>91</v>
      </c>
      <c r="C18" s="16" t="s">
        <v>823</v>
      </c>
      <c r="D18" s="17">
        <v>204.2</v>
      </c>
      <c r="E18" s="17">
        <v>203.40136000000001</v>
      </c>
      <c r="F18" s="17">
        <v>203.40136000000001</v>
      </c>
      <c r="G18" s="17">
        <v>0.79864000000000002</v>
      </c>
      <c r="H18" s="17">
        <v>655.20000000000005</v>
      </c>
      <c r="I18" s="17">
        <v>649.69222000000002</v>
      </c>
      <c r="J18" s="17">
        <v>629.90463999999997</v>
      </c>
      <c r="K18" s="17">
        <v>25.295359999999999</v>
      </c>
      <c r="L18" s="17"/>
      <c r="M18" s="17"/>
      <c r="N18" s="17"/>
      <c r="O18" s="17">
        <v>0</v>
      </c>
      <c r="P18" s="17"/>
      <c r="Q18" s="17"/>
      <c r="R18" s="17"/>
      <c r="S18" s="17">
        <v>0</v>
      </c>
      <c r="T18" s="17"/>
      <c r="U18" s="17"/>
      <c r="V18" s="17"/>
      <c r="W18" s="17">
        <v>0</v>
      </c>
      <c r="X18" s="17">
        <v>92.3</v>
      </c>
      <c r="Y18" s="17">
        <v>91.867829999999998</v>
      </c>
      <c r="Z18" s="17">
        <v>91.867829999999998</v>
      </c>
      <c r="AA18" s="17">
        <v>0.43217</v>
      </c>
      <c r="AB18" s="17">
        <v>226.6</v>
      </c>
      <c r="AC18" s="17">
        <v>222</v>
      </c>
      <c r="AD18" s="17">
        <v>215</v>
      </c>
      <c r="AE18" s="17">
        <v>11.6</v>
      </c>
      <c r="AF18" s="17"/>
      <c r="AG18" s="17"/>
      <c r="AH18" s="17"/>
      <c r="AI18" s="17">
        <v>0</v>
      </c>
      <c r="AJ18" s="17">
        <v>62.3</v>
      </c>
      <c r="AK18" s="17">
        <v>61.791969999999999</v>
      </c>
      <c r="AL18" s="17"/>
      <c r="AM18" s="17">
        <v>62.3</v>
      </c>
      <c r="AN18" s="17">
        <v>139.9</v>
      </c>
      <c r="AO18" s="17">
        <v>135.58384000000001</v>
      </c>
      <c r="AP18" s="17">
        <v>135.58384000000001</v>
      </c>
      <c r="AQ18" s="17">
        <v>4.31616</v>
      </c>
      <c r="AR18" s="17">
        <v>139.5</v>
      </c>
      <c r="AS18" s="17">
        <v>135.58384000000001</v>
      </c>
      <c r="AT18" s="17">
        <v>135.58384000000001</v>
      </c>
      <c r="AU18" s="17">
        <v>3.9161600000000001</v>
      </c>
      <c r="AV18" s="17">
        <v>139.4</v>
      </c>
      <c r="AW18" s="17">
        <v>135.58384000000001</v>
      </c>
      <c r="AX18" s="17">
        <v>135.58384000000001</v>
      </c>
      <c r="AY18" s="17">
        <v>3.81616</v>
      </c>
      <c r="AZ18" s="17">
        <v>228.9</v>
      </c>
      <c r="BA18" s="17">
        <v>203.98649</v>
      </c>
      <c r="BB18" s="17">
        <v>203.98649</v>
      </c>
      <c r="BC18" s="17">
        <v>24.913509999999999</v>
      </c>
      <c r="BD18" s="17">
        <v>109.5</v>
      </c>
      <c r="BE18" s="17">
        <v>120.0309</v>
      </c>
      <c r="BF18" s="17">
        <v>122.13388</v>
      </c>
      <c r="BG18" s="17">
        <v>-12.63388</v>
      </c>
      <c r="BH18" s="17">
        <v>68.900000000000006</v>
      </c>
      <c r="BI18" s="17">
        <v>60.19567</v>
      </c>
      <c r="BJ18" s="17">
        <v>61.250320000000002</v>
      </c>
      <c r="BK18" s="17">
        <v>7.64968</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c r="CG18" s="17"/>
      <c r="CH18" s="17"/>
      <c r="CI18" s="17">
        <v>0</v>
      </c>
      <c r="CJ18" s="17">
        <v>139.1</v>
      </c>
      <c r="CK18" s="17">
        <v>164.06706</v>
      </c>
      <c r="CL18" s="17">
        <v>164.06706</v>
      </c>
      <c r="CM18" s="17">
        <v>-24.96706</v>
      </c>
      <c r="CN18" s="17">
        <v>6.7</v>
      </c>
      <c r="CO18" s="17">
        <v>7.0735900000000003</v>
      </c>
      <c r="CP18" s="17">
        <v>7.0735900000000003</v>
      </c>
      <c r="CQ18" s="17">
        <v>-0.37358999999999998</v>
      </c>
      <c r="CR18" s="17">
        <v>5</v>
      </c>
      <c r="CS18" s="17">
        <v>3.7983500000000001</v>
      </c>
      <c r="CT18" s="17">
        <v>3.7983500000000001</v>
      </c>
      <c r="CU18" s="17">
        <v>1.2016500000000001</v>
      </c>
      <c r="CV18" s="17">
        <v>0</v>
      </c>
      <c r="CW18" s="17"/>
      <c r="CX18" s="17"/>
      <c r="CY18" s="17">
        <v>0</v>
      </c>
      <c r="CZ18" s="17">
        <v>5.6</v>
      </c>
      <c r="DA18" s="17">
        <v>6.8786899999999997</v>
      </c>
      <c r="DB18" s="17">
        <v>6.8787000000000003</v>
      </c>
      <c r="DC18" s="17">
        <v>-1.2786999999999999</v>
      </c>
      <c r="DD18" s="17"/>
      <c r="DE18" s="17"/>
      <c r="DF18" s="17"/>
      <c r="DG18" s="17">
        <v>0</v>
      </c>
      <c r="DH18" s="17">
        <v>61.1</v>
      </c>
      <c r="DI18" s="17">
        <v>38.958759999999998</v>
      </c>
      <c r="DJ18" s="17">
        <v>83.539910000000006</v>
      </c>
      <c r="DK18" s="17">
        <v>-22.439910000000001</v>
      </c>
      <c r="DL18" s="17"/>
      <c r="DM18" s="17"/>
      <c r="DN18" s="17"/>
      <c r="DO18" s="17">
        <v>0</v>
      </c>
      <c r="DP18" s="17"/>
      <c r="DQ18" s="17"/>
      <c r="DR18" s="17"/>
      <c r="DS18" s="17">
        <v>0</v>
      </c>
      <c r="DT18" s="17"/>
      <c r="DU18" s="17"/>
      <c r="DV18" s="17"/>
      <c r="DW18" s="17">
        <v>0</v>
      </c>
      <c r="DX18" s="17"/>
      <c r="DY18" s="17"/>
      <c r="DZ18" s="17"/>
      <c r="EA18" s="17">
        <v>0</v>
      </c>
      <c r="EB18" s="17">
        <v>110.3</v>
      </c>
      <c r="EC18" s="17">
        <v>112.46647</v>
      </c>
      <c r="ED18" s="17">
        <v>112.46647</v>
      </c>
      <c r="EE18" s="17">
        <v>-2.1664699999999999</v>
      </c>
      <c r="EF18" s="17">
        <v>209.2</v>
      </c>
      <c r="EG18" s="17">
        <v>220.69499999999999</v>
      </c>
      <c r="EH18" s="17">
        <v>220.69499999999999</v>
      </c>
      <c r="EI18" s="17">
        <v>-11.494999999999999</v>
      </c>
      <c r="EJ18" s="17"/>
      <c r="EK18" s="17"/>
      <c r="EL18" s="17"/>
      <c r="EM18" s="17">
        <v>0</v>
      </c>
      <c r="EN18" s="17"/>
      <c r="EO18" s="17"/>
      <c r="EP18" s="17"/>
      <c r="EQ18" s="17">
        <v>0</v>
      </c>
      <c r="ER18" s="17"/>
      <c r="ES18" s="17"/>
      <c r="ET18" s="17"/>
      <c r="EU18" s="17">
        <v>0</v>
      </c>
      <c r="EV18" s="17">
        <v>6.5</v>
      </c>
      <c r="EW18" s="17">
        <v>6.39</v>
      </c>
      <c r="EX18" s="17">
        <v>6.39</v>
      </c>
      <c r="EY18" s="17">
        <v>0.11</v>
      </c>
      <c r="EZ18" s="17">
        <v>457.1</v>
      </c>
      <c r="FA18" s="17">
        <v>457.09426999999999</v>
      </c>
      <c r="FB18" s="17">
        <v>457.09426999999999</v>
      </c>
      <c r="FC18" s="17">
        <v>5.7299999999999999E-3</v>
      </c>
      <c r="FD18" s="17">
        <v>80.3</v>
      </c>
      <c r="FE18" s="17">
        <v>81.635570000000001</v>
      </c>
      <c r="FF18" s="17">
        <v>81.635570000000001</v>
      </c>
      <c r="FG18" s="17">
        <v>-1.3355699999999999</v>
      </c>
      <c r="FH18" s="17">
        <v>152.1</v>
      </c>
      <c r="FI18" s="17">
        <v>151.36251999999999</v>
      </c>
      <c r="FJ18" s="17">
        <v>151.36251999999999</v>
      </c>
      <c r="FK18" s="17">
        <v>0.73748000000000002</v>
      </c>
      <c r="FL18" s="17">
        <v>42.2</v>
      </c>
      <c r="FM18" s="17">
        <v>41.89893</v>
      </c>
      <c r="FN18" s="17">
        <v>41.89893</v>
      </c>
      <c r="FO18" s="17">
        <v>0.30107</v>
      </c>
      <c r="FP18" s="17">
        <v>18.600000000000001</v>
      </c>
      <c r="FQ18" s="17">
        <v>19.21088</v>
      </c>
      <c r="FR18" s="17">
        <v>19.21088</v>
      </c>
      <c r="FS18" s="17">
        <v>-0.61087999999999998</v>
      </c>
      <c r="FT18" s="17">
        <v>19.399999999999999</v>
      </c>
      <c r="FU18" s="17">
        <v>18.27017</v>
      </c>
      <c r="FV18" s="17">
        <v>18.27017</v>
      </c>
      <c r="FW18" s="17">
        <v>1.1298299999999999</v>
      </c>
      <c r="FX18" s="17">
        <v>74.7</v>
      </c>
      <c r="FY18" s="17">
        <v>87.773570000000007</v>
      </c>
      <c r="FZ18" s="17">
        <v>87.773570000000007</v>
      </c>
      <c r="GA18" s="17">
        <v>-13.07357</v>
      </c>
      <c r="GB18" s="17">
        <v>181.6</v>
      </c>
      <c r="GC18" s="17">
        <v>185.82039</v>
      </c>
      <c r="GD18" s="17">
        <v>185.82039</v>
      </c>
      <c r="GE18" s="17">
        <v>-4.2203900000000001</v>
      </c>
      <c r="GF18" s="17">
        <v>182.1</v>
      </c>
      <c r="GG18" s="17">
        <v>185.82039</v>
      </c>
      <c r="GH18" s="17">
        <v>185.82039</v>
      </c>
      <c r="GI18" s="17">
        <v>-3.7203900000000001</v>
      </c>
      <c r="GJ18" s="17">
        <v>184.7</v>
      </c>
      <c r="GK18" s="17">
        <v>186.37841</v>
      </c>
      <c r="GL18" s="17">
        <v>186.37841</v>
      </c>
      <c r="GM18" s="17">
        <v>-1.67841</v>
      </c>
      <c r="GN18" s="17">
        <v>108.2</v>
      </c>
      <c r="GO18" s="17">
        <v>110.48202000000001</v>
      </c>
      <c r="GP18" s="17">
        <v>110.48202000000001</v>
      </c>
      <c r="GQ18" s="17">
        <v>-2.2820200000000002</v>
      </c>
      <c r="GR18" s="17">
        <v>44.4</v>
      </c>
      <c r="GS18" s="17">
        <v>47.082599999999999</v>
      </c>
      <c r="GT18" s="17">
        <v>47.082599999999999</v>
      </c>
      <c r="GU18" s="17">
        <v>-2.6825999999999999</v>
      </c>
      <c r="GV18" s="17">
        <v>43.1</v>
      </c>
      <c r="GW18" s="17">
        <v>44.103009999999998</v>
      </c>
      <c r="GX18" s="17">
        <v>44.103009999999998</v>
      </c>
      <c r="GY18" s="17">
        <v>-1.00301</v>
      </c>
      <c r="GZ18" s="17">
        <v>3.8</v>
      </c>
      <c r="HA18" s="17"/>
      <c r="HB18" s="17"/>
      <c r="HC18" s="17">
        <v>3.8</v>
      </c>
      <c r="HD18" s="17">
        <v>35.700000000000003</v>
      </c>
      <c r="HE18" s="17">
        <v>34.285710000000002</v>
      </c>
      <c r="HF18" s="17">
        <v>34.285710000000002</v>
      </c>
      <c r="HG18" s="17">
        <v>1.41429</v>
      </c>
      <c r="HH18" s="17">
        <v>173</v>
      </c>
      <c r="HI18" s="17">
        <v>174.55948000000001</v>
      </c>
      <c r="HJ18" s="17">
        <v>174.55948000000001</v>
      </c>
      <c r="HK18" s="17">
        <v>-1.55948</v>
      </c>
      <c r="HL18" s="17"/>
      <c r="HM18" s="17"/>
      <c r="HN18" s="17"/>
      <c r="HO18" s="17">
        <v>0</v>
      </c>
      <c r="HP18" s="17"/>
      <c r="HQ18" s="17"/>
      <c r="HR18" s="17"/>
      <c r="HS18" s="17">
        <v>0</v>
      </c>
      <c r="HT18" s="17">
        <v>95.3</v>
      </c>
      <c r="HU18" s="17">
        <v>95.545190000000005</v>
      </c>
      <c r="HV18" s="17">
        <v>95.545190000000005</v>
      </c>
      <c r="HW18" s="17">
        <v>-0.24518999999999999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84.5</v>
      </c>
      <c r="IW18" s="17">
        <v>88.73603</v>
      </c>
      <c r="IX18" s="17">
        <v>88.73603</v>
      </c>
      <c r="IY18" s="17">
        <v>-4.2360300000000004</v>
      </c>
      <c r="IZ18" s="17">
        <v>168</v>
      </c>
      <c r="JA18" s="17">
        <v>157.01669999999999</v>
      </c>
      <c r="JB18" s="17">
        <v>188.58573000000001</v>
      </c>
      <c r="JC18" s="17">
        <v>-20.585730000000002</v>
      </c>
      <c r="JD18" s="17">
        <v>10</v>
      </c>
      <c r="JE18" s="17">
        <v>10</v>
      </c>
      <c r="JF18" s="17">
        <v>10</v>
      </c>
      <c r="JG18" s="17">
        <v>0</v>
      </c>
      <c r="JH18" s="17">
        <v>197.5</v>
      </c>
      <c r="JI18" s="17">
        <v>157.01669999999999</v>
      </c>
      <c r="JJ18" s="17">
        <v>188.58573000000001</v>
      </c>
      <c r="JK18" s="17">
        <v>8.9142700000000001</v>
      </c>
      <c r="JL18" s="17">
        <v>181.3</v>
      </c>
      <c r="JM18" s="17">
        <v>157.48822000000001</v>
      </c>
      <c r="JN18" s="17">
        <v>189.15206000000001</v>
      </c>
      <c r="JO18" s="17">
        <v>-7.8520599999999998</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2.9</v>
      </c>
      <c r="KW18" s="17">
        <v>4.7853500000000002</v>
      </c>
      <c r="KX18" s="17">
        <v>4.7853599999999998</v>
      </c>
      <c r="KY18" s="17">
        <v>-1.8853599999999999</v>
      </c>
      <c r="KZ18" s="17">
        <v>204</v>
      </c>
      <c r="LA18" s="17">
        <v>202.12439000000001</v>
      </c>
      <c r="LB18" s="17">
        <v>202.12439000000001</v>
      </c>
      <c r="LC18" s="17">
        <v>1.87561</v>
      </c>
      <c r="LD18" s="17">
        <v>133.19999999999999</v>
      </c>
      <c r="LE18" s="17">
        <v>133.16031000000001</v>
      </c>
      <c r="LF18" s="17">
        <v>133.16031000000001</v>
      </c>
      <c r="LG18" s="17">
        <v>3.9690000000000003E-2</v>
      </c>
      <c r="LH18" s="17">
        <v>66.7</v>
      </c>
      <c r="LI18" s="17">
        <v>67.199219999999997</v>
      </c>
      <c r="LJ18" s="17">
        <v>67.199219999999997</v>
      </c>
      <c r="LK18" s="17">
        <v>-0.49922</v>
      </c>
      <c r="LL18" s="17">
        <v>74.5</v>
      </c>
      <c r="LM18" s="17">
        <v>78.567999999999998</v>
      </c>
      <c r="LN18" s="17">
        <v>78.567999999999998</v>
      </c>
      <c r="LO18" s="17">
        <v>-4.0679999999999996</v>
      </c>
      <c r="LP18" s="17">
        <v>30.5</v>
      </c>
      <c r="LQ18" s="17">
        <v>29.980560000000001</v>
      </c>
      <c r="LR18" s="17">
        <v>29.980560000000001</v>
      </c>
      <c r="LS18" s="17">
        <v>0.51944000000000001</v>
      </c>
      <c r="LT18" s="17"/>
      <c r="LU18" s="17"/>
      <c r="LV18" s="17"/>
      <c r="LW18" s="17">
        <v>0</v>
      </c>
      <c r="LX18" s="17">
        <v>0</v>
      </c>
      <c r="LY18" s="17"/>
      <c r="LZ18" s="17"/>
      <c r="MA18" s="17">
        <v>0</v>
      </c>
      <c r="MB18" s="17">
        <v>0</v>
      </c>
      <c r="MC18" s="17"/>
      <c r="MD18" s="17"/>
      <c r="ME18" s="17">
        <v>0</v>
      </c>
      <c r="MF18" s="17">
        <v>89.7</v>
      </c>
      <c r="MG18" s="17">
        <v>30</v>
      </c>
      <c r="MH18" s="17">
        <v>30</v>
      </c>
      <c r="MI18" s="17">
        <v>59.7</v>
      </c>
      <c r="MJ18" s="17"/>
      <c r="MK18" s="17"/>
      <c r="ML18" s="17"/>
      <c r="MM18" s="17">
        <v>0</v>
      </c>
      <c r="MN18" s="17">
        <v>0</v>
      </c>
      <c r="MO18" s="17"/>
      <c r="MP18" s="17"/>
      <c r="MQ18" s="17">
        <v>0</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207.9</v>
      </c>
      <c r="NM18" s="17">
        <v>206.49084999999999</v>
      </c>
      <c r="NN18" s="17">
        <v>206.49084999999999</v>
      </c>
      <c r="NO18" s="17">
        <v>1.4091499999999999</v>
      </c>
      <c r="NP18" s="17">
        <v>99.8</v>
      </c>
      <c r="NQ18" s="17">
        <v>103.55547</v>
      </c>
      <c r="NR18" s="17">
        <v>103.55547</v>
      </c>
      <c r="NS18" s="17">
        <v>-3.7554699999999999</v>
      </c>
      <c r="NT18" s="17"/>
      <c r="NU18" s="17">
        <v>5.0136700000000003</v>
      </c>
      <c r="NV18" s="17">
        <v>5.0136700000000003</v>
      </c>
      <c r="NW18" s="17">
        <v>-5.0136700000000003</v>
      </c>
      <c r="NX18" s="17">
        <v>5.4</v>
      </c>
      <c r="NY18" s="17">
        <v>5.2598200000000004</v>
      </c>
      <c r="NZ18" s="17">
        <v>5.2598200000000004</v>
      </c>
      <c r="OA18" s="17">
        <v>0.14018</v>
      </c>
      <c r="OB18" s="17">
        <v>17.3</v>
      </c>
      <c r="OC18" s="17">
        <v>16.520890000000001</v>
      </c>
      <c r="OD18" s="17">
        <v>16.520890000000001</v>
      </c>
      <c r="OE18" s="17">
        <v>0.77910999999999997</v>
      </c>
      <c r="OF18" s="17">
        <v>0</v>
      </c>
      <c r="OG18" s="17"/>
      <c r="OH18" s="17"/>
      <c r="OI18" s="17">
        <v>0</v>
      </c>
      <c r="OJ18" s="17">
        <v>24.3</v>
      </c>
      <c r="OK18" s="17">
        <v>50</v>
      </c>
      <c r="OL18" s="17">
        <v>69.905000000000001</v>
      </c>
      <c r="OM18" s="17">
        <v>-45.604999999999997</v>
      </c>
      <c r="ON18" s="17">
        <v>0</v>
      </c>
      <c r="OO18" s="17"/>
      <c r="OP18" s="17"/>
      <c r="OQ18" s="17">
        <v>0</v>
      </c>
      <c r="OR18" s="17">
        <v>1</v>
      </c>
      <c r="OS18" s="17">
        <v>0.68</v>
      </c>
      <c r="OT18" s="17">
        <v>0.68</v>
      </c>
      <c r="OU18" s="17">
        <v>0.32</v>
      </c>
      <c r="OV18" s="17"/>
      <c r="OW18" s="17"/>
      <c r="OX18" s="17"/>
      <c r="OY18" s="17">
        <v>0</v>
      </c>
      <c r="OZ18" s="17">
        <v>20.6</v>
      </c>
      <c r="PA18" s="17">
        <v>20.456230000000001</v>
      </c>
      <c r="PB18" s="17">
        <v>20.456230000000001</v>
      </c>
      <c r="PC18" s="17">
        <v>0.14377000000000001</v>
      </c>
      <c r="PD18" s="17">
        <v>9.8000000000000007</v>
      </c>
      <c r="PE18" s="17">
        <v>9.9830000000000005</v>
      </c>
      <c r="PF18" s="17">
        <v>9.9830000000000005</v>
      </c>
      <c r="PG18" s="17">
        <v>-0.183</v>
      </c>
      <c r="PH18" s="17">
        <v>5.7</v>
      </c>
      <c r="PI18" s="17">
        <v>5.67</v>
      </c>
      <c r="PJ18" s="17">
        <v>5.67</v>
      </c>
      <c r="PK18" s="17">
        <v>0.03</v>
      </c>
      <c r="PL18" s="17">
        <v>0</v>
      </c>
      <c r="PM18" s="17"/>
      <c r="PN18" s="17"/>
      <c r="PO18" s="17">
        <v>0</v>
      </c>
      <c r="PP18" s="17">
        <v>0</v>
      </c>
      <c r="PQ18" s="17"/>
      <c r="PR18" s="17"/>
      <c r="PS18" s="17">
        <v>0</v>
      </c>
      <c r="PT18" s="17">
        <v>2.2000000000000002</v>
      </c>
      <c r="PU18" s="17">
        <v>2</v>
      </c>
      <c r="PV18" s="17">
        <v>2</v>
      </c>
      <c r="PW18" s="17">
        <v>0.2</v>
      </c>
      <c r="PX18" s="17">
        <v>3.6</v>
      </c>
      <c r="PY18" s="17">
        <v>3.41</v>
      </c>
      <c r="PZ18" s="17">
        <v>3.41</v>
      </c>
      <c r="QA18" s="17">
        <v>0.19</v>
      </c>
      <c r="QB18" s="17">
        <v>4.4000000000000004</v>
      </c>
      <c r="QC18" s="17">
        <v>5</v>
      </c>
      <c r="QD18" s="17">
        <v>5</v>
      </c>
      <c r="QE18" s="17">
        <v>-0.6</v>
      </c>
      <c r="QF18" s="17">
        <v>21</v>
      </c>
      <c r="QG18" s="17">
        <v>20.422219999999999</v>
      </c>
      <c r="QH18" s="17">
        <v>20.422219999999999</v>
      </c>
      <c r="QI18" s="17">
        <v>0.57777999999999996</v>
      </c>
      <c r="QJ18" s="17">
        <v>20</v>
      </c>
      <c r="QK18" s="17">
        <v>19.436350000000001</v>
      </c>
      <c r="QL18" s="17">
        <v>19.436350000000001</v>
      </c>
      <c r="QM18" s="17">
        <v>0.56364999999999998</v>
      </c>
      <c r="QN18" s="17">
        <v>19.2</v>
      </c>
      <c r="QO18" s="17">
        <v>20</v>
      </c>
      <c r="QP18" s="17">
        <v>17.492709999999999</v>
      </c>
      <c r="QQ18" s="17">
        <v>1.70729</v>
      </c>
      <c r="QR18" s="17">
        <v>3.6</v>
      </c>
      <c r="QS18" s="17">
        <v>3.5</v>
      </c>
      <c r="QT18" s="17">
        <v>3.5</v>
      </c>
      <c r="QU18" s="17">
        <v>0.1</v>
      </c>
      <c r="QV18" s="17">
        <v>18.5</v>
      </c>
      <c r="QW18" s="17">
        <v>17.881440000000001</v>
      </c>
      <c r="QX18" s="17">
        <v>17.881440000000001</v>
      </c>
      <c r="QY18" s="17">
        <v>0.61856</v>
      </c>
      <c r="QZ18" s="17">
        <v>0</v>
      </c>
      <c r="RA18" s="17"/>
      <c r="RB18" s="17"/>
      <c r="RC18" s="17">
        <v>0</v>
      </c>
      <c r="RD18" s="17">
        <v>0</v>
      </c>
      <c r="RE18" s="17"/>
      <c r="RF18" s="17"/>
      <c r="RG18" s="17">
        <v>0</v>
      </c>
      <c r="RH18" s="17">
        <v>6.3</v>
      </c>
      <c r="RI18" s="17">
        <v>16.673999999999999</v>
      </c>
      <c r="RJ18" s="17">
        <v>16.673999999999999</v>
      </c>
      <c r="RK18" s="17">
        <v>-10.374000000000001</v>
      </c>
      <c r="RL18" s="17">
        <v>28.2</v>
      </c>
      <c r="RM18" s="17">
        <v>27.2</v>
      </c>
      <c r="RN18" s="17">
        <v>38.244</v>
      </c>
      <c r="RO18" s="17">
        <v>-10.044</v>
      </c>
      <c r="RP18" s="17">
        <v>0</v>
      </c>
      <c r="RQ18" s="17"/>
      <c r="RR18" s="17"/>
      <c r="RS18" s="17">
        <v>0</v>
      </c>
      <c r="RT18" s="17">
        <v>3.5</v>
      </c>
      <c r="RU18" s="17">
        <v>3.5009999999999999</v>
      </c>
      <c r="RV18" s="17">
        <v>3.5009999999999999</v>
      </c>
      <c r="RW18" s="17">
        <v>-1E-3</v>
      </c>
      <c r="RX18" s="17">
        <v>20.100000000000001</v>
      </c>
      <c r="RY18" s="17">
        <v>19.792000000000002</v>
      </c>
      <c r="RZ18" s="17">
        <v>19.792000000000002</v>
      </c>
      <c r="SA18" s="17">
        <v>0.308</v>
      </c>
      <c r="SB18" s="17">
        <v>2.96</v>
      </c>
      <c r="SC18" s="17">
        <v>2</v>
      </c>
      <c r="SD18" s="17">
        <v>2</v>
      </c>
      <c r="SE18" s="17">
        <v>0.96</v>
      </c>
      <c r="SF18" s="17"/>
      <c r="SG18" s="17"/>
      <c r="SH18" s="17"/>
      <c r="SI18" s="17">
        <v>0</v>
      </c>
      <c r="SJ18" s="17">
        <v>0</v>
      </c>
      <c r="SK18" s="17"/>
      <c r="SL18" s="17"/>
      <c r="SM18" s="17">
        <v>0</v>
      </c>
      <c r="SN18" s="17">
        <v>19.7</v>
      </c>
      <c r="SO18" s="17">
        <v>19.1448</v>
      </c>
      <c r="SP18" s="17">
        <v>19.1448</v>
      </c>
      <c r="SQ18" s="17">
        <v>0.55520000000000003</v>
      </c>
      <c r="SR18" s="17">
        <v>11.5</v>
      </c>
      <c r="SS18" s="17">
        <v>11.856170000000001</v>
      </c>
      <c r="ST18" s="17">
        <v>11.856170000000001</v>
      </c>
      <c r="SU18" s="17">
        <v>-0.35616999999999999</v>
      </c>
      <c r="SV18" s="17">
        <v>19.600000000000001</v>
      </c>
      <c r="SW18" s="17">
        <v>19.436350000000001</v>
      </c>
      <c r="SX18" s="17">
        <v>19.436350000000001</v>
      </c>
      <c r="SY18" s="17">
        <v>0.16364999999999999</v>
      </c>
      <c r="SZ18" s="17">
        <v>20.3</v>
      </c>
      <c r="TA18" s="17">
        <v>19.436350000000001</v>
      </c>
      <c r="TB18" s="17">
        <v>19.436350000000001</v>
      </c>
      <c r="TC18" s="17">
        <v>0.86365000000000003</v>
      </c>
      <c r="TD18" s="17">
        <v>7.2</v>
      </c>
      <c r="TE18" s="17">
        <v>10.077</v>
      </c>
      <c r="TF18" s="17">
        <v>10.077</v>
      </c>
      <c r="TG18" s="17">
        <v>-2.8769999999999998</v>
      </c>
      <c r="TH18" s="17">
        <v>12.8</v>
      </c>
      <c r="TI18" s="17">
        <v>15</v>
      </c>
      <c r="TJ18" s="17">
        <v>15</v>
      </c>
      <c r="TK18" s="17">
        <v>-2.2000000000000002</v>
      </c>
      <c r="TL18" s="17">
        <v>0</v>
      </c>
      <c r="TM18" s="17"/>
      <c r="TN18" s="17"/>
      <c r="TO18" s="17">
        <v>0</v>
      </c>
      <c r="TP18" s="17">
        <v>17.2</v>
      </c>
      <c r="TQ18" s="17">
        <v>14.2</v>
      </c>
      <c r="TR18" s="17">
        <v>4.3</v>
      </c>
      <c r="TS18" s="17">
        <v>12.9</v>
      </c>
      <c r="TT18" s="17">
        <v>41</v>
      </c>
      <c r="TU18" s="17">
        <v>35.9</v>
      </c>
      <c r="TV18" s="17">
        <v>5</v>
      </c>
      <c r="TW18" s="17">
        <v>36</v>
      </c>
      <c r="TX18" s="17">
        <v>1.4</v>
      </c>
      <c r="TY18" s="17">
        <v>0.48</v>
      </c>
      <c r="TZ18" s="17">
        <v>0.48</v>
      </c>
      <c r="UA18" s="17">
        <v>0.92</v>
      </c>
      <c r="UB18" s="17">
        <v>0</v>
      </c>
      <c r="UC18" s="17">
        <v>0.17</v>
      </c>
      <c r="UD18" s="17">
        <v>0.17</v>
      </c>
      <c r="UE18" s="17">
        <v>-0.17</v>
      </c>
      <c r="UF18" s="17">
        <v>0</v>
      </c>
      <c r="UG18" s="17"/>
      <c r="UH18" s="17"/>
      <c r="UI18" s="17">
        <v>0</v>
      </c>
      <c r="UJ18" s="17">
        <v>21</v>
      </c>
      <c r="UK18" s="17">
        <v>21</v>
      </c>
      <c r="UL18" s="17">
        <v>19.436350000000001</v>
      </c>
      <c r="UM18" s="17">
        <v>1.56365</v>
      </c>
      <c r="UN18" s="17">
        <v>7.9</v>
      </c>
      <c r="UO18" s="17">
        <v>8.1</v>
      </c>
      <c r="UP18" s="17">
        <v>8.1</v>
      </c>
      <c r="UQ18" s="17">
        <v>-0.2</v>
      </c>
      <c r="UR18" s="17">
        <v>7.7</v>
      </c>
      <c r="US18" s="17">
        <v>7.5</v>
      </c>
      <c r="UT18" s="17">
        <v>7.5</v>
      </c>
      <c r="UU18" s="17">
        <v>0.2</v>
      </c>
      <c r="UV18" s="17">
        <v>20.399999999999999</v>
      </c>
      <c r="UW18" s="17">
        <v>20</v>
      </c>
      <c r="UX18" s="17">
        <v>19.436350000000001</v>
      </c>
      <c r="UY18" s="17">
        <v>0.96365000000000001</v>
      </c>
      <c r="UZ18" s="17">
        <v>20.399999999999999</v>
      </c>
      <c r="VA18" s="17">
        <v>20</v>
      </c>
      <c r="VB18" s="17">
        <v>19.436350000000001</v>
      </c>
      <c r="VC18" s="17">
        <v>0.96365000000000001</v>
      </c>
      <c r="VD18" s="17">
        <v>20</v>
      </c>
      <c r="VE18" s="17">
        <v>20</v>
      </c>
      <c r="VF18" s="17">
        <v>19.436350000000001</v>
      </c>
      <c r="VG18" s="17">
        <v>0.56364999999999998</v>
      </c>
      <c r="VH18" s="17">
        <v>0.2</v>
      </c>
      <c r="VI18" s="17">
        <v>0.18</v>
      </c>
      <c r="VJ18" s="17">
        <v>0.18</v>
      </c>
      <c r="VK18" s="17">
        <v>0.02</v>
      </c>
      <c r="VL18" s="17">
        <v>0</v>
      </c>
      <c r="VM18" s="17"/>
      <c r="VN18" s="17"/>
      <c r="VO18" s="17">
        <v>0</v>
      </c>
      <c r="VP18" s="17">
        <v>0</v>
      </c>
      <c r="VQ18" s="17"/>
      <c r="VR18" s="17"/>
      <c r="VS18" s="17">
        <v>0</v>
      </c>
      <c r="VT18" s="17">
        <v>0</v>
      </c>
      <c r="VU18" s="17"/>
      <c r="VV18" s="17"/>
      <c r="VW18" s="17">
        <v>0</v>
      </c>
      <c r="VX18" s="17">
        <v>0.6</v>
      </c>
      <c r="VY18" s="17">
        <v>0.6</v>
      </c>
      <c r="VZ18" s="17">
        <v>0.6</v>
      </c>
      <c r="WA18" s="17">
        <v>0</v>
      </c>
      <c r="WB18" s="17">
        <v>20.5</v>
      </c>
      <c r="WC18" s="17">
        <v>17.959</v>
      </c>
      <c r="WD18" s="17">
        <v>17.959</v>
      </c>
      <c r="WE18" s="17">
        <v>2.5409999999999999</v>
      </c>
      <c r="WF18" s="17">
        <v>16.399999999999999</v>
      </c>
      <c r="WG18" s="17">
        <v>13.129</v>
      </c>
      <c r="WH18" s="17">
        <v>13.129</v>
      </c>
      <c r="WI18" s="17">
        <v>3.2709999999999999</v>
      </c>
      <c r="WJ18" s="17">
        <v>0</v>
      </c>
      <c r="WK18" s="17"/>
      <c r="WL18" s="17"/>
      <c r="WM18" s="17">
        <v>0</v>
      </c>
      <c r="WN18" s="17">
        <v>4.8</v>
      </c>
      <c r="WO18" s="17">
        <v>4.2</v>
      </c>
      <c r="WP18" s="17">
        <v>4.2</v>
      </c>
      <c r="WQ18" s="17">
        <v>0.6</v>
      </c>
      <c r="WR18" s="17">
        <v>2.4</v>
      </c>
      <c r="WS18" s="17">
        <v>2.4</v>
      </c>
      <c r="WT18" s="17">
        <v>2.4</v>
      </c>
      <c r="WU18" s="17">
        <v>0</v>
      </c>
      <c r="WV18" s="17">
        <v>1</v>
      </c>
      <c r="WW18" s="17">
        <v>1.2</v>
      </c>
      <c r="WX18" s="17">
        <v>1.2</v>
      </c>
      <c r="WY18" s="17">
        <v>-0.2</v>
      </c>
      <c r="WZ18" s="17">
        <v>3</v>
      </c>
      <c r="XA18" s="17">
        <v>2.8</v>
      </c>
      <c r="XB18" s="17">
        <v>2.8</v>
      </c>
      <c r="XC18" s="17">
        <v>0.2</v>
      </c>
      <c r="XD18" s="17">
        <v>0</v>
      </c>
      <c r="XE18" s="17"/>
      <c r="XF18" s="17"/>
      <c r="XG18" s="17">
        <v>0</v>
      </c>
      <c r="XH18" s="17">
        <v>5.0999999999999996</v>
      </c>
      <c r="XI18" s="17">
        <v>4.8</v>
      </c>
      <c r="XJ18" s="17">
        <v>4.8</v>
      </c>
      <c r="XK18" s="17">
        <v>0.3</v>
      </c>
      <c r="XL18" s="17">
        <v>20</v>
      </c>
      <c r="XM18" s="17">
        <v>19.241980000000002</v>
      </c>
      <c r="XN18" s="17">
        <v>19.241980000000002</v>
      </c>
      <c r="XO18" s="17">
        <v>0.75802000000000003</v>
      </c>
      <c r="XP18" s="17">
        <v>20</v>
      </c>
      <c r="XQ18" s="17">
        <v>19.241980000000002</v>
      </c>
      <c r="XR18" s="17">
        <v>19.241980000000002</v>
      </c>
      <c r="XS18" s="17">
        <v>0.75802000000000003</v>
      </c>
      <c r="XT18" s="17">
        <v>9</v>
      </c>
      <c r="XU18" s="17">
        <v>10.7</v>
      </c>
      <c r="XV18" s="17">
        <v>10.7</v>
      </c>
      <c r="XW18" s="17">
        <v>-1.7</v>
      </c>
      <c r="XX18" s="17"/>
      <c r="XY18" s="17"/>
      <c r="XZ18" s="17"/>
      <c r="YA18" s="17">
        <v>0</v>
      </c>
      <c r="YB18" s="17"/>
      <c r="YC18" s="17"/>
      <c r="YD18" s="17"/>
      <c r="YE18" s="17">
        <v>0</v>
      </c>
      <c r="YF18" s="17">
        <v>17.100000000000001</v>
      </c>
      <c r="YG18" s="17">
        <v>17</v>
      </c>
      <c r="YH18" s="17">
        <v>14</v>
      </c>
      <c r="YI18" s="17">
        <v>3.1</v>
      </c>
      <c r="YJ18" s="17"/>
      <c r="YK18" s="17"/>
      <c r="YL18" s="17"/>
      <c r="YM18" s="17">
        <v>0</v>
      </c>
      <c r="YN18" s="17">
        <v>8.6</v>
      </c>
      <c r="YO18" s="17">
        <v>8.14</v>
      </c>
      <c r="YP18" s="17">
        <v>8.14</v>
      </c>
      <c r="YQ18" s="17">
        <v>0.46</v>
      </c>
      <c r="YR18" s="17">
        <v>4.5</v>
      </c>
      <c r="YS18" s="17">
        <v>5</v>
      </c>
      <c r="YT18" s="17">
        <v>5</v>
      </c>
      <c r="YU18" s="17">
        <v>-0.5</v>
      </c>
      <c r="YV18" s="17">
        <v>19.52</v>
      </c>
      <c r="YW18" s="17">
        <v>20</v>
      </c>
      <c r="YX18" s="17">
        <v>20</v>
      </c>
      <c r="YY18" s="17">
        <v>-0.48</v>
      </c>
    </row>
    <row r="19" spans="1:675" ht="24" customHeight="1" x14ac:dyDescent="0.35">
      <c r="A19" s="1"/>
      <c r="B19" s="16" t="s">
        <v>91</v>
      </c>
      <c r="C19" s="16" t="s">
        <v>824</v>
      </c>
      <c r="D19" s="17">
        <v>204</v>
      </c>
      <c r="E19" s="17">
        <v>203.40136000000001</v>
      </c>
      <c r="F19" s="17">
        <v>203.40136000000001</v>
      </c>
      <c r="G19" s="17">
        <v>0.59863999999999995</v>
      </c>
      <c r="H19" s="17">
        <v>646.5</v>
      </c>
      <c r="I19" s="17">
        <v>649.69222000000002</v>
      </c>
      <c r="J19" s="17">
        <v>629.90463999999997</v>
      </c>
      <c r="K19" s="17">
        <v>16.595359999999999</v>
      </c>
      <c r="L19" s="17"/>
      <c r="M19" s="17"/>
      <c r="N19" s="17"/>
      <c r="O19" s="17">
        <v>0</v>
      </c>
      <c r="P19" s="17"/>
      <c r="Q19" s="17"/>
      <c r="R19" s="17"/>
      <c r="S19" s="17">
        <v>0</v>
      </c>
      <c r="T19" s="17"/>
      <c r="U19" s="17"/>
      <c r="V19" s="17"/>
      <c r="W19" s="17">
        <v>0</v>
      </c>
      <c r="X19" s="17">
        <v>91.7</v>
      </c>
      <c r="Y19" s="17">
        <v>91.867829999999998</v>
      </c>
      <c r="Z19" s="17">
        <v>91.867829999999998</v>
      </c>
      <c r="AA19" s="17">
        <v>-0.16783000000000001</v>
      </c>
      <c r="AB19" s="17">
        <v>226.8</v>
      </c>
      <c r="AC19" s="17">
        <v>222</v>
      </c>
      <c r="AD19" s="17">
        <v>215</v>
      </c>
      <c r="AE19" s="17">
        <v>11.8</v>
      </c>
      <c r="AF19" s="17"/>
      <c r="AG19" s="17"/>
      <c r="AH19" s="17"/>
      <c r="AI19" s="17">
        <v>0</v>
      </c>
      <c r="AJ19" s="17">
        <v>62.4</v>
      </c>
      <c r="AK19" s="17">
        <v>61.791969999999999</v>
      </c>
      <c r="AL19" s="17"/>
      <c r="AM19" s="17">
        <v>62.4</v>
      </c>
      <c r="AN19" s="17">
        <v>140.80000000000001</v>
      </c>
      <c r="AO19" s="17">
        <v>135.58384000000001</v>
      </c>
      <c r="AP19" s="17">
        <v>135.58384000000001</v>
      </c>
      <c r="AQ19" s="17">
        <v>5.2161600000000004</v>
      </c>
      <c r="AR19" s="17">
        <v>140.4</v>
      </c>
      <c r="AS19" s="17">
        <v>135.58384000000001</v>
      </c>
      <c r="AT19" s="17">
        <v>135.58384000000001</v>
      </c>
      <c r="AU19" s="17">
        <v>4.81616</v>
      </c>
      <c r="AV19" s="17">
        <v>140.19999999999999</v>
      </c>
      <c r="AW19" s="17">
        <v>135.58384000000001</v>
      </c>
      <c r="AX19" s="17">
        <v>135.58384000000001</v>
      </c>
      <c r="AY19" s="17">
        <v>4.6161599999999998</v>
      </c>
      <c r="AZ19" s="17">
        <v>254.2</v>
      </c>
      <c r="BA19" s="17">
        <v>203.98649</v>
      </c>
      <c r="BB19" s="17">
        <v>203.98649</v>
      </c>
      <c r="BC19" s="17">
        <v>50.213509999999999</v>
      </c>
      <c r="BD19" s="17">
        <v>191.4</v>
      </c>
      <c r="BE19" s="17">
        <v>136.12049999999999</v>
      </c>
      <c r="BF19" s="17">
        <v>207.24285</v>
      </c>
      <c r="BG19" s="17">
        <v>-15.84285</v>
      </c>
      <c r="BH19" s="17">
        <v>93.7</v>
      </c>
      <c r="BI19" s="17">
        <v>68.264629999999997</v>
      </c>
      <c r="BJ19" s="17">
        <v>103.93259999999999</v>
      </c>
      <c r="BK19" s="17">
        <v>-10.2326</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c r="CG19" s="17"/>
      <c r="CH19" s="17"/>
      <c r="CI19" s="17">
        <v>0</v>
      </c>
      <c r="CJ19" s="17">
        <v>135.6</v>
      </c>
      <c r="CK19" s="17">
        <v>164.06706</v>
      </c>
      <c r="CL19" s="17">
        <v>164.06706</v>
      </c>
      <c r="CM19" s="17">
        <v>-28.46706</v>
      </c>
      <c r="CN19" s="17">
        <v>6.3</v>
      </c>
      <c r="CO19" s="17">
        <v>7.0735900000000003</v>
      </c>
      <c r="CP19" s="17">
        <v>7.0735900000000003</v>
      </c>
      <c r="CQ19" s="17">
        <v>-0.77359</v>
      </c>
      <c r="CR19" s="17">
        <v>4.8</v>
      </c>
      <c r="CS19" s="17">
        <v>3.7983500000000001</v>
      </c>
      <c r="CT19" s="17">
        <v>3.7983500000000001</v>
      </c>
      <c r="CU19" s="17">
        <v>1.0016499999999999</v>
      </c>
      <c r="CV19" s="17">
        <v>0</v>
      </c>
      <c r="CW19" s="17"/>
      <c r="CX19" s="17"/>
      <c r="CY19" s="17">
        <v>0</v>
      </c>
      <c r="CZ19" s="17">
        <v>5.6</v>
      </c>
      <c r="DA19" s="17">
        <v>6.8787000000000003</v>
      </c>
      <c r="DB19" s="17">
        <v>6.8787000000000003</v>
      </c>
      <c r="DC19" s="17">
        <v>-1.2786999999999999</v>
      </c>
      <c r="DD19" s="17"/>
      <c r="DE19" s="17"/>
      <c r="DF19" s="17"/>
      <c r="DG19" s="17">
        <v>0</v>
      </c>
      <c r="DH19" s="17">
        <v>59.7</v>
      </c>
      <c r="DI19" s="17">
        <v>69.089020000000005</v>
      </c>
      <c r="DJ19" s="17">
        <v>85.999350000000007</v>
      </c>
      <c r="DK19" s="17">
        <v>-26.29935</v>
      </c>
      <c r="DL19" s="17"/>
      <c r="DM19" s="17"/>
      <c r="DN19" s="17"/>
      <c r="DO19" s="17">
        <v>0</v>
      </c>
      <c r="DP19" s="17"/>
      <c r="DQ19" s="17"/>
      <c r="DR19" s="17"/>
      <c r="DS19" s="17">
        <v>0</v>
      </c>
      <c r="DT19" s="17"/>
      <c r="DU19" s="17"/>
      <c r="DV19" s="17"/>
      <c r="DW19" s="17">
        <v>0</v>
      </c>
      <c r="DX19" s="17"/>
      <c r="DY19" s="17"/>
      <c r="DZ19" s="17"/>
      <c r="EA19" s="17">
        <v>0</v>
      </c>
      <c r="EB19" s="17">
        <v>110.3</v>
      </c>
      <c r="EC19" s="17">
        <v>112.46647</v>
      </c>
      <c r="ED19" s="17">
        <v>112.46647</v>
      </c>
      <c r="EE19" s="17">
        <v>-2.1664699999999999</v>
      </c>
      <c r="EF19" s="17">
        <v>218.2</v>
      </c>
      <c r="EG19" s="17">
        <v>220.69499999999999</v>
      </c>
      <c r="EH19" s="17">
        <v>220.69499999999999</v>
      </c>
      <c r="EI19" s="17">
        <v>-2.4950000000000001</v>
      </c>
      <c r="EJ19" s="17"/>
      <c r="EK19" s="17"/>
      <c r="EL19" s="17"/>
      <c r="EM19" s="17">
        <v>0</v>
      </c>
      <c r="EN19" s="17"/>
      <c r="EO19" s="17"/>
      <c r="EP19" s="17"/>
      <c r="EQ19" s="17">
        <v>0</v>
      </c>
      <c r="ER19" s="17"/>
      <c r="ES19" s="17"/>
      <c r="ET19" s="17"/>
      <c r="EU19" s="17">
        <v>0</v>
      </c>
      <c r="EV19" s="17">
        <v>6.5</v>
      </c>
      <c r="EW19" s="17">
        <v>6.39</v>
      </c>
      <c r="EX19" s="17">
        <v>6.39</v>
      </c>
      <c r="EY19" s="17">
        <v>0.11</v>
      </c>
      <c r="EZ19" s="17">
        <v>460</v>
      </c>
      <c r="FA19" s="17">
        <v>457.09426999999999</v>
      </c>
      <c r="FB19" s="17">
        <v>457.09426999999999</v>
      </c>
      <c r="FC19" s="17">
        <v>2.9057300000000001</v>
      </c>
      <c r="FD19" s="17">
        <v>80.400000000000006</v>
      </c>
      <c r="FE19" s="17">
        <v>81.635570000000001</v>
      </c>
      <c r="FF19" s="17">
        <v>81.635570000000001</v>
      </c>
      <c r="FG19" s="17">
        <v>-1.2355700000000001</v>
      </c>
      <c r="FH19" s="17">
        <v>151.4</v>
      </c>
      <c r="FI19" s="17">
        <v>151.36251999999999</v>
      </c>
      <c r="FJ19" s="17">
        <v>151.36251999999999</v>
      </c>
      <c r="FK19" s="17">
        <v>3.7479999999999999E-2</v>
      </c>
      <c r="FL19" s="17">
        <v>41.9</v>
      </c>
      <c r="FM19" s="17">
        <v>41.89893</v>
      </c>
      <c r="FN19" s="17">
        <v>41.89893</v>
      </c>
      <c r="FO19" s="17">
        <v>1.07E-3</v>
      </c>
      <c r="FP19" s="17">
        <v>18.600000000000001</v>
      </c>
      <c r="FQ19" s="17">
        <v>19.21088</v>
      </c>
      <c r="FR19" s="17">
        <v>19.21088</v>
      </c>
      <c r="FS19" s="17">
        <v>-0.61087999999999998</v>
      </c>
      <c r="FT19" s="17">
        <v>19.399999999999999</v>
      </c>
      <c r="FU19" s="17">
        <v>18.27017</v>
      </c>
      <c r="FV19" s="17">
        <v>18.27017</v>
      </c>
      <c r="FW19" s="17">
        <v>1.1298299999999999</v>
      </c>
      <c r="FX19" s="17">
        <v>74.3</v>
      </c>
      <c r="FY19" s="17">
        <v>87.773570000000007</v>
      </c>
      <c r="FZ19" s="17">
        <v>87.773570000000007</v>
      </c>
      <c r="GA19" s="17">
        <v>-13.47357</v>
      </c>
      <c r="GB19" s="17">
        <v>180.6</v>
      </c>
      <c r="GC19" s="17">
        <v>185.82039</v>
      </c>
      <c r="GD19" s="17">
        <v>185.82039</v>
      </c>
      <c r="GE19" s="17">
        <v>-5.2203900000000001</v>
      </c>
      <c r="GF19" s="17">
        <v>181</v>
      </c>
      <c r="GG19" s="17">
        <v>185.82039</v>
      </c>
      <c r="GH19" s="17">
        <v>185.82039</v>
      </c>
      <c r="GI19" s="17">
        <v>-4.8203899999999997</v>
      </c>
      <c r="GJ19" s="17">
        <v>182.4</v>
      </c>
      <c r="GK19" s="17">
        <v>186.37841</v>
      </c>
      <c r="GL19" s="17">
        <v>186.37841</v>
      </c>
      <c r="GM19" s="17">
        <v>-3.9784099999999998</v>
      </c>
      <c r="GN19" s="17">
        <v>107.8</v>
      </c>
      <c r="GO19" s="17">
        <v>110.48202000000001</v>
      </c>
      <c r="GP19" s="17">
        <v>110.48202000000001</v>
      </c>
      <c r="GQ19" s="17">
        <v>-2.6820200000000001</v>
      </c>
      <c r="GR19" s="17">
        <v>44</v>
      </c>
      <c r="GS19" s="17">
        <v>47.082599999999999</v>
      </c>
      <c r="GT19" s="17">
        <v>47.082599999999999</v>
      </c>
      <c r="GU19" s="17">
        <v>-3.0825999999999998</v>
      </c>
      <c r="GV19" s="17">
        <v>42.9</v>
      </c>
      <c r="GW19" s="17">
        <v>44.103009999999998</v>
      </c>
      <c r="GX19" s="17">
        <v>44.103009999999998</v>
      </c>
      <c r="GY19" s="17">
        <v>-1.2030099999999999</v>
      </c>
      <c r="GZ19" s="17">
        <v>3.8</v>
      </c>
      <c r="HA19" s="17"/>
      <c r="HB19" s="17"/>
      <c r="HC19" s="17">
        <v>3.8</v>
      </c>
      <c r="HD19" s="17">
        <v>36</v>
      </c>
      <c r="HE19" s="17">
        <v>34.285710000000002</v>
      </c>
      <c r="HF19" s="17">
        <v>34.285710000000002</v>
      </c>
      <c r="HG19" s="17">
        <v>1.7142900000000001</v>
      </c>
      <c r="HH19" s="17">
        <v>170</v>
      </c>
      <c r="HI19" s="17">
        <v>174.55948000000001</v>
      </c>
      <c r="HJ19" s="17">
        <v>174.55948000000001</v>
      </c>
      <c r="HK19" s="17">
        <v>-4.5594799999999998</v>
      </c>
      <c r="HL19" s="17"/>
      <c r="HM19" s="17"/>
      <c r="HN19" s="17"/>
      <c r="HO19" s="17">
        <v>0</v>
      </c>
      <c r="HP19" s="17"/>
      <c r="HQ19" s="17"/>
      <c r="HR19" s="17"/>
      <c r="HS19" s="17">
        <v>0</v>
      </c>
      <c r="HT19" s="17">
        <v>95.1</v>
      </c>
      <c r="HU19" s="17">
        <v>95.545190000000005</v>
      </c>
      <c r="HV19" s="17">
        <v>95.545190000000005</v>
      </c>
      <c r="HW19" s="17">
        <v>-0.44518999999999997</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84.1</v>
      </c>
      <c r="IW19" s="17">
        <v>88.73603</v>
      </c>
      <c r="IX19" s="17">
        <v>88.73603</v>
      </c>
      <c r="IY19" s="17">
        <v>-4.6360299999999999</v>
      </c>
      <c r="IZ19" s="17">
        <v>166.8</v>
      </c>
      <c r="JA19" s="17">
        <v>188.58573000000001</v>
      </c>
      <c r="JB19" s="17">
        <v>188.58573000000001</v>
      </c>
      <c r="JC19" s="17">
        <v>-21.785730000000001</v>
      </c>
      <c r="JD19" s="17">
        <v>10</v>
      </c>
      <c r="JE19" s="17">
        <v>10</v>
      </c>
      <c r="JF19" s="17">
        <v>10</v>
      </c>
      <c r="JG19" s="17">
        <v>0</v>
      </c>
      <c r="JH19" s="17">
        <v>197.1</v>
      </c>
      <c r="JI19" s="17">
        <v>188.58573000000001</v>
      </c>
      <c r="JJ19" s="17">
        <v>188.58573000000001</v>
      </c>
      <c r="JK19" s="17">
        <v>8.5142699999999998</v>
      </c>
      <c r="JL19" s="17">
        <v>182.1</v>
      </c>
      <c r="JM19" s="17">
        <v>189.15206000000001</v>
      </c>
      <c r="JN19" s="17">
        <v>189.15206000000001</v>
      </c>
      <c r="JO19" s="17">
        <v>-7.05206</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2.9</v>
      </c>
      <c r="KW19" s="17">
        <v>4.7853500000000002</v>
      </c>
      <c r="KX19" s="17">
        <v>4.7853599999999998</v>
      </c>
      <c r="KY19" s="17">
        <v>-1.8853599999999999</v>
      </c>
      <c r="KZ19" s="17">
        <v>186.1</v>
      </c>
      <c r="LA19" s="17">
        <v>202.12439000000001</v>
      </c>
      <c r="LB19" s="17">
        <v>202.12439000000001</v>
      </c>
      <c r="LC19" s="17">
        <v>-16.02439</v>
      </c>
      <c r="LD19" s="17">
        <v>127.2</v>
      </c>
      <c r="LE19" s="17">
        <v>133.16031000000001</v>
      </c>
      <c r="LF19" s="17">
        <v>133.16031000000001</v>
      </c>
      <c r="LG19" s="17">
        <v>-5.9603099999999998</v>
      </c>
      <c r="LH19" s="17">
        <v>66</v>
      </c>
      <c r="LI19" s="17">
        <v>67.199219999999997</v>
      </c>
      <c r="LJ19" s="17">
        <v>67.199219999999997</v>
      </c>
      <c r="LK19" s="17">
        <v>-1.19922</v>
      </c>
      <c r="LL19" s="17">
        <v>74.3</v>
      </c>
      <c r="LM19" s="17">
        <v>78.567999999999998</v>
      </c>
      <c r="LN19" s="17">
        <v>78.567999999999998</v>
      </c>
      <c r="LO19" s="17">
        <v>-4.2679999999999998</v>
      </c>
      <c r="LP19" s="17">
        <v>30.2</v>
      </c>
      <c r="LQ19" s="17">
        <v>29.980560000000001</v>
      </c>
      <c r="LR19" s="17">
        <v>29.980560000000001</v>
      </c>
      <c r="LS19" s="17">
        <v>0.21944</v>
      </c>
      <c r="LT19" s="17"/>
      <c r="LU19" s="17"/>
      <c r="LV19" s="17"/>
      <c r="LW19" s="17">
        <v>0</v>
      </c>
      <c r="LX19" s="17">
        <v>0</v>
      </c>
      <c r="LY19" s="17"/>
      <c r="LZ19" s="17"/>
      <c r="MA19" s="17">
        <v>0</v>
      </c>
      <c r="MB19" s="17">
        <v>0</v>
      </c>
      <c r="MC19" s="17"/>
      <c r="MD19" s="17"/>
      <c r="ME19" s="17">
        <v>0</v>
      </c>
      <c r="MF19" s="17">
        <v>89.8</v>
      </c>
      <c r="MG19" s="17">
        <v>30</v>
      </c>
      <c r="MH19" s="17">
        <v>30</v>
      </c>
      <c r="MI19" s="17">
        <v>59.8</v>
      </c>
      <c r="MJ19" s="17"/>
      <c r="MK19" s="17"/>
      <c r="ML19" s="17"/>
      <c r="MM19" s="17">
        <v>0</v>
      </c>
      <c r="MN19" s="17">
        <v>0</v>
      </c>
      <c r="MO19" s="17"/>
      <c r="MP19" s="17"/>
      <c r="MQ19" s="17">
        <v>0</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208.2</v>
      </c>
      <c r="NM19" s="17">
        <v>206.49084999999999</v>
      </c>
      <c r="NN19" s="17">
        <v>206.49084999999999</v>
      </c>
      <c r="NO19" s="17">
        <v>1.7091499999999999</v>
      </c>
      <c r="NP19" s="17">
        <v>99.9</v>
      </c>
      <c r="NQ19" s="17">
        <v>103.55547</v>
      </c>
      <c r="NR19" s="17">
        <v>103.55547</v>
      </c>
      <c r="NS19" s="17">
        <v>-3.6554700000000002</v>
      </c>
      <c r="NT19" s="17"/>
      <c r="NU19" s="17">
        <v>5.0136700000000003</v>
      </c>
      <c r="NV19" s="17">
        <v>5.0136700000000003</v>
      </c>
      <c r="NW19" s="17">
        <v>-5.0136700000000003</v>
      </c>
      <c r="NX19" s="17">
        <v>5.4</v>
      </c>
      <c r="NY19" s="17">
        <v>5.2598200000000004</v>
      </c>
      <c r="NZ19" s="17">
        <v>5.2598200000000004</v>
      </c>
      <c r="OA19" s="17">
        <v>0.14018</v>
      </c>
      <c r="OB19" s="17">
        <v>17.3</v>
      </c>
      <c r="OC19" s="17">
        <v>16.520890000000001</v>
      </c>
      <c r="OD19" s="17">
        <v>16.520890000000001</v>
      </c>
      <c r="OE19" s="17">
        <v>0.77910999999999997</v>
      </c>
      <c r="OF19" s="17">
        <v>0</v>
      </c>
      <c r="OG19" s="17"/>
      <c r="OH19" s="17"/>
      <c r="OI19" s="17">
        <v>0</v>
      </c>
      <c r="OJ19" s="17">
        <v>25.6</v>
      </c>
      <c r="OK19" s="17">
        <v>52.6</v>
      </c>
      <c r="OL19" s="17">
        <v>72.385999999999996</v>
      </c>
      <c r="OM19" s="17">
        <v>-46.786000000000001</v>
      </c>
      <c r="ON19" s="17">
        <v>0</v>
      </c>
      <c r="OO19" s="17"/>
      <c r="OP19" s="17"/>
      <c r="OQ19" s="17">
        <v>0</v>
      </c>
      <c r="OR19" s="17">
        <v>2.2999999999999998</v>
      </c>
      <c r="OS19" s="17">
        <v>0.68</v>
      </c>
      <c r="OT19" s="17">
        <v>0.68</v>
      </c>
      <c r="OU19" s="17">
        <v>1.62</v>
      </c>
      <c r="OV19" s="17"/>
      <c r="OW19" s="17"/>
      <c r="OX19" s="17"/>
      <c r="OY19" s="17">
        <v>0</v>
      </c>
      <c r="OZ19" s="17">
        <v>20.5</v>
      </c>
      <c r="PA19" s="17">
        <v>20.456230000000001</v>
      </c>
      <c r="PB19" s="17">
        <v>20.456230000000001</v>
      </c>
      <c r="PC19" s="17">
        <v>4.3770000000000003E-2</v>
      </c>
      <c r="PD19" s="17">
        <v>9.9</v>
      </c>
      <c r="PE19" s="17">
        <v>9.9830000000000005</v>
      </c>
      <c r="PF19" s="17">
        <v>9.9830000000000005</v>
      </c>
      <c r="PG19" s="17">
        <v>-8.3000000000000004E-2</v>
      </c>
      <c r="PH19" s="17">
        <v>5.7</v>
      </c>
      <c r="PI19" s="17">
        <v>5.67</v>
      </c>
      <c r="PJ19" s="17">
        <v>5.67</v>
      </c>
      <c r="PK19" s="17">
        <v>0.03</v>
      </c>
      <c r="PL19" s="17">
        <v>0</v>
      </c>
      <c r="PM19" s="17">
        <v>37</v>
      </c>
      <c r="PN19" s="17">
        <v>37</v>
      </c>
      <c r="PO19" s="17">
        <v>-37</v>
      </c>
      <c r="PP19" s="17">
        <v>0</v>
      </c>
      <c r="PQ19" s="17">
        <v>2.12</v>
      </c>
      <c r="PR19" s="17">
        <v>2.12</v>
      </c>
      <c r="PS19" s="17">
        <v>-2.12</v>
      </c>
      <c r="PT19" s="17">
        <v>2.2000000000000002</v>
      </c>
      <c r="PU19" s="17">
        <v>2</v>
      </c>
      <c r="PV19" s="17">
        <v>2</v>
      </c>
      <c r="PW19" s="17">
        <v>0.2</v>
      </c>
      <c r="PX19" s="17">
        <v>3.7</v>
      </c>
      <c r="PY19" s="17">
        <v>3.41</v>
      </c>
      <c r="PZ19" s="17">
        <v>3.41</v>
      </c>
      <c r="QA19" s="17">
        <v>0.28999999999999998</v>
      </c>
      <c r="QB19" s="17">
        <v>4.5</v>
      </c>
      <c r="QC19" s="17">
        <v>5</v>
      </c>
      <c r="QD19" s="17">
        <v>5</v>
      </c>
      <c r="QE19" s="17">
        <v>-0.5</v>
      </c>
      <c r="QF19" s="17">
        <v>20.9</v>
      </c>
      <c r="QG19" s="17">
        <v>20.422219999999999</v>
      </c>
      <c r="QH19" s="17">
        <v>20.422219999999999</v>
      </c>
      <c r="QI19" s="17">
        <v>0.47777999999999998</v>
      </c>
      <c r="QJ19" s="17">
        <v>20</v>
      </c>
      <c r="QK19" s="17">
        <v>19.436350000000001</v>
      </c>
      <c r="QL19" s="17">
        <v>19.436350000000001</v>
      </c>
      <c r="QM19" s="17">
        <v>0.56364999999999998</v>
      </c>
      <c r="QN19" s="17">
        <v>19.3</v>
      </c>
      <c r="QO19" s="17">
        <v>20</v>
      </c>
      <c r="QP19" s="17">
        <v>17.492709999999999</v>
      </c>
      <c r="QQ19" s="17">
        <v>1.8072900000000001</v>
      </c>
      <c r="QR19" s="17">
        <v>3.6</v>
      </c>
      <c r="QS19" s="17">
        <v>3.5</v>
      </c>
      <c r="QT19" s="17">
        <v>3.5</v>
      </c>
      <c r="QU19" s="17">
        <v>0.1</v>
      </c>
      <c r="QV19" s="17">
        <v>18.5</v>
      </c>
      <c r="QW19" s="17">
        <v>17.881440000000001</v>
      </c>
      <c r="QX19" s="17">
        <v>17.881440000000001</v>
      </c>
      <c r="QY19" s="17">
        <v>0.61856</v>
      </c>
      <c r="QZ19" s="17">
        <v>0</v>
      </c>
      <c r="RA19" s="17"/>
      <c r="RB19" s="17"/>
      <c r="RC19" s="17">
        <v>0</v>
      </c>
      <c r="RD19" s="17">
        <v>0</v>
      </c>
      <c r="RE19" s="17"/>
      <c r="RF19" s="17"/>
      <c r="RG19" s="17">
        <v>0</v>
      </c>
      <c r="RH19" s="17">
        <v>6.1</v>
      </c>
      <c r="RI19" s="17">
        <v>17.173999999999999</v>
      </c>
      <c r="RJ19" s="17">
        <v>17.173999999999999</v>
      </c>
      <c r="RK19" s="17">
        <v>-11.074</v>
      </c>
      <c r="RL19" s="17">
        <v>28.1</v>
      </c>
      <c r="RM19" s="17">
        <v>27.6</v>
      </c>
      <c r="RN19" s="17">
        <v>39.83</v>
      </c>
      <c r="RO19" s="17">
        <v>-11.73</v>
      </c>
      <c r="RP19" s="17">
        <v>0</v>
      </c>
      <c r="RQ19" s="17"/>
      <c r="RR19" s="17"/>
      <c r="RS19" s="17">
        <v>0</v>
      </c>
      <c r="RT19" s="17">
        <v>3.5</v>
      </c>
      <c r="RU19" s="17">
        <v>3.5009999999999999</v>
      </c>
      <c r="RV19" s="17">
        <v>3.5009999999999999</v>
      </c>
      <c r="RW19" s="17">
        <v>-1E-3</v>
      </c>
      <c r="RX19" s="17">
        <v>20.100000000000001</v>
      </c>
      <c r="RY19" s="17">
        <v>19.792000000000002</v>
      </c>
      <c r="RZ19" s="17">
        <v>19.792000000000002</v>
      </c>
      <c r="SA19" s="17">
        <v>0.308</v>
      </c>
      <c r="SB19" s="17">
        <v>2.96</v>
      </c>
      <c r="SC19" s="17">
        <v>2</v>
      </c>
      <c r="SD19" s="17">
        <v>2</v>
      </c>
      <c r="SE19" s="17">
        <v>0.96</v>
      </c>
      <c r="SF19" s="17"/>
      <c r="SG19" s="17"/>
      <c r="SH19" s="17"/>
      <c r="SI19" s="17">
        <v>0</v>
      </c>
      <c r="SJ19" s="17">
        <v>0</v>
      </c>
      <c r="SK19" s="17"/>
      <c r="SL19" s="17"/>
      <c r="SM19" s="17">
        <v>0</v>
      </c>
      <c r="SN19" s="17">
        <v>19.7</v>
      </c>
      <c r="SO19" s="17">
        <v>19.1448</v>
      </c>
      <c r="SP19" s="17">
        <v>19.1448</v>
      </c>
      <c r="SQ19" s="17">
        <v>0.55520000000000003</v>
      </c>
      <c r="SR19" s="17">
        <v>11.7</v>
      </c>
      <c r="SS19" s="17">
        <v>11.856170000000001</v>
      </c>
      <c r="ST19" s="17">
        <v>11.856170000000001</v>
      </c>
      <c r="SU19" s="17">
        <v>-0.15617</v>
      </c>
      <c r="SV19" s="17">
        <v>20</v>
      </c>
      <c r="SW19" s="17">
        <v>19.436350000000001</v>
      </c>
      <c r="SX19" s="17">
        <v>19.436350000000001</v>
      </c>
      <c r="SY19" s="17">
        <v>0.56364999999999998</v>
      </c>
      <c r="SZ19" s="17">
        <v>20.2</v>
      </c>
      <c r="TA19" s="17">
        <v>19.436350000000001</v>
      </c>
      <c r="TB19" s="17">
        <v>19.436350000000001</v>
      </c>
      <c r="TC19" s="17">
        <v>0.76365000000000005</v>
      </c>
      <c r="TD19" s="17">
        <v>4.4000000000000004</v>
      </c>
      <c r="TE19" s="17">
        <v>9.9779999999999998</v>
      </c>
      <c r="TF19" s="17">
        <v>9.9779999999999998</v>
      </c>
      <c r="TG19" s="17">
        <v>-5.5780000000000003</v>
      </c>
      <c r="TH19" s="17">
        <v>11.3</v>
      </c>
      <c r="TI19" s="17">
        <v>15</v>
      </c>
      <c r="TJ19" s="17">
        <v>15</v>
      </c>
      <c r="TK19" s="17">
        <v>-3.7</v>
      </c>
      <c r="TL19" s="17">
        <v>0</v>
      </c>
      <c r="TM19" s="17"/>
      <c r="TN19" s="17"/>
      <c r="TO19" s="17">
        <v>0</v>
      </c>
      <c r="TP19" s="17">
        <v>11.3</v>
      </c>
      <c r="TQ19" s="17">
        <v>11.6</v>
      </c>
      <c r="TR19" s="17">
        <v>5.95</v>
      </c>
      <c r="TS19" s="17">
        <v>5.35</v>
      </c>
      <c r="TT19" s="17">
        <v>25.8</v>
      </c>
      <c r="TU19" s="17">
        <v>32.1</v>
      </c>
      <c r="TV19" s="17">
        <v>7.62</v>
      </c>
      <c r="TW19" s="17">
        <v>18.18</v>
      </c>
      <c r="TX19" s="17">
        <v>1.6</v>
      </c>
      <c r="TY19" s="17">
        <v>0.62</v>
      </c>
      <c r="TZ19" s="17">
        <v>0.62</v>
      </c>
      <c r="UA19" s="17">
        <v>0.98</v>
      </c>
      <c r="UB19" s="17">
        <v>0.3</v>
      </c>
      <c r="UC19" s="17">
        <v>0.17</v>
      </c>
      <c r="UD19" s="17">
        <v>0.17</v>
      </c>
      <c r="UE19" s="17">
        <v>0.13</v>
      </c>
      <c r="UF19" s="17">
        <v>0</v>
      </c>
      <c r="UG19" s="17"/>
      <c r="UH19" s="17"/>
      <c r="UI19" s="17">
        <v>0</v>
      </c>
      <c r="UJ19" s="17">
        <v>21</v>
      </c>
      <c r="UK19" s="17">
        <v>21</v>
      </c>
      <c r="UL19" s="17">
        <v>19.436350000000001</v>
      </c>
      <c r="UM19" s="17">
        <v>1.56365</v>
      </c>
      <c r="UN19" s="17">
        <v>7.9</v>
      </c>
      <c r="UO19" s="17">
        <v>8.1</v>
      </c>
      <c r="UP19" s="17">
        <v>8.1</v>
      </c>
      <c r="UQ19" s="17">
        <v>-0.2</v>
      </c>
      <c r="UR19" s="17">
        <v>7.6</v>
      </c>
      <c r="US19" s="17">
        <v>7.5</v>
      </c>
      <c r="UT19" s="17">
        <v>7.5</v>
      </c>
      <c r="UU19" s="17">
        <v>0.1</v>
      </c>
      <c r="UV19" s="17">
        <v>20.399999999999999</v>
      </c>
      <c r="UW19" s="17">
        <v>20</v>
      </c>
      <c r="UX19" s="17">
        <v>19.436350000000001</v>
      </c>
      <c r="UY19" s="17">
        <v>0.96365000000000001</v>
      </c>
      <c r="UZ19" s="17">
        <v>20.399999999999999</v>
      </c>
      <c r="VA19" s="17">
        <v>20</v>
      </c>
      <c r="VB19" s="17">
        <v>19.436350000000001</v>
      </c>
      <c r="VC19" s="17">
        <v>0.96365000000000001</v>
      </c>
      <c r="VD19" s="17">
        <v>20</v>
      </c>
      <c r="VE19" s="17">
        <v>20</v>
      </c>
      <c r="VF19" s="17">
        <v>19.436350000000001</v>
      </c>
      <c r="VG19" s="17">
        <v>0.56364999999999998</v>
      </c>
      <c r="VH19" s="17">
        <v>1.1000000000000001</v>
      </c>
      <c r="VI19" s="17">
        <v>0.18</v>
      </c>
      <c r="VJ19" s="17">
        <v>0.18</v>
      </c>
      <c r="VK19" s="17">
        <v>0.92</v>
      </c>
      <c r="VL19" s="17">
        <v>0</v>
      </c>
      <c r="VM19" s="17"/>
      <c r="VN19" s="17"/>
      <c r="VO19" s="17">
        <v>0</v>
      </c>
      <c r="VP19" s="17">
        <v>0</v>
      </c>
      <c r="VQ19" s="17"/>
      <c r="VR19" s="17"/>
      <c r="VS19" s="17">
        <v>0</v>
      </c>
      <c r="VT19" s="17">
        <v>0</v>
      </c>
      <c r="VU19" s="17"/>
      <c r="VV19" s="17"/>
      <c r="VW19" s="17">
        <v>0</v>
      </c>
      <c r="VX19" s="17">
        <v>0.6</v>
      </c>
      <c r="VY19" s="17">
        <v>0.6</v>
      </c>
      <c r="VZ19" s="17">
        <v>0.6</v>
      </c>
      <c r="WA19" s="17">
        <v>0</v>
      </c>
      <c r="WB19" s="17">
        <v>19.8</v>
      </c>
      <c r="WC19" s="17">
        <v>17.155999999999999</v>
      </c>
      <c r="WD19" s="17">
        <v>17.155999999999999</v>
      </c>
      <c r="WE19" s="17">
        <v>2.6440000000000001</v>
      </c>
      <c r="WF19" s="17">
        <v>16.2</v>
      </c>
      <c r="WG19" s="17">
        <v>12.193</v>
      </c>
      <c r="WH19" s="17">
        <v>12.193</v>
      </c>
      <c r="WI19" s="17">
        <v>4.0069999999999997</v>
      </c>
      <c r="WJ19" s="17">
        <v>0</v>
      </c>
      <c r="WK19" s="17"/>
      <c r="WL19" s="17"/>
      <c r="WM19" s="17">
        <v>0</v>
      </c>
      <c r="WN19" s="17">
        <v>4.8</v>
      </c>
      <c r="WO19" s="17">
        <v>4.2</v>
      </c>
      <c r="WP19" s="17">
        <v>4.2</v>
      </c>
      <c r="WQ19" s="17">
        <v>0.6</v>
      </c>
      <c r="WR19" s="17">
        <v>2.4</v>
      </c>
      <c r="WS19" s="17">
        <v>2.4</v>
      </c>
      <c r="WT19" s="17">
        <v>2.4</v>
      </c>
      <c r="WU19" s="17">
        <v>0</v>
      </c>
      <c r="WV19" s="17">
        <v>1</v>
      </c>
      <c r="WW19" s="17">
        <v>1.2</v>
      </c>
      <c r="WX19" s="17">
        <v>1.2</v>
      </c>
      <c r="WY19" s="17">
        <v>-0.2</v>
      </c>
      <c r="WZ19" s="17">
        <v>3</v>
      </c>
      <c r="XA19" s="17">
        <v>2.8</v>
      </c>
      <c r="XB19" s="17">
        <v>2.8</v>
      </c>
      <c r="XC19" s="17">
        <v>0.2</v>
      </c>
      <c r="XD19" s="17">
        <v>0</v>
      </c>
      <c r="XE19" s="17"/>
      <c r="XF19" s="17"/>
      <c r="XG19" s="17">
        <v>0</v>
      </c>
      <c r="XH19" s="17">
        <v>5.0999999999999996</v>
      </c>
      <c r="XI19" s="17">
        <v>4.8</v>
      </c>
      <c r="XJ19" s="17">
        <v>4.8</v>
      </c>
      <c r="XK19" s="17">
        <v>0.3</v>
      </c>
      <c r="XL19" s="17">
        <v>20</v>
      </c>
      <c r="XM19" s="17">
        <v>19.241980000000002</v>
      </c>
      <c r="XN19" s="17">
        <v>19.241980000000002</v>
      </c>
      <c r="XO19" s="17">
        <v>0.75802000000000003</v>
      </c>
      <c r="XP19" s="17">
        <v>20</v>
      </c>
      <c r="XQ19" s="17">
        <v>19.241980000000002</v>
      </c>
      <c r="XR19" s="17">
        <v>19.241980000000002</v>
      </c>
      <c r="XS19" s="17">
        <v>0.75802000000000003</v>
      </c>
      <c r="XT19" s="17">
        <v>8.8000000000000007</v>
      </c>
      <c r="XU19" s="17">
        <v>10.7</v>
      </c>
      <c r="XV19" s="17">
        <v>10.7</v>
      </c>
      <c r="XW19" s="17">
        <v>-1.9</v>
      </c>
      <c r="XX19" s="17"/>
      <c r="XY19" s="17"/>
      <c r="XZ19" s="17"/>
      <c r="YA19" s="17">
        <v>0</v>
      </c>
      <c r="YB19" s="17"/>
      <c r="YC19" s="17"/>
      <c r="YD19" s="17"/>
      <c r="YE19" s="17">
        <v>0</v>
      </c>
      <c r="YF19" s="17">
        <v>17.100000000000001</v>
      </c>
      <c r="YG19" s="17">
        <v>17</v>
      </c>
      <c r="YH19" s="17">
        <v>14</v>
      </c>
      <c r="YI19" s="17">
        <v>3.1</v>
      </c>
      <c r="YJ19" s="17"/>
      <c r="YK19" s="17"/>
      <c r="YL19" s="17"/>
      <c r="YM19" s="17">
        <v>0</v>
      </c>
      <c r="YN19" s="17">
        <v>8.4</v>
      </c>
      <c r="YO19" s="17">
        <v>8.14</v>
      </c>
      <c r="YP19" s="17">
        <v>8.14</v>
      </c>
      <c r="YQ19" s="17">
        <v>0.26</v>
      </c>
      <c r="YR19" s="17">
        <v>4.5</v>
      </c>
      <c r="YS19" s="17">
        <v>5</v>
      </c>
      <c r="YT19" s="17">
        <v>5</v>
      </c>
      <c r="YU19" s="17">
        <v>-0.5</v>
      </c>
      <c r="YV19" s="17">
        <v>19.489999999999998</v>
      </c>
      <c r="YW19" s="17">
        <v>20</v>
      </c>
      <c r="YX19" s="17">
        <v>20</v>
      </c>
      <c r="YY19" s="17">
        <v>-0.51</v>
      </c>
    </row>
    <row r="20" spans="1:675" ht="24" customHeight="1" x14ac:dyDescent="0.35">
      <c r="A20" s="1"/>
      <c r="B20" s="16" t="s">
        <v>91</v>
      </c>
      <c r="C20" s="16" t="s">
        <v>825</v>
      </c>
      <c r="D20" s="17">
        <v>203.2</v>
      </c>
      <c r="E20" s="17">
        <v>203.40136000000001</v>
      </c>
      <c r="F20" s="17">
        <v>203.40136000000001</v>
      </c>
      <c r="G20" s="17">
        <v>-0.20136000000000001</v>
      </c>
      <c r="H20" s="17">
        <v>649.6</v>
      </c>
      <c r="I20" s="17">
        <v>649.69222000000002</v>
      </c>
      <c r="J20" s="17">
        <v>629.90463999999997</v>
      </c>
      <c r="K20" s="17">
        <v>19.695360000000001</v>
      </c>
      <c r="L20" s="17"/>
      <c r="M20" s="17"/>
      <c r="N20" s="17"/>
      <c r="O20" s="17">
        <v>0</v>
      </c>
      <c r="P20" s="17"/>
      <c r="Q20" s="17"/>
      <c r="R20" s="17"/>
      <c r="S20" s="17">
        <v>0</v>
      </c>
      <c r="T20" s="17"/>
      <c r="U20" s="17"/>
      <c r="V20" s="17"/>
      <c r="W20" s="17">
        <v>0</v>
      </c>
      <c r="X20" s="17">
        <v>91.3</v>
      </c>
      <c r="Y20" s="17">
        <v>91.867829999999998</v>
      </c>
      <c r="Z20" s="17">
        <v>91.867829999999998</v>
      </c>
      <c r="AA20" s="17">
        <v>-0.56782999999999995</v>
      </c>
      <c r="AB20" s="17">
        <v>225.6</v>
      </c>
      <c r="AC20" s="17">
        <v>222</v>
      </c>
      <c r="AD20" s="17">
        <v>215</v>
      </c>
      <c r="AE20" s="17">
        <v>10.6</v>
      </c>
      <c r="AF20" s="17"/>
      <c r="AG20" s="17"/>
      <c r="AH20" s="17"/>
      <c r="AI20" s="17">
        <v>0</v>
      </c>
      <c r="AJ20" s="17">
        <v>61.1</v>
      </c>
      <c r="AK20" s="17">
        <v>61.791969999999999</v>
      </c>
      <c r="AL20" s="17"/>
      <c r="AM20" s="17">
        <v>61.1</v>
      </c>
      <c r="AN20" s="17">
        <v>139.69999999999999</v>
      </c>
      <c r="AO20" s="17">
        <v>135.58384000000001</v>
      </c>
      <c r="AP20" s="17">
        <v>135.58384000000001</v>
      </c>
      <c r="AQ20" s="17">
        <v>4.1161599999999998</v>
      </c>
      <c r="AR20" s="17">
        <v>139.19999999999999</v>
      </c>
      <c r="AS20" s="17">
        <v>135.58384000000001</v>
      </c>
      <c r="AT20" s="17">
        <v>135.58384000000001</v>
      </c>
      <c r="AU20" s="17">
        <v>3.6161599999999998</v>
      </c>
      <c r="AV20" s="17">
        <v>139.19999999999999</v>
      </c>
      <c r="AW20" s="17">
        <v>135.58384000000001</v>
      </c>
      <c r="AX20" s="17">
        <v>135.58384000000001</v>
      </c>
      <c r="AY20" s="17">
        <v>3.6161599999999998</v>
      </c>
      <c r="AZ20" s="17">
        <v>240.4</v>
      </c>
      <c r="BA20" s="17">
        <v>203.98649</v>
      </c>
      <c r="BB20" s="17">
        <v>203.98649</v>
      </c>
      <c r="BC20" s="17">
        <v>36.413510000000002</v>
      </c>
      <c r="BD20" s="17">
        <v>206.1</v>
      </c>
      <c r="BE20" s="17">
        <v>172.70678000000001</v>
      </c>
      <c r="BF20" s="17">
        <v>207.24285</v>
      </c>
      <c r="BG20" s="17">
        <v>-1.1428499999999999</v>
      </c>
      <c r="BH20" s="17">
        <v>107.6</v>
      </c>
      <c r="BI20" s="17">
        <v>86.612710000000007</v>
      </c>
      <c r="BJ20" s="17">
        <v>103.93259999999999</v>
      </c>
      <c r="BK20" s="17">
        <v>3.6674000000000002</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c r="CG20" s="17"/>
      <c r="CH20" s="17"/>
      <c r="CI20" s="17">
        <v>0</v>
      </c>
      <c r="CJ20" s="17">
        <v>164.1</v>
      </c>
      <c r="CK20" s="17">
        <v>164.06706</v>
      </c>
      <c r="CL20" s="17">
        <v>164.06706</v>
      </c>
      <c r="CM20" s="17">
        <v>3.2939999999999997E-2</v>
      </c>
      <c r="CN20" s="17">
        <v>6.5</v>
      </c>
      <c r="CO20" s="17">
        <v>7.0735900000000003</v>
      </c>
      <c r="CP20" s="17">
        <v>7.0735900000000003</v>
      </c>
      <c r="CQ20" s="17">
        <v>-0.57359000000000004</v>
      </c>
      <c r="CR20" s="17">
        <v>4.3</v>
      </c>
      <c r="CS20" s="17">
        <v>3.7983500000000001</v>
      </c>
      <c r="CT20" s="17">
        <v>3.7983500000000001</v>
      </c>
      <c r="CU20" s="17">
        <v>0.50165000000000004</v>
      </c>
      <c r="CV20" s="17">
        <v>0</v>
      </c>
      <c r="CW20" s="17"/>
      <c r="CX20" s="17"/>
      <c r="CY20" s="17">
        <v>0</v>
      </c>
      <c r="CZ20" s="17">
        <v>5.6</v>
      </c>
      <c r="DA20" s="17">
        <v>6.8787000000000003</v>
      </c>
      <c r="DB20" s="17">
        <v>6.8787000000000003</v>
      </c>
      <c r="DC20" s="17">
        <v>-1.2786999999999999</v>
      </c>
      <c r="DD20" s="17"/>
      <c r="DE20" s="17"/>
      <c r="DF20" s="17"/>
      <c r="DG20" s="17">
        <v>0</v>
      </c>
      <c r="DH20" s="17">
        <v>60.3</v>
      </c>
      <c r="DI20" s="17">
        <v>69.534630000000007</v>
      </c>
      <c r="DJ20" s="17">
        <v>130.84139999999999</v>
      </c>
      <c r="DK20" s="17">
        <v>-70.541399999999996</v>
      </c>
      <c r="DL20" s="17"/>
      <c r="DM20" s="17"/>
      <c r="DN20" s="17"/>
      <c r="DO20" s="17">
        <v>0</v>
      </c>
      <c r="DP20" s="17"/>
      <c r="DQ20" s="17"/>
      <c r="DR20" s="17"/>
      <c r="DS20" s="17">
        <v>0</v>
      </c>
      <c r="DT20" s="17"/>
      <c r="DU20" s="17"/>
      <c r="DV20" s="17"/>
      <c r="DW20" s="17">
        <v>0</v>
      </c>
      <c r="DX20" s="17"/>
      <c r="DY20" s="17"/>
      <c r="DZ20" s="17"/>
      <c r="EA20" s="17">
        <v>0</v>
      </c>
      <c r="EB20" s="17">
        <v>110.2</v>
      </c>
      <c r="EC20" s="17">
        <v>112.46647</v>
      </c>
      <c r="ED20" s="17">
        <v>112.46647</v>
      </c>
      <c r="EE20" s="17">
        <v>-2.26647</v>
      </c>
      <c r="EF20" s="17">
        <v>191.5</v>
      </c>
      <c r="EG20" s="17">
        <v>220.69499999999999</v>
      </c>
      <c r="EH20" s="17">
        <v>220.69499999999999</v>
      </c>
      <c r="EI20" s="17">
        <v>-29.195</v>
      </c>
      <c r="EJ20" s="17"/>
      <c r="EK20" s="17"/>
      <c r="EL20" s="17"/>
      <c r="EM20" s="17">
        <v>0</v>
      </c>
      <c r="EN20" s="17"/>
      <c r="EO20" s="17"/>
      <c r="EP20" s="17"/>
      <c r="EQ20" s="17">
        <v>0</v>
      </c>
      <c r="ER20" s="17"/>
      <c r="ES20" s="17"/>
      <c r="ET20" s="17"/>
      <c r="EU20" s="17">
        <v>0</v>
      </c>
      <c r="EV20" s="17">
        <v>6.5</v>
      </c>
      <c r="EW20" s="17">
        <v>6.39</v>
      </c>
      <c r="EX20" s="17">
        <v>6.39</v>
      </c>
      <c r="EY20" s="17">
        <v>0.11</v>
      </c>
      <c r="EZ20" s="17">
        <v>455.8</v>
      </c>
      <c r="FA20" s="17">
        <v>457.09426999999999</v>
      </c>
      <c r="FB20" s="17">
        <v>457.09426999999999</v>
      </c>
      <c r="FC20" s="17">
        <v>-1.29427</v>
      </c>
      <c r="FD20" s="17">
        <v>79.900000000000006</v>
      </c>
      <c r="FE20" s="17">
        <v>81.635570000000001</v>
      </c>
      <c r="FF20" s="17">
        <v>81.635570000000001</v>
      </c>
      <c r="FG20" s="17">
        <v>-1.7355700000000001</v>
      </c>
      <c r="FH20" s="17">
        <v>151.30000000000001</v>
      </c>
      <c r="FI20" s="17">
        <v>151.36251999999999</v>
      </c>
      <c r="FJ20" s="17">
        <v>151.36251999999999</v>
      </c>
      <c r="FK20" s="17">
        <v>-6.2520000000000006E-2</v>
      </c>
      <c r="FL20" s="17">
        <v>41.9</v>
      </c>
      <c r="FM20" s="17">
        <v>41.89893</v>
      </c>
      <c r="FN20" s="17">
        <v>41.89893</v>
      </c>
      <c r="FO20" s="17">
        <v>1.07E-3</v>
      </c>
      <c r="FP20" s="17">
        <v>18.7</v>
      </c>
      <c r="FQ20" s="17">
        <v>19.21088</v>
      </c>
      <c r="FR20" s="17">
        <v>19.21088</v>
      </c>
      <c r="FS20" s="17">
        <v>-0.51088</v>
      </c>
      <c r="FT20" s="17">
        <v>19.399999999999999</v>
      </c>
      <c r="FU20" s="17">
        <v>18.27017</v>
      </c>
      <c r="FV20" s="17">
        <v>18.27017</v>
      </c>
      <c r="FW20" s="17">
        <v>1.1298299999999999</v>
      </c>
      <c r="FX20" s="17">
        <v>91.3</v>
      </c>
      <c r="FY20" s="17">
        <v>87.773570000000007</v>
      </c>
      <c r="FZ20" s="17">
        <v>87.773570000000007</v>
      </c>
      <c r="GA20" s="17">
        <v>3.52643</v>
      </c>
      <c r="GB20" s="17">
        <v>180.2</v>
      </c>
      <c r="GC20" s="17">
        <v>185.82039</v>
      </c>
      <c r="GD20" s="17">
        <v>185.82039</v>
      </c>
      <c r="GE20" s="17">
        <v>-5.6203900000000004</v>
      </c>
      <c r="GF20" s="17">
        <v>180.3</v>
      </c>
      <c r="GG20" s="17">
        <v>185.82039</v>
      </c>
      <c r="GH20" s="17">
        <v>185.82039</v>
      </c>
      <c r="GI20" s="17">
        <v>-5.5203899999999999</v>
      </c>
      <c r="GJ20" s="17">
        <v>183.3</v>
      </c>
      <c r="GK20" s="17">
        <v>186.37841</v>
      </c>
      <c r="GL20" s="17">
        <v>186.37841</v>
      </c>
      <c r="GM20" s="17">
        <v>-3.0784099999999999</v>
      </c>
      <c r="GN20" s="17">
        <v>107.5</v>
      </c>
      <c r="GO20" s="17">
        <v>110.48202000000001</v>
      </c>
      <c r="GP20" s="17">
        <v>110.48202000000001</v>
      </c>
      <c r="GQ20" s="17">
        <v>-2.9820199999999999</v>
      </c>
      <c r="GR20" s="17">
        <v>44</v>
      </c>
      <c r="GS20" s="17">
        <v>47.082599999999999</v>
      </c>
      <c r="GT20" s="17">
        <v>47.082599999999999</v>
      </c>
      <c r="GU20" s="17">
        <v>-3.0825999999999998</v>
      </c>
      <c r="GV20" s="17">
        <v>43</v>
      </c>
      <c r="GW20" s="17">
        <v>44.103009999999998</v>
      </c>
      <c r="GX20" s="17">
        <v>44.103009999999998</v>
      </c>
      <c r="GY20" s="17">
        <v>-1.10301</v>
      </c>
      <c r="GZ20" s="17">
        <v>3.8</v>
      </c>
      <c r="HA20" s="17"/>
      <c r="HB20" s="17"/>
      <c r="HC20" s="17">
        <v>3.8</v>
      </c>
      <c r="HD20" s="17">
        <v>35.200000000000003</v>
      </c>
      <c r="HE20" s="17">
        <v>34.285710000000002</v>
      </c>
      <c r="HF20" s="17">
        <v>34.285710000000002</v>
      </c>
      <c r="HG20" s="17">
        <v>0.91429000000000005</v>
      </c>
      <c r="HH20" s="17">
        <v>171.7</v>
      </c>
      <c r="HI20" s="17">
        <v>174.55948000000001</v>
      </c>
      <c r="HJ20" s="17">
        <v>174.55948000000001</v>
      </c>
      <c r="HK20" s="17">
        <v>-2.85948</v>
      </c>
      <c r="HL20" s="17"/>
      <c r="HM20" s="17"/>
      <c r="HN20" s="17"/>
      <c r="HO20" s="17">
        <v>0</v>
      </c>
      <c r="HP20" s="17"/>
      <c r="HQ20" s="17"/>
      <c r="HR20" s="17"/>
      <c r="HS20" s="17">
        <v>0</v>
      </c>
      <c r="HT20" s="17">
        <v>95.1</v>
      </c>
      <c r="HU20" s="17">
        <v>95.545190000000005</v>
      </c>
      <c r="HV20" s="17">
        <v>95.545190000000005</v>
      </c>
      <c r="HW20" s="17">
        <v>-0.44518999999999997</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84.1</v>
      </c>
      <c r="IW20" s="17">
        <v>88.73603</v>
      </c>
      <c r="IX20" s="17">
        <v>88.73603</v>
      </c>
      <c r="IY20" s="17">
        <v>-4.6360299999999999</v>
      </c>
      <c r="IZ20" s="17">
        <v>166.5</v>
      </c>
      <c r="JA20" s="17">
        <v>188.58573000000001</v>
      </c>
      <c r="JB20" s="17">
        <v>188.58573000000001</v>
      </c>
      <c r="JC20" s="17">
        <v>-22.085730000000002</v>
      </c>
      <c r="JD20" s="17">
        <v>9.6</v>
      </c>
      <c r="JE20" s="17">
        <v>10</v>
      </c>
      <c r="JF20" s="17">
        <v>10</v>
      </c>
      <c r="JG20" s="17">
        <v>-0.4</v>
      </c>
      <c r="JH20" s="17">
        <v>197.2</v>
      </c>
      <c r="JI20" s="17">
        <v>188.58573000000001</v>
      </c>
      <c r="JJ20" s="17">
        <v>188.58573000000001</v>
      </c>
      <c r="JK20" s="17">
        <v>8.6142699999999994</v>
      </c>
      <c r="JL20" s="17">
        <v>182.5</v>
      </c>
      <c r="JM20" s="17">
        <v>189.15206000000001</v>
      </c>
      <c r="JN20" s="17">
        <v>189.15206000000001</v>
      </c>
      <c r="JO20" s="17">
        <v>-6.6520599999999996</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2.9</v>
      </c>
      <c r="KW20" s="17">
        <v>4.7853500000000002</v>
      </c>
      <c r="KX20" s="17">
        <v>4.7853599999999998</v>
      </c>
      <c r="KY20" s="17">
        <v>-1.8853599999999999</v>
      </c>
      <c r="KZ20" s="17">
        <v>180</v>
      </c>
      <c r="LA20" s="17">
        <v>202.12439000000001</v>
      </c>
      <c r="LB20" s="17">
        <v>202.12439000000001</v>
      </c>
      <c r="LC20" s="17">
        <v>-22.124389999999998</v>
      </c>
      <c r="LD20" s="17">
        <v>131.80000000000001</v>
      </c>
      <c r="LE20" s="17">
        <v>133.16031000000001</v>
      </c>
      <c r="LF20" s="17">
        <v>133.16031000000001</v>
      </c>
      <c r="LG20" s="17">
        <v>-1.3603099999999999</v>
      </c>
      <c r="LH20" s="17">
        <v>66</v>
      </c>
      <c r="LI20" s="17">
        <v>67.199219999999997</v>
      </c>
      <c r="LJ20" s="17">
        <v>67.199219999999997</v>
      </c>
      <c r="LK20" s="17">
        <v>-1.19922</v>
      </c>
      <c r="LL20" s="17">
        <v>74.2</v>
      </c>
      <c r="LM20" s="17">
        <v>78.567999999999998</v>
      </c>
      <c r="LN20" s="17">
        <v>78.567999999999998</v>
      </c>
      <c r="LO20" s="17">
        <v>-4.3680000000000003</v>
      </c>
      <c r="LP20" s="17">
        <v>30.1</v>
      </c>
      <c r="LQ20" s="17">
        <v>29.980560000000001</v>
      </c>
      <c r="LR20" s="17">
        <v>29.980560000000001</v>
      </c>
      <c r="LS20" s="17">
        <v>0.11944</v>
      </c>
      <c r="LT20" s="17"/>
      <c r="LU20" s="17"/>
      <c r="LV20" s="17"/>
      <c r="LW20" s="17">
        <v>0</v>
      </c>
      <c r="LX20" s="17">
        <v>0</v>
      </c>
      <c r="LY20" s="17"/>
      <c r="LZ20" s="17"/>
      <c r="MA20" s="17">
        <v>0</v>
      </c>
      <c r="MB20" s="17">
        <v>0</v>
      </c>
      <c r="MC20" s="17"/>
      <c r="MD20" s="17"/>
      <c r="ME20" s="17">
        <v>0</v>
      </c>
      <c r="MF20" s="17">
        <v>120</v>
      </c>
      <c r="MG20" s="17">
        <v>90</v>
      </c>
      <c r="MH20" s="17">
        <v>90</v>
      </c>
      <c r="MI20" s="17">
        <v>30</v>
      </c>
      <c r="MJ20" s="17"/>
      <c r="MK20" s="17"/>
      <c r="ML20" s="17"/>
      <c r="MM20" s="17">
        <v>0</v>
      </c>
      <c r="MN20" s="17">
        <v>46.4</v>
      </c>
      <c r="MO20" s="17"/>
      <c r="MP20" s="17"/>
      <c r="MQ20" s="17">
        <v>46.4</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v>
      </c>
      <c r="NM20" s="17">
        <v>206.49084999999999</v>
      </c>
      <c r="NN20" s="17">
        <v>206.49084999999999</v>
      </c>
      <c r="NO20" s="17">
        <v>1.50915</v>
      </c>
      <c r="NP20" s="17">
        <v>99.9</v>
      </c>
      <c r="NQ20" s="17">
        <v>103.55547</v>
      </c>
      <c r="NR20" s="17">
        <v>103.55547</v>
      </c>
      <c r="NS20" s="17">
        <v>-3.6554700000000002</v>
      </c>
      <c r="NT20" s="17"/>
      <c r="NU20" s="17">
        <v>5.0136700000000003</v>
      </c>
      <c r="NV20" s="17">
        <v>5.0136700000000003</v>
      </c>
      <c r="NW20" s="17">
        <v>-5.0136700000000003</v>
      </c>
      <c r="NX20" s="17">
        <v>5.4</v>
      </c>
      <c r="NY20" s="17">
        <v>5.2598200000000004</v>
      </c>
      <c r="NZ20" s="17">
        <v>5.2598200000000004</v>
      </c>
      <c r="OA20" s="17">
        <v>0.14018</v>
      </c>
      <c r="OB20" s="17">
        <v>17.3</v>
      </c>
      <c r="OC20" s="17">
        <v>16.520890000000001</v>
      </c>
      <c r="OD20" s="17">
        <v>16.520890000000001</v>
      </c>
      <c r="OE20" s="17">
        <v>0.77910999999999997</v>
      </c>
      <c r="OF20" s="17">
        <v>0</v>
      </c>
      <c r="OG20" s="17"/>
      <c r="OH20" s="17"/>
      <c r="OI20" s="17">
        <v>0</v>
      </c>
      <c r="OJ20" s="17">
        <v>24.2</v>
      </c>
      <c r="OK20" s="17">
        <v>54.8</v>
      </c>
      <c r="OL20" s="17">
        <v>74.757000000000005</v>
      </c>
      <c r="OM20" s="17">
        <v>-50.557000000000002</v>
      </c>
      <c r="ON20" s="17">
        <v>0</v>
      </c>
      <c r="OO20" s="17">
        <v>0.92300000000000004</v>
      </c>
      <c r="OP20" s="17">
        <v>0.92300000000000004</v>
      </c>
      <c r="OQ20" s="17">
        <v>-0.92300000000000004</v>
      </c>
      <c r="OR20" s="17">
        <v>1.1000000000000001</v>
      </c>
      <c r="OS20" s="17">
        <v>0.68</v>
      </c>
      <c r="OT20" s="17">
        <v>0.68</v>
      </c>
      <c r="OU20" s="17">
        <v>0.42</v>
      </c>
      <c r="OV20" s="17"/>
      <c r="OW20" s="17"/>
      <c r="OX20" s="17"/>
      <c r="OY20" s="17">
        <v>0</v>
      </c>
      <c r="OZ20" s="17">
        <v>20.3</v>
      </c>
      <c r="PA20" s="17">
        <v>20.456230000000001</v>
      </c>
      <c r="PB20" s="17">
        <v>20.456230000000001</v>
      </c>
      <c r="PC20" s="17">
        <v>-0.15623000000000001</v>
      </c>
      <c r="PD20" s="17">
        <v>9.8000000000000007</v>
      </c>
      <c r="PE20" s="17">
        <v>9.9830000000000005</v>
      </c>
      <c r="PF20" s="17">
        <v>9.9830000000000005</v>
      </c>
      <c r="PG20" s="17">
        <v>-0.183</v>
      </c>
      <c r="PH20" s="17">
        <v>5.6</v>
      </c>
      <c r="PI20" s="17">
        <v>5.67</v>
      </c>
      <c r="PJ20" s="17">
        <v>5.67</v>
      </c>
      <c r="PK20" s="17">
        <v>-7.0000000000000007E-2</v>
      </c>
      <c r="PL20" s="17">
        <v>1.3</v>
      </c>
      <c r="PM20" s="17">
        <v>75</v>
      </c>
      <c r="PN20" s="17">
        <v>75</v>
      </c>
      <c r="PO20" s="17">
        <v>-73.7</v>
      </c>
      <c r="PP20" s="17">
        <v>0.57999999999999996</v>
      </c>
      <c r="PQ20" s="17">
        <v>16.71</v>
      </c>
      <c r="PR20" s="17">
        <v>16.71</v>
      </c>
      <c r="PS20" s="17">
        <v>-16.13</v>
      </c>
      <c r="PT20" s="17">
        <v>2.2000000000000002</v>
      </c>
      <c r="PU20" s="17">
        <v>2</v>
      </c>
      <c r="PV20" s="17">
        <v>2</v>
      </c>
      <c r="PW20" s="17">
        <v>0.2</v>
      </c>
      <c r="PX20" s="17">
        <v>3.7</v>
      </c>
      <c r="PY20" s="17">
        <v>3.41</v>
      </c>
      <c r="PZ20" s="17">
        <v>3.41</v>
      </c>
      <c r="QA20" s="17">
        <v>0.28999999999999998</v>
      </c>
      <c r="QB20" s="17">
        <v>4.3</v>
      </c>
      <c r="QC20" s="17">
        <v>5</v>
      </c>
      <c r="QD20" s="17">
        <v>5</v>
      </c>
      <c r="QE20" s="17">
        <v>-0.7</v>
      </c>
      <c r="QF20" s="17">
        <v>20.7</v>
      </c>
      <c r="QG20" s="17">
        <v>20.422219999999999</v>
      </c>
      <c r="QH20" s="17">
        <v>20.422219999999999</v>
      </c>
      <c r="QI20" s="17">
        <v>0.27778000000000003</v>
      </c>
      <c r="QJ20" s="17">
        <v>20</v>
      </c>
      <c r="QK20" s="17">
        <v>19.436350000000001</v>
      </c>
      <c r="QL20" s="17">
        <v>19.436350000000001</v>
      </c>
      <c r="QM20" s="17">
        <v>0.56364999999999998</v>
      </c>
      <c r="QN20" s="17">
        <v>19.2</v>
      </c>
      <c r="QO20" s="17">
        <v>20</v>
      </c>
      <c r="QP20" s="17">
        <v>17.492709999999999</v>
      </c>
      <c r="QQ20" s="17">
        <v>1.70729</v>
      </c>
      <c r="QR20" s="17">
        <v>3.6</v>
      </c>
      <c r="QS20" s="17">
        <v>3.5</v>
      </c>
      <c r="QT20" s="17">
        <v>3.5</v>
      </c>
      <c r="QU20" s="17">
        <v>0.1</v>
      </c>
      <c r="QV20" s="17">
        <v>18.5</v>
      </c>
      <c r="QW20" s="17">
        <v>17.881440000000001</v>
      </c>
      <c r="QX20" s="17">
        <v>17.881440000000001</v>
      </c>
      <c r="QY20" s="17">
        <v>0.61856</v>
      </c>
      <c r="QZ20" s="17">
        <v>0</v>
      </c>
      <c r="RA20" s="17">
        <v>7.4999999999999997E-2</v>
      </c>
      <c r="RB20" s="17">
        <v>7.4999999999999997E-2</v>
      </c>
      <c r="RC20" s="17">
        <v>-7.4999999999999997E-2</v>
      </c>
      <c r="RD20" s="17">
        <v>0</v>
      </c>
      <c r="RE20" s="17">
        <v>0.27400000000000002</v>
      </c>
      <c r="RF20" s="17">
        <v>0.27400000000000002</v>
      </c>
      <c r="RG20" s="17">
        <v>-0.27400000000000002</v>
      </c>
      <c r="RH20" s="17">
        <v>6.6</v>
      </c>
      <c r="RI20" s="17">
        <v>17.422000000000001</v>
      </c>
      <c r="RJ20" s="17">
        <v>17.422000000000001</v>
      </c>
      <c r="RK20" s="17">
        <v>-10.821999999999999</v>
      </c>
      <c r="RL20" s="17">
        <v>23.2</v>
      </c>
      <c r="RM20" s="17">
        <v>28</v>
      </c>
      <c r="RN20" s="17">
        <v>41.280999999999999</v>
      </c>
      <c r="RO20" s="17">
        <v>-18.081</v>
      </c>
      <c r="RP20" s="17">
        <v>0</v>
      </c>
      <c r="RQ20" s="17">
        <v>0.27200000000000002</v>
      </c>
      <c r="RR20" s="17">
        <v>0.27200000000000002</v>
      </c>
      <c r="RS20" s="17">
        <v>-0.27200000000000002</v>
      </c>
      <c r="RT20" s="17">
        <v>3.5</v>
      </c>
      <c r="RU20" s="17">
        <v>3.5009999999999999</v>
      </c>
      <c r="RV20" s="17">
        <v>3.5009999999999999</v>
      </c>
      <c r="RW20" s="17">
        <v>-1E-3</v>
      </c>
      <c r="RX20" s="17">
        <v>20.100000000000001</v>
      </c>
      <c r="RY20" s="17">
        <v>19.792000000000002</v>
      </c>
      <c r="RZ20" s="17">
        <v>19.792000000000002</v>
      </c>
      <c r="SA20" s="17">
        <v>0.308</v>
      </c>
      <c r="SB20" s="17">
        <v>2.92</v>
      </c>
      <c r="SC20" s="17">
        <v>2</v>
      </c>
      <c r="SD20" s="17">
        <v>2</v>
      </c>
      <c r="SE20" s="17">
        <v>0.92</v>
      </c>
      <c r="SF20" s="17"/>
      <c r="SG20" s="17"/>
      <c r="SH20" s="17"/>
      <c r="SI20" s="17">
        <v>0</v>
      </c>
      <c r="SJ20" s="17">
        <v>0</v>
      </c>
      <c r="SK20" s="17">
        <v>1E-3</v>
      </c>
      <c r="SL20" s="17">
        <v>1E-3</v>
      </c>
      <c r="SM20" s="17">
        <v>-1E-3</v>
      </c>
      <c r="SN20" s="17">
        <v>19.7</v>
      </c>
      <c r="SO20" s="17">
        <v>19.1448</v>
      </c>
      <c r="SP20" s="17">
        <v>19.1448</v>
      </c>
      <c r="SQ20" s="17">
        <v>0.55520000000000003</v>
      </c>
      <c r="SR20" s="17">
        <v>11.6</v>
      </c>
      <c r="SS20" s="17">
        <v>11.856170000000001</v>
      </c>
      <c r="ST20" s="17">
        <v>11.856170000000001</v>
      </c>
      <c r="SU20" s="17">
        <v>-0.25617000000000001</v>
      </c>
      <c r="SV20" s="17">
        <v>20.2</v>
      </c>
      <c r="SW20" s="17">
        <v>19.436350000000001</v>
      </c>
      <c r="SX20" s="17">
        <v>19.436350000000001</v>
      </c>
      <c r="SY20" s="17">
        <v>0.76365000000000005</v>
      </c>
      <c r="SZ20" s="17">
        <v>20.3</v>
      </c>
      <c r="TA20" s="17">
        <v>19.436350000000001</v>
      </c>
      <c r="TB20" s="17">
        <v>19.436350000000001</v>
      </c>
      <c r="TC20" s="17">
        <v>0.86365000000000003</v>
      </c>
      <c r="TD20" s="17">
        <v>0.9</v>
      </c>
      <c r="TE20" s="17">
        <v>9.5649999999999995</v>
      </c>
      <c r="TF20" s="17">
        <v>9.5649999999999995</v>
      </c>
      <c r="TG20" s="17">
        <v>-8.6649999999999991</v>
      </c>
      <c r="TH20" s="17">
        <v>6.9</v>
      </c>
      <c r="TI20" s="17">
        <v>15</v>
      </c>
      <c r="TJ20" s="17">
        <v>15</v>
      </c>
      <c r="TK20" s="17">
        <v>-8.1</v>
      </c>
      <c r="TL20" s="17">
        <v>0.2</v>
      </c>
      <c r="TM20" s="17">
        <v>0.42</v>
      </c>
      <c r="TN20" s="17">
        <v>0.42</v>
      </c>
      <c r="TO20" s="17">
        <v>-0.22</v>
      </c>
      <c r="TP20" s="17">
        <v>9.8000000000000007</v>
      </c>
      <c r="TQ20" s="17">
        <v>9.3000000000000007</v>
      </c>
      <c r="TR20" s="17">
        <v>5.95</v>
      </c>
      <c r="TS20" s="17">
        <v>3.85</v>
      </c>
      <c r="TT20" s="17">
        <v>25.1</v>
      </c>
      <c r="TU20" s="17">
        <v>28.8</v>
      </c>
      <c r="TV20" s="17">
        <v>7.62</v>
      </c>
      <c r="TW20" s="17">
        <v>17.48</v>
      </c>
      <c r="TX20" s="17">
        <v>1.1000000000000001</v>
      </c>
      <c r="TY20" s="17">
        <v>0.62</v>
      </c>
      <c r="TZ20" s="17">
        <v>0.62</v>
      </c>
      <c r="UA20" s="17">
        <v>0.48</v>
      </c>
      <c r="UB20" s="17">
        <v>0.2</v>
      </c>
      <c r="UC20" s="17">
        <v>0.17</v>
      </c>
      <c r="UD20" s="17">
        <v>0.17</v>
      </c>
      <c r="UE20" s="17">
        <v>0.03</v>
      </c>
      <c r="UF20" s="17">
        <v>0</v>
      </c>
      <c r="UG20" s="17">
        <v>2.11</v>
      </c>
      <c r="UH20" s="17">
        <v>2.11</v>
      </c>
      <c r="UI20" s="17">
        <v>-2.11</v>
      </c>
      <c r="UJ20" s="17">
        <v>21</v>
      </c>
      <c r="UK20" s="17">
        <v>21</v>
      </c>
      <c r="UL20" s="17">
        <v>19.436350000000001</v>
      </c>
      <c r="UM20" s="17">
        <v>1.56365</v>
      </c>
      <c r="UN20" s="17">
        <v>7.8</v>
      </c>
      <c r="UO20" s="17">
        <v>8.1</v>
      </c>
      <c r="UP20" s="17">
        <v>8.1</v>
      </c>
      <c r="UQ20" s="17">
        <v>-0.3</v>
      </c>
      <c r="UR20" s="17">
        <v>6.5</v>
      </c>
      <c r="US20" s="17">
        <v>7.5</v>
      </c>
      <c r="UT20" s="17">
        <v>7.5</v>
      </c>
      <c r="UU20" s="17">
        <v>-1</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0.2</v>
      </c>
      <c r="VI20" s="17">
        <v>0.18</v>
      </c>
      <c r="VJ20" s="17">
        <v>0.18</v>
      </c>
      <c r="VK20" s="17">
        <v>0.02</v>
      </c>
      <c r="VL20" s="17">
        <v>2.4</v>
      </c>
      <c r="VM20" s="17">
        <v>2.976</v>
      </c>
      <c r="VN20" s="17">
        <v>2.976</v>
      </c>
      <c r="VO20" s="17">
        <v>-0.57599999999999996</v>
      </c>
      <c r="VP20" s="17">
        <v>0</v>
      </c>
      <c r="VQ20" s="17">
        <v>0.13500000000000001</v>
      </c>
      <c r="VR20" s="17">
        <v>0.13500000000000001</v>
      </c>
      <c r="VS20" s="17">
        <v>-0.13500000000000001</v>
      </c>
      <c r="VT20" s="17">
        <v>2.1</v>
      </c>
      <c r="VU20" s="17">
        <v>3.0529999999999999</v>
      </c>
      <c r="VV20" s="17">
        <v>3.0529999999999999</v>
      </c>
      <c r="VW20" s="17">
        <v>-0.95299999999999996</v>
      </c>
      <c r="VX20" s="17">
        <v>0.6</v>
      </c>
      <c r="VY20" s="17">
        <v>0.6</v>
      </c>
      <c r="VZ20" s="17">
        <v>0.6</v>
      </c>
      <c r="WA20" s="17">
        <v>0</v>
      </c>
      <c r="WB20" s="17">
        <v>30.4</v>
      </c>
      <c r="WC20" s="17">
        <v>16.27</v>
      </c>
      <c r="WD20" s="17">
        <v>16.27</v>
      </c>
      <c r="WE20" s="17">
        <v>14.13</v>
      </c>
      <c r="WF20" s="17">
        <v>21.9</v>
      </c>
      <c r="WG20" s="17">
        <v>11.750999999999999</v>
      </c>
      <c r="WH20" s="17">
        <v>11.750999999999999</v>
      </c>
      <c r="WI20" s="17">
        <v>10.148999999999999</v>
      </c>
      <c r="WJ20" s="17">
        <v>1.7</v>
      </c>
      <c r="WK20" s="17">
        <v>2.4590000000000001</v>
      </c>
      <c r="WL20" s="17">
        <v>2.4590000000000001</v>
      </c>
      <c r="WM20" s="17">
        <v>-0.75900000000000001</v>
      </c>
      <c r="WN20" s="17">
        <v>4.8</v>
      </c>
      <c r="WO20" s="17">
        <v>4.2</v>
      </c>
      <c r="WP20" s="17">
        <v>4.2</v>
      </c>
      <c r="WQ20" s="17">
        <v>0.6</v>
      </c>
      <c r="WR20" s="17">
        <v>2.4</v>
      </c>
      <c r="WS20" s="17">
        <v>2.4</v>
      </c>
      <c r="WT20" s="17">
        <v>2.4</v>
      </c>
      <c r="WU20" s="17">
        <v>0</v>
      </c>
      <c r="WV20" s="17">
        <v>1</v>
      </c>
      <c r="WW20" s="17">
        <v>1.2</v>
      </c>
      <c r="WX20" s="17">
        <v>1.2</v>
      </c>
      <c r="WY20" s="17">
        <v>-0.2</v>
      </c>
      <c r="WZ20" s="17">
        <v>3</v>
      </c>
      <c r="XA20" s="17">
        <v>2.8</v>
      </c>
      <c r="XB20" s="17">
        <v>2.8</v>
      </c>
      <c r="XC20" s="17">
        <v>0.2</v>
      </c>
      <c r="XD20" s="17">
        <v>0</v>
      </c>
      <c r="XE20" s="17">
        <v>1.0999999999999999E-2</v>
      </c>
      <c r="XF20" s="17">
        <v>1.0999999999999999E-2</v>
      </c>
      <c r="XG20" s="17">
        <v>-1.0999999999999999E-2</v>
      </c>
      <c r="XH20" s="17">
        <v>5.0999999999999996</v>
      </c>
      <c r="XI20" s="17">
        <v>4.8</v>
      </c>
      <c r="XJ20" s="17">
        <v>4.8</v>
      </c>
      <c r="XK20" s="17">
        <v>0.3</v>
      </c>
      <c r="XL20" s="17">
        <v>20</v>
      </c>
      <c r="XM20" s="17">
        <v>19.241980000000002</v>
      </c>
      <c r="XN20" s="17">
        <v>19.241980000000002</v>
      </c>
      <c r="XO20" s="17">
        <v>0.75802000000000003</v>
      </c>
      <c r="XP20" s="17">
        <v>20</v>
      </c>
      <c r="XQ20" s="17">
        <v>19.241980000000002</v>
      </c>
      <c r="XR20" s="17">
        <v>19.241980000000002</v>
      </c>
      <c r="XS20" s="17">
        <v>0.75802000000000003</v>
      </c>
      <c r="XT20" s="17">
        <v>9</v>
      </c>
      <c r="XU20" s="17">
        <v>10.7</v>
      </c>
      <c r="XV20" s="17">
        <v>10.7</v>
      </c>
      <c r="XW20" s="17">
        <v>-1.7</v>
      </c>
      <c r="XX20" s="17"/>
      <c r="XY20" s="17"/>
      <c r="XZ20" s="17"/>
      <c r="YA20" s="17">
        <v>0</v>
      </c>
      <c r="YB20" s="17"/>
      <c r="YC20" s="17"/>
      <c r="YD20" s="17"/>
      <c r="YE20" s="17">
        <v>0</v>
      </c>
      <c r="YF20" s="17">
        <v>16.5</v>
      </c>
      <c r="YG20" s="17">
        <v>17</v>
      </c>
      <c r="YH20" s="17">
        <v>14</v>
      </c>
      <c r="YI20" s="17">
        <v>2.5</v>
      </c>
      <c r="YJ20" s="17"/>
      <c r="YK20" s="17"/>
      <c r="YL20" s="17"/>
      <c r="YM20" s="17">
        <v>0</v>
      </c>
      <c r="YN20" s="17">
        <v>8.9</v>
      </c>
      <c r="YO20" s="17">
        <v>8.14</v>
      </c>
      <c r="YP20" s="17">
        <v>8.14</v>
      </c>
      <c r="YQ20" s="17">
        <v>0.76</v>
      </c>
      <c r="YR20" s="17">
        <v>5.5</v>
      </c>
      <c r="YS20" s="17">
        <v>5</v>
      </c>
      <c r="YT20" s="17">
        <v>5</v>
      </c>
      <c r="YU20" s="17">
        <v>0.5</v>
      </c>
      <c r="YV20" s="17">
        <v>19.52</v>
      </c>
      <c r="YW20" s="17">
        <v>20</v>
      </c>
      <c r="YX20" s="17">
        <v>20</v>
      </c>
      <c r="YY20" s="17">
        <v>-0.48</v>
      </c>
    </row>
    <row r="21" spans="1:675" ht="24" customHeight="1" x14ac:dyDescent="0.35">
      <c r="A21" s="1"/>
      <c r="B21" s="16" t="s">
        <v>91</v>
      </c>
      <c r="C21" s="16" t="s">
        <v>826</v>
      </c>
      <c r="D21" s="17">
        <v>199.3</v>
      </c>
      <c r="E21" s="17">
        <v>203.40136000000001</v>
      </c>
      <c r="F21" s="17">
        <v>203.40136000000001</v>
      </c>
      <c r="G21" s="17">
        <v>-4.1013599999999997</v>
      </c>
      <c r="H21" s="17">
        <v>642.29999999999995</v>
      </c>
      <c r="I21" s="17">
        <v>649.69222000000002</v>
      </c>
      <c r="J21" s="17">
        <v>629.90463999999997</v>
      </c>
      <c r="K21" s="17">
        <v>12.39536</v>
      </c>
      <c r="L21" s="17"/>
      <c r="M21" s="17"/>
      <c r="N21" s="17"/>
      <c r="O21" s="17">
        <v>0</v>
      </c>
      <c r="P21" s="17"/>
      <c r="Q21" s="17"/>
      <c r="R21" s="17"/>
      <c r="S21" s="17">
        <v>0</v>
      </c>
      <c r="T21" s="17"/>
      <c r="U21" s="17"/>
      <c r="V21" s="17"/>
      <c r="W21" s="17">
        <v>0</v>
      </c>
      <c r="X21" s="17">
        <v>90.1</v>
      </c>
      <c r="Y21" s="17">
        <v>91.867829999999998</v>
      </c>
      <c r="Z21" s="17">
        <v>91.867829999999998</v>
      </c>
      <c r="AA21" s="17">
        <v>-1.76783</v>
      </c>
      <c r="AB21" s="17">
        <v>220.1</v>
      </c>
      <c r="AC21" s="17">
        <v>222</v>
      </c>
      <c r="AD21" s="17">
        <v>215</v>
      </c>
      <c r="AE21" s="17">
        <v>5.0999999999999996</v>
      </c>
      <c r="AF21" s="17"/>
      <c r="AG21" s="17"/>
      <c r="AH21" s="17"/>
      <c r="AI21" s="17">
        <v>0</v>
      </c>
      <c r="AJ21" s="17">
        <v>0</v>
      </c>
      <c r="AK21" s="17"/>
      <c r="AL21" s="17"/>
      <c r="AM21" s="17">
        <v>0</v>
      </c>
      <c r="AN21" s="17">
        <v>140.4</v>
      </c>
      <c r="AO21" s="17">
        <v>142.04234</v>
      </c>
      <c r="AP21" s="17">
        <v>142.04234</v>
      </c>
      <c r="AQ21" s="17">
        <v>-1.6423399999999999</v>
      </c>
      <c r="AR21" s="17">
        <v>140.5</v>
      </c>
      <c r="AS21" s="17">
        <v>142.04234</v>
      </c>
      <c r="AT21" s="17">
        <v>142.04234</v>
      </c>
      <c r="AU21" s="17">
        <v>-1.54234</v>
      </c>
      <c r="AV21" s="17">
        <v>140.69999999999999</v>
      </c>
      <c r="AW21" s="17">
        <v>142.04234</v>
      </c>
      <c r="AX21" s="17">
        <v>142.04234</v>
      </c>
      <c r="AY21" s="17">
        <v>-1.3423400000000001</v>
      </c>
      <c r="AZ21" s="17">
        <v>254.8</v>
      </c>
      <c r="BA21" s="17">
        <v>213.70334</v>
      </c>
      <c r="BB21" s="17">
        <v>213.70334</v>
      </c>
      <c r="BC21" s="17">
        <v>41.09666</v>
      </c>
      <c r="BD21" s="17">
        <v>205.6</v>
      </c>
      <c r="BE21" s="17">
        <v>149.04084</v>
      </c>
      <c r="BF21" s="17">
        <v>199.92097000000001</v>
      </c>
      <c r="BG21" s="17">
        <v>5.67903</v>
      </c>
      <c r="BH21" s="17">
        <v>108.2</v>
      </c>
      <c r="BI21" s="17">
        <v>74.744200000000006</v>
      </c>
      <c r="BJ21" s="17">
        <v>100.26067</v>
      </c>
      <c r="BK21" s="17">
        <v>7.93933</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c r="CG21" s="17"/>
      <c r="CH21" s="17"/>
      <c r="CI21" s="17">
        <v>0</v>
      </c>
      <c r="CJ21" s="17">
        <v>161.4</v>
      </c>
      <c r="CK21" s="17">
        <v>164.06706</v>
      </c>
      <c r="CL21" s="17">
        <v>164.06706</v>
      </c>
      <c r="CM21" s="17">
        <v>-2.6670600000000002</v>
      </c>
      <c r="CN21" s="17">
        <v>5.7</v>
      </c>
      <c r="CO21" s="17">
        <v>7.0735900000000003</v>
      </c>
      <c r="CP21" s="17">
        <v>7.0735900000000003</v>
      </c>
      <c r="CQ21" s="17">
        <v>-1.3735900000000001</v>
      </c>
      <c r="CR21" s="17">
        <v>5.2</v>
      </c>
      <c r="CS21" s="17">
        <v>3.7983500000000001</v>
      </c>
      <c r="CT21" s="17">
        <v>3.7983500000000001</v>
      </c>
      <c r="CU21" s="17">
        <v>1.4016500000000001</v>
      </c>
      <c r="CV21" s="17">
        <v>0</v>
      </c>
      <c r="CW21" s="17"/>
      <c r="CX21" s="17"/>
      <c r="CY21" s="17">
        <v>0</v>
      </c>
      <c r="CZ21" s="17">
        <v>5.9</v>
      </c>
      <c r="DA21" s="17">
        <v>6.8787000000000003</v>
      </c>
      <c r="DB21" s="17">
        <v>6.8787000000000003</v>
      </c>
      <c r="DC21" s="17">
        <v>-0.97870000000000001</v>
      </c>
      <c r="DD21" s="17"/>
      <c r="DE21" s="17"/>
      <c r="DF21" s="17"/>
      <c r="DG21" s="17">
        <v>0</v>
      </c>
      <c r="DH21" s="17">
        <v>59</v>
      </c>
      <c r="DI21" s="17">
        <v>33.23216</v>
      </c>
      <c r="DJ21" s="17">
        <v>45.02449</v>
      </c>
      <c r="DK21" s="17">
        <v>13.97551</v>
      </c>
      <c r="DL21" s="17"/>
      <c r="DM21" s="17"/>
      <c r="DN21" s="17"/>
      <c r="DO21" s="17">
        <v>0</v>
      </c>
      <c r="DP21" s="17"/>
      <c r="DQ21" s="17"/>
      <c r="DR21" s="17"/>
      <c r="DS21" s="17">
        <v>0</v>
      </c>
      <c r="DT21" s="17"/>
      <c r="DU21" s="17"/>
      <c r="DV21" s="17"/>
      <c r="DW21" s="17">
        <v>0</v>
      </c>
      <c r="DX21" s="17"/>
      <c r="DY21" s="17"/>
      <c r="DZ21" s="17"/>
      <c r="EA21" s="17">
        <v>0</v>
      </c>
      <c r="EB21" s="17">
        <v>110.2</v>
      </c>
      <c r="EC21" s="17">
        <v>112.46647</v>
      </c>
      <c r="ED21" s="17">
        <v>112.46647</v>
      </c>
      <c r="EE21" s="17">
        <v>-2.26647</v>
      </c>
      <c r="EF21" s="17">
        <v>221.8</v>
      </c>
      <c r="EG21" s="17">
        <v>220.69499999999999</v>
      </c>
      <c r="EH21" s="17">
        <v>220.69499999999999</v>
      </c>
      <c r="EI21" s="17">
        <v>1.105</v>
      </c>
      <c r="EJ21" s="17"/>
      <c r="EK21" s="17"/>
      <c r="EL21" s="17"/>
      <c r="EM21" s="17">
        <v>0</v>
      </c>
      <c r="EN21" s="17"/>
      <c r="EO21" s="17"/>
      <c r="EP21" s="17"/>
      <c r="EQ21" s="17">
        <v>0</v>
      </c>
      <c r="ER21" s="17"/>
      <c r="ES21" s="17"/>
      <c r="ET21" s="17"/>
      <c r="EU21" s="17">
        <v>0</v>
      </c>
      <c r="EV21" s="17">
        <v>6.5</v>
      </c>
      <c r="EW21" s="17">
        <v>6.39</v>
      </c>
      <c r="EX21" s="17">
        <v>6.39</v>
      </c>
      <c r="EY21" s="17">
        <v>0.11</v>
      </c>
      <c r="EZ21" s="17">
        <v>456.2</v>
      </c>
      <c r="FA21" s="17">
        <v>457.09426999999999</v>
      </c>
      <c r="FB21" s="17">
        <v>457.09426999999999</v>
      </c>
      <c r="FC21" s="17">
        <v>-0.89427000000000001</v>
      </c>
      <c r="FD21" s="17">
        <v>80</v>
      </c>
      <c r="FE21" s="17">
        <v>81.635570000000001</v>
      </c>
      <c r="FF21" s="17">
        <v>81.635570000000001</v>
      </c>
      <c r="FG21" s="17">
        <v>-1.63557</v>
      </c>
      <c r="FH21" s="17">
        <v>148.9</v>
      </c>
      <c r="FI21" s="17">
        <v>149.98721</v>
      </c>
      <c r="FJ21" s="17">
        <v>149.98721</v>
      </c>
      <c r="FK21" s="17">
        <v>-1.08721</v>
      </c>
      <c r="FL21" s="17">
        <v>41.2</v>
      </c>
      <c r="FM21" s="17">
        <v>41.89893</v>
      </c>
      <c r="FN21" s="17">
        <v>41.89893</v>
      </c>
      <c r="FO21" s="17">
        <v>-0.69893000000000005</v>
      </c>
      <c r="FP21" s="17">
        <v>18.600000000000001</v>
      </c>
      <c r="FQ21" s="17">
        <v>19.21088</v>
      </c>
      <c r="FR21" s="17">
        <v>19.21088</v>
      </c>
      <c r="FS21" s="17">
        <v>-0.61087999999999998</v>
      </c>
      <c r="FT21" s="17">
        <v>19.399999999999999</v>
      </c>
      <c r="FU21" s="17">
        <v>18.27017</v>
      </c>
      <c r="FV21" s="17">
        <v>18.27017</v>
      </c>
      <c r="FW21" s="17">
        <v>1.1298299999999999</v>
      </c>
      <c r="FX21" s="17">
        <v>87.9</v>
      </c>
      <c r="FY21" s="17">
        <v>87.773570000000007</v>
      </c>
      <c r="FZ21" s="17">
        <v>87.773570000000007</v>
      </c>
      <c r="GA21" s="17">
        <v>0.12642999999999999</v>
      </c>
      <c r="GB21" s="17">
        <v>178.6</v>
      </c>
      <c r="GC21" s="17">
        <v>185.82039</v>
      </c>
      <c r="GD21" s="17">
        <v>185.82039</v>
      </c>
      <c r="GE21" s="17">
        <v>-7.2203900000000001</v>
      </c>
      <c r="GF21" s="17">
        <v>179</v>
      </c>
      <c r="GG21" s="17">
        <v>185.82039</v>
      </c>
      <c r="GH21" s="17">
        <v>185.82039</v>
      </c>
      <c r="GI21" s="17">
        <v>-6.8203899999999997</v>
      </c>
      <c r="GJ21" s="17">
        <v>182.8</v>
      </c>
      <c r="GK21" s="17">
        <v>186.37841</v>
      </c>
      <c r="GL21" s="17">
        <v>186.37841</v>
      </c>
      <c r="GM21" s="17">
        <v>-3.5784099999999999</v>
      </c>
      <c r="GN21" s="17">
        <v>106.2</v>
      </c>
      <c r="GO21" s="17">
        <v>110.48202000000001</v>
      </c>
      <c r="GP21" s="17">
        <v>110.48202000000001</v>
      </c>
      <c r="GQ21" s="17">
        <v>-4.2820200000000002</v>
      </c>
      <c r="GR21" s="17">
        <v>42.6</v>
      </c>
      <c r="GS21" s="17">
        <v>47.082599999999999</v>
      </c>
      <c r="GT21" s="17">
        <v>47.082599999999999</v>
      </c>
      <c r="GU21" s="17">
        <v>-4.4825999999999997</v>
      </c>
      <c r="GV21" s="17">
        <v>42.3</v>
      </c>
      <c r="GW21" s="17">
        <v>44.103009999999998</v>
      </c>
      <c r="GX21" s="17">
        <v>44.103009999999998</v>
      </c>
      <c r="GY21" s="17">
        <v>-1.80301</v>
      </c>
      <c r="GZ21" s="17">
        <v>3.8</v>
      </c>
      <c r="HA21" s="17"/>
      <c r="HB21" s="17"/>
      <c r="HC21" s="17">
        <v>3.8</v>
      </c>
      <c r="HD21" s="17">
        <v>32.4</v>
      </c>
      <c r="HE21" s="17">
        <v>34.285710000000002</v>
      </c>
      <c r="HF21" s="17">
        <v>34.285710000000002</v>
      </c>
      <c r="HG21" s="17">
        <v>-1.88571</v>
      </c>
      <c r="HH21" s="17">
        <v>167.8</v>
      </c>
      <c r="HI21" s="17">
        <v>174.55948000000001</v>
      </c>
      <c r="HJ21" s="17">
        <v>174.55948000000001</v>
      </c>
      <c r="HK21" s="17">
        <v>-6.7594799999999999</v>
      </c>
      <c r="HL21" s="17"/>
      <c r="HM21" s="17"/>
      <c r="HN21" s="17"/>
      <c r="HO21" s="17">
        <v>0</v>
      </c>
      <c r="HP21" s="17"/>
      <c r="HQ21" s="17"/>
      <c r="HR21" s="17"/>
      <c r="HS21" s="17">
        <v>0</v>
      </c>
      <c r="HT21" s="17">
        <v>94.2</v>
      </c>
      <c r="HU21" s="17">
        <v>95.545190000000005</v>
      </c>
      <c r="HV21" s="17">
        <v>95.545190000000005</v>
      </c>
      <c r="HW21" s="17">
        <v>-1.3451900000000001</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83.5</v>
      </c>
      <c r="IW21" s="17">
        <v>88.73603</v>
      </c>
      <c r="IX21" s="17">
        <v>88.73603</v>
      </c>
      <c r="IY21" s="17">
        <v>-5.2360300000000004</v>
      </c>
      <c r="IZ21" s="17">
        <v>168.2</v>
      </c>
      <c r="JA21" s="17">
        <v>188.58573000000001</v>
      </c>
      <c r="JB21" s="17">
        <v>188.58573000000001</v>
      </c>
      <c r="JC21" s="17">
        <v>-20.385729999999999</v>
      </c>
      <c r="JD21" s="17">
        <v>30.3</v>
      </c>
      <c r="JE21" s="17">
        <v>50</v>
      </c>
      <c r="JF21" s="17">
        <v>10</v>
      </c>
      <c r="JG21" s="17">
        <v>20.3</v>
      </c>
      <c r="JH21" s="17">
        <v>198.6</v>
      </c>
      <c r="JI21" s="17">
        <v>188.58573000000001</v>
      </c>
      <c r="JJ21" s="17">
        <v>188.58573000000001</v>
      </c>
      <c r="JK21" s="17">
        <v>10.01427</v>
      </c>
      <c r="JL21" s="17">
        <v>181.5</v>
      </c>
      <c r="JM21" s="17">
        <v>189.15206000000001</v>
      </c>
      <c r="JN21" s="17">
        <v>189.15206000000001</v>
      </c>
      <c r="JO21" s="17">
        <v>-7.6520599999999996</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3</v>
      </c>
      <c r="KW21" s="17">
        <v>4.7853500000000002</v>
      </c>
      <c r="KX21" s="17">
        <v>4.7853599999999998</v>
      </c>
      <c r="KY21" s="17">
        <v>-1.7853600000000001</v>
      </c>
      <c r="KZ21" s="17">
        <v>193</v>
      </c>
      <c r="LA21" s="17">
        <v>202.12439000000001</v>
      </c>
      <c r="LB21" s="17">
        <v>202.12439000000001</v>
      </c>
      <c r="LC21" s="17">
        <v>-9.12439</v>
      </c>
      <c r="LD21" s="17">
        <v>128</v>
      </c>
      <c r="LE21" s="17">
        <v>133.16031000000001</v>
      </c>
      <c r="LF21" s="17">
        <v>133.16031000000001</v>
      </c>
      <c r="LG21" s="17">
        <v>-5.16031</v>
      </c>
      <c r="LH21" s="17">
        <v>65.3</v>
      </c>
      <c r="LI21" s="17">
        <v>67.199219999999997</v>
      </c>
      <c r="LJ21" s="17">
        <v>67.199219999999997</v>
      </c>
      <c r="LK21" s="17">
        <v>-1.8992199999999999</v>
      </c>
      <c r="LL21" s="17">
        <v>77.099999999999994</v>
      </c>
      <c r="LM21" s="17">
        <v>78.567999999999998</v>
      </c>
      <c r="LN21" s="17">
        <v>78.567999999999998</v>
      </c>
      <c r="LO21" s="17">
        <v>-1.468</v>
      </c>
      <c r="LP21" s="17">
        <v>29.8</v>
      </c>
      <c r="LQ21" s="17">
        <v>29.980560000000001</v>
      </c>
      <c r="LR21" s="17">
        <v>29.980560000000001</v>
      </c>
      <c r="LS21" s="17">
        <v>-0.18056</v>
      </c>
      <c r="LT21" s="17"/>
      <c r="LU21" s="17"/>
      <c r="LV21" s="17"/>
      <c r="LW21" s="17">
        <v>0</v>
      </c>
      <c r="LX21" s="17">
        <v>0</v>
      </c>
      <c r="LY21" s="17"/>
      <c r="LZ21" s="17"/>
      <c r="MA21" s="17">
        <v>0</v>
      </c>
      <c r="MB21" s="17">
        <v>0</v>
      </c>
      <c r="MC21" s="17"/>
      <c r="MD21" s="17"/>
      <c r="ME21" s="17">
        <v>0</v>
      </c>
      <c r="MF21" s="17">
        <v>118</v>
      </c>
      <c r="MG21" s="17">
        <v>90</v>
      </c>
      <c r="MH21" s="17">
        <v>90</v>
      </c>
      <c r="MI21" s="17">
        <v>28</v>
      </c>
      <c r="MJ21" s="17"/>
      <c r="MK21" s="17"/>
      <c r="ML21" s="17"/>
      <c r="MM21" s="17">
        <v>0</v>
      </c>
      <c r="MN21" s="17">
        <v>53.1</v>
      </c>
      <c r="MO21" s="17"/>
      <c r="MP21" s="17"/>
      <c r="MQ21" s="17">
        <v>53.1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208.2</v>
      </c>
      <c r="NM21" s="17">
        <v>206.49084999999999</v>
      </c>
      <c r="NN21" s="17">
        <v>206.49084999999999</v>
      </c>
      <c r="NO21" s="17">
        <v>1.7091499999999999</v>
      </c>
      <c r="NP21" s="17">
        <v>99.9</v>
      </c>
      <c r="NQ21" s="17">
        <v>103.55547</v>
      </c>
      <c r="NR21" s="17">
        <v>103.55547</v>
      </c>
      <c r="NS21" s="17">
        <v>-3.6554700000000002</v>
      </c>
      <c r="NT21" s="17"/>
      <c r="NU21" s="17">
        <v>5.0136700000000003</v>
      </c>
      <c r="NV21" s="17">
        <v>5.0136700000000003</v>
      </c>
      <c r="NW21" s="17">
        <v>-5.0136700000000003</v>
      </c>
      <c r="NX21" s="17">
        <v>5.5</v>
      </c>
      <c r="NY21" s="17">
        <v>5.2598200000000004</v>
      </c>
      <c r="NZ21" s="17">
        <v>5.2598200000000004</v>
      </c>
      <c r="OA21" s="17">
        <v>0.24018</v>
      </c>
      <c r="OB21" s="17">
        <v>17.3</v>
      </c>
      <c r="OC21" s="17">
        <v>16.520890000000001</v>
      </c>
      <c r="OD21" s="17">
        <v>16.520890000000001</v>
      </c>
      <c r="OE21" s="17">
        <v>0.77910999999999997</v>
      </c>
      <c r="OF21" s="17">
        <v>0</v>
      </c>
      <c r="OG21" s="17">
        <v>2.4E-2</v>
      </c>
      <c r="OH21" s="17">
        <v>2.4E-2</v>
      </c>
      <c r="OI21" s="17">
        <v>-2.4E-2</v>
      </c>
      <c r="OJ21" s="17">
        <v>27.8</v>
      </c>
      <c r="OK21" s="17">
        <v>56.3</v>
      </c>
      <c r="OL21" s="17">
        <v>77.02</v>
      </c>
      <c r="OM21" s="17">
        <v>-49.22</v>
      </c>
      <c r="ON21" s="17">
        <v>13.9</v>
      </c>
      <c r="OO21" s="17">
        <v>9.0259999999999998</v>
      </c>
      <c r="OP21" s="17">
        <v>9.0259999999999998</v>
      </c>
      <c r="OQ21" s="17">
        <v>4.8739999999999997</v>
      </c>
      <c r="OR21" s="17">
        <v>1.8</v>
      </c>
      <c r="OS21" s="17">
        <v>0.68</v>
      </c>
      <c r="OT21" s="17">
        <v>0.68</v>
      </c>
      <c r="OU21" s="17">
        <v>1.1200000000000001</v>
      </c>
      <c r="OV21" s="17"/>
      <c r="OW21" s="17"/>
      <c r="OX21" s="17"/>
      <c r="OY21" s="17">
        <v>0</v>
      </c>
      <c r="OZ21" s="17">
        <v>20.399999999999999</v>
      </c>
      <c r="PA21" s="17">
        <v>20.456230000000001</v>
      </c>
      <c r="PB21" s="17">
        <v>20.456230000000001</v>
      </c>
      <c r="PC21" s="17">
        <v>-5.6230000000000002E-2</v>
      </c>
      <c r="PD21" s="17">
        <v>9.8000000000000007</v>
      </c>
      <c r="PE21" s="17">
        <v>9.9830000000000005</v>
      </c>
      <c r="PF21" s="17">
        <v>9.9830000000000005</v>
      </c>
      <c r="PG21" s="17">
        <v>-0.183</v>
      </c>
      <c r="PH21" s="17">
        <v>5.7</v>
      </c>
      <c r="PI21" s="17">
        <v>5.67</v>
      </c>
      <c r="PJ21" s="17">
        <v>5.67</v>
      </c>
      <c r="PK21" s="17">
        <v>0.03</v>
      </c>
      <c r="PL21" s="17">
        <v>34.6</v>
      </c>
      <c r="PM21" s="17">
        <v>128</v>
      </c>
      <c r="PN21" s="17">
        <v>128</v>
      </c>
      <c r="PO21" s="17">
        <v>-93.4</v>
      </c>
      <c r="PP21" s="17">
        <v>18.190000000000001</v>
      </c>
      <c r="PQ21" s="17">
        <v>36.26</v>
      </c>
      <c r="PR21" s="17">
        <v>36.26</v>
      </c>
      <c r="PS21" s="17">
        <v>-18.07</v>
      </c>
      <c r="PT21" s="17">
        <v>2.2000000000000002</v>
      </c>
      <c r="PU21" s="17">
        <v>2</v>
      </c>
      <c r="PV21" s="17">
        <v>2</v>
      </c>
      <c r="PW21" s="17">
        <v>0.2</v>
      </c>
      <c r="PX21" s="17">
        <v>3.6</v>
      </c>
      <c r="PY21" s="17">
        <v>3.41</v>
      </c>
      <c r="PZ21" s="17">
        <v>3.41</v>
      </c>
      <c r="QA21" s="17">
        <v>0.19</v>
      </c>
      <c r="QB21" s="17">
        <v>4.0999999999999996</v>
      </c>
      <c r="QC21" s="17">
        <v>5</v>
      </c>
      <c r="QD21" s="17">
        <v>5</v>
      </c>
      <c r="QE21" s="17">
        <v>-0.9</v>
      </c>
      <c r="QF21" s="17">
        <v>20.399999999999999</v>
      </c>
      <c r="QG21" s="17">
        <v>20.422219999999999</v>
      </c>
      <c r="QH21" s="17">
        <v>20.422219999999999</v>
      </c>
      <c r="QI21" s="17">
        <v>-2.222E-2</v>
      </c>
      <c r="QJ21" s="17">
        <v>20</v>
      </c>
      <c r="QK21" s="17">
        <v>19.436350000000001</v>
      </c>
      <c r="QL21" s="17">
        <v>19.436350000000001</v>
      </c>
      <c r="QM21" s="17">
        <v>0.56364999999999998</v>
      </c>
      <c r="QN21" s="17">
        <v>19.2</v>
      </c>
      <c r="QO21" s="17">
        <v>20</v>
      </c>
      <c r="QP21" s="17">
        <v>17.492709999999999</v>
      </c>
      <c r="QQ21" s="17">
        <v>1.70729</v>
      </c>
      <c r="QR21" s="17">
        <v>3.6</v>
      </c>
      <c r="QS21" s="17">
        <v>3.5</v>
      </c>
      <c r="QT21" s="17">
        <v>3.5</v>
      </c>
      <c r="QU21" s="17">
        <v>0.1</v>
      </c>
      <c r="QV21" s="17">
        <v>18.5</v>
      </c>
      <c r="QW21" s="17">
        <v>17.881440000000001</v>
      </c>
      <c r="QX21" s="17">
        <v>17.881440000000001</v>
      </c>
      <c r="QY21" s="17">
        <v>0.61856</v>
      </c>
      <c r="QZ21" s="17">
        <v>0.1</v>
      </c>
      <c r="RA21" s="17">
        <v>1.8320000000000001</v>
      </c>
      <c r="RB21" s="17">
        <v>1.8320000000000001</v>
      </c>
      <c r="RC21" s="17">
        <v>-1.732</v>
      </c>
      <c r="RD21" s="17">
        <v>0</v>
      </c>
      <c r="RE21" s="17">
        <v>2.0169999999999999</v>
      </c>
      <c r="RF21" s="17">
        <v>2.0169999999999999</v>
      </c>
      <c r="RG21" s="17">
        <v>-2.0169999999999999</v>
      </c>
      <c r="RH21" s="17">
        <v>6.7</v>
      </c>
      <c r="RI21" s="17">
        <v>17.265000000000001</v>
      </c>
      <c r="RJ21" s="17">
        <v>17.265000000000001</v>
      </c>
      <c r="RK21" s="17">
        <v>-10.565</v>
      </c>
      <c r="RL21" s="17">
        <v>19.5</v>
      </c>
      <c r="RM21" s="17">
        <v>27.3</v>
      </c>
      <c r="RN21" s="17">
        <v>41.381999999999998</v>
      </c>
      <c r="RO21" s="17">
        <v>-21.882000000000001</v>
      </c>
      <c r="RP21" s="17">
        <v>0.8</v>
      </c>
      <c r="RQ21" s="17">
        <v>1.1160000000000001</v>
      </c>
      <c r="RR21" s="17">
        <v>1.1160000000000001</v>
      </c>
      <c r="RS21" s="17">
        <v>-0.316</v>
      </c>
      <c r="RT21" s="17">
        <v>3.5</v>
      </c>
      <c r="RU21" s="17">
        <v>3.5009999999999999</v>
      </c>
      <c r="RV21" s="17">
        <v>3.5009999999999999</v>
      </c>
      <c r="RW21" s="17">
        <v>-1E-3</v>
      </c>
      <c r="RX21" s="17">
        <v>20.2</v>
      </c>
      <c r="RY21" s="17">
        <v>19.792000000000002</v>
      </c>
      <c r="RZ21" s="17">
        <v>19.792000000000002</v>
      </c>
      <c r="SA21" s="17">
        <v>0.40799999999999997</v>
      </c>
      <c r="SB21" s="17">
        <v>2.92</v>
      </c>
      <c r="SC21" s="17">
        <v>2</v>
      </c>
      <c r="SD21" s="17">
        <v>2</v>
      </c>
      <c r="SE21" s="17">
        <v>0.92</v>
      </c>
      <c r="SF21" s="17"/>
      <c r="SG21" s="17"/>
      <c r="SH21" s="17"/>
      <c r="SI21" s="17">
        <v>0</v>
      </c>
      <c r="SJ21" s="17">
        <v>0</v>
      </c>
      <c r="SK21" s="17">
        <v>6.0000000000000001E-3</v>
      </c>
      <c r="SL21" s="17">
        <v>6.0000000000000001E-3</v>
      </c>
      <c r="SM21" s="17">
        <v>-6.0000000000000001E-3</v>
      </c>
      <c r="SN21" s="17">
        <v>19.8</v>
      </c>
      <c r="SO21" s="17">
        <v>19.1448</v>
      </c>
      <c r="SP21" s="17">
        <v>19.1448</v>
      </c>
      <c r="SQ21" s="17">
        <v>0.6552</v>
      </c>
      <c r="SR21" s="17">
        <v>11.6</v>
      </c>
      <c r="SS21" s="17">
        <v>11.856170000000001</v>
      </c>
      <c r="ST21" s="17">
        <v>11.856170000000001</v>
      </c>
      <c r="SU21" s="17">
        <v>-0.25617000000000001</v>
      </c>
      <c r="SV21" s="17">
        <v>20.100000000000001</v>
      </c>
      <c r="SW21" s="17">
        <v>19.436350000000001</v>
      </c>
      <c r="SX21" s="17">
        <v>19.436350000000001</v>
      </c>
      <c r="SY21" s="17">
        <v>0.66364999999999996</v>
      </c>
      <c r="SZ21" s="17">
        <v>20.100000000000001</v>
      </c>
      <c r="TA21" s="17">
        <v>19.436350000000001</v>
      </c>
      <c r="TB21" s="17">
        <v>19.436350000000001</v>
      </c>
      <c r="TC21" s="17">
        <v>0.66364999999999996</v>
      </c>
      <c r="TD21" s="17">
        <v>0.6</v>
      </c>
      <c r="TE21" s="17">
        <v>8.8740000000000006</v>
      </c>
      <c r="TF21" s="17">
        <v>8.8740000000000006</v>
      </c>
      <c r="TG21" s="17">
        <v>-8.2739999999999991</v>
      </c>
      <c r="TH21" s="17">
        <v>6.2</v>
      </c>
      <c r="TI21" s="17">
        <v>13</v>
      </c>
      <c r="TJ21" s="17">
        <v>13</v>
      </c>
      <c r="TK21" s="17">
        <v>-6.8</v>
      </c>
      <c r="TL21" s="17">
        <v>4.2</v>
      </c>
      <c r="TM21" s="17">
        <v>4.843</v>
      </c>
      <c r="TN21" s="17">
        <v>4.843</v>
      </c>
      <c r="TO21" s="17">
        <v>-0.64300000000000002</v>
      </c>
      <c r="TP21" s="17">
        <v>11</v>
      </c>
      <c r="TQ21" s="17">
        <v>7.9</v>
      </c>
      <c r="TR21" s="17">
        <v>7.32</v>
      </c>
      <c r="TS21" s="17">
        <v>3.68</v>
      </c>
      <c r="TT21" s="17">
        <v>31.6</v>
      </c>
      <c r="TU21" s="17">
        <v>26.4</v>
      </c>
      <c r="TV21" s="17">
        <v>8.0399999999999991</v>
      </c>
      <c r="TW21" s="17">
        <v>23.56</v>
      </c>
      <c r="TX21" s="17">
        <v>1</v>
      </c>
      <c r="TY21" s="17">
        <v>0.89</v>
      </c>
      <c r="TZ21" s="17">
        <v>0.89</v>
      </c>
      <c r="UA21" s="17">
        <v>0.11</v>
      </c>
      <c r="UB21" s="17">
        <v>0.2</v>
      </c>
      <c r="UC21" s="17">
        <v>0.39</v>
      </c>
      <c r="UD21" s="17">
        <v>0.39</v>
      </c>
      <c r="UE21" s="17">
        <v>-0.19</v>
      </c>
      <c r="UF21" s="17">
        <v>0.6</v>
      </c>
      <c r="UG21" s="17">
        <v>4.2300000000000004</v>
      </c>
      <c r="UH21" s="17">
        <v>4.2300000000000004</v>
      </c>
      <c r="UI21" s="17">
        <v>-3.63</v>
      </c>
      <c r="UJ21" s="17">
        <v>21</v>
      </c>
      <c r="UK21" s="17">
        <v>21</v>
      </c>
      <c r="UL21" s="17">
        <v>19.436350000000001</v>
      </c>
      <c r="UM21" s="17">
        <v>1.56365</v>
      </c>
      <c r="UN21" s="17">
        <v>7.8</v>
      </c>
      <c r="UO21" s="17">
        <v>8.1</v>
      </c>
      <c r="UP21" s="17">
        <v>8.1</v>
      </c>
      <c r="UQ21" s="17">
        <v>-0.3</v>
      </c>
      <c r="UR21" s="17">
        <v>7.9</v>
      </c>
      <c r="US21" s="17">
        <v>7.5</v>
      </c>
      <c r="UT21" s="17">
        <v>7.5</v>
      </c>
      <c r="UU21" s="17">
        <v>0.4</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1.1000000000000001</v>
      </c>
      <c r="VI21" s="17">
        <v>0.18</v>
      </c>
      <c r="VJ21" s="17">
        <v>0.18</v>
      </c>
      <c r="VK21" s="17">
        <v>0.92</v>
      </c>
      <c r="VL21" s="17">
        <v>45.4</v>
      </c>
      <c r="VM21" s="17">
        <v>39.229999999999997</v>
      </c>
      <c r="VN21" s="17">
        <v>39.229999999999997</v>
      </c>
      <c r="VO21" s="17">
        <v>6.17</v>
      </c>
      <c r="VP21" s="17">
        <v>0.7</v>
      </c>
      <c r="VQ21" s="17">
        <v>0.94399999999999995</v>
      </c>
      <c r="VR21" s="17">
        <v>0.94399999999999995</v>
      </c>
      <c r="VS21" s="17">
        <v>-0.24399999999999999</v>
      </c>
      <c r="VT21" s="17">
        <v>21.9</v>
      </c>
      <c r="VU21" s="17">
        <v>27.353000000000002</v>
      </c>
      <c r="VV21" s="17">
        <v>27.353000000000002</v>
      </c>
      <c r="VW21" s="17">
        <v>-5.4530000000000003</v>
      </c>
      <c r="VX21" s="17">
        <v>0.6</v>
      </c>
      <c r="VY21" s="17">
        <v>0.6</v>
      </c>
      <c r="VZ21" s="17">
        <v>0.6</v>
      </c>
      <c r="WA21" s="17">
        <v>0</v>
      </c>
      <c r="WB21" s="17">
        <v>24.9</v>
      </c>
      <c r="WC21" s="17">
        <v>14.372999999999999</v>
      </c>
      <c r="WD21" s="17">
        <v>14.372999999999999</v>
      </c>
      <c r="WE21" s="17">
        <v>10.526999999999999</v>
      </c>
      <c r="WF21" s="17">
        <v>20.2</v>
      </c>
      <c r="WG21" s="17">
        <v>10.518000000000001</v>
      </c>
      <c r="WH21" s="17">
        <v>10.518000000000001</v>
      </c>
      <c r="WI21" s="17">
        <v>9.6820000000000004</v>
      </c>
      <c r="WJ21" s="17">
        <v>15.6</v>
      </c>
      <c r="WK21" s="17">
        <v>18.785</v>
      </c>
      <c r="WL21" s="17">
        <v>18.785</v>
      </c>
      <c r="WM21" s="17">
        <v>-3.1850000000000001</v>
      </c>
      <c r="WN21" s="17">
        <v>4.8</v>
      </c>
      <c r="WO21" s="17">
        <v>4.2</v>
      </c>
      <c r="WP21" s="17">
        <v>4.2</v>
      </c>
      <c r="WQ21" s="17">
        <v>0.6</v>
      </c>
      <c r="WR21" s="17">
        <v>2.4</v>
      </c>
      <c r="WS21" s="17">
        <v>2.4</v>
      </c>
      <c r="WT21" s="17">
        <v>2.4</v>
      </c>
      <c r="WU21" s="17">
        <v>0</v>
      </c>
      <c r="WV21" s="17">
        <v>1</v>
      </c>
      <c r="WW21" s="17">
        <v>1.2</v>
      </c>
      <c r="WX21" s="17">
        <v>1.2</v>
      </c>
      <c r="WY21" s="17">
        <v>-0.2</v>
      </c>
      <c r="WZ21" s="17">
        <v>3</v>
      </c>
      <c r="XA21" s="17">
        <v>2.8</v>
      </c>
      <c r="XB21" s="17">
        <v>2.8</v>
      </c>
      <c r="XC21" s="17">
        <v>0.2</v>
      </c>
      <c r="XD21" s="17">
        <v>1.7</v>
      </c>
      <c r="XE21" s="17">
        <v>0.20899999999999999</v>
      </c>
      <c r="XF21" s="17">
        <v>0.20899999999999999</v>
      </c>
      <c r="XG21" s="17">
        <v>1.4910000000000001</v>
      </c>
      <c r="XH21" s="17">
        <v>5.0999999999999996</v>
      </c>
      <c r="XI21" s="17">
        <v>4.8</v>
      </c>
      <c r="XJ21" s="17">
        <v>4.8</v>
      </c>
      <c r="XK21" s="17">
        <v>0.3</v>
      </c>
      <c r="XL21" s="17">
        <v>20</v>
      </c>
      <c r="XM21" s="17">
        <v>19.241980000000002</v>
      </c>
      <c r="XN21" s="17">
        <v>19.241980000000002</v>
      </c>
      <c r="XO21" s="17">
        <v>0.75802000000000003</v>
      </c>
      <c r="XP21" s="17">
        <v>20</v>
      </c>
      <c r="XQ21" s="17">
        <v>19.241980000000002</v>
      </c>
      <c r="XR21" s="17">
        <v>19.241980000000002</v>
      </c>
      <c r="XS21" s="17">
        <v>0.75802000000000003</v>
      </c>
      <c r="XT21" s="17">
        <v>9</v>
      </c>
      <c r="XU21" s="17">
        <v>10.7</v>
      </c>
      <c r="XV21" s="17">
        <v>10.7</v>
      </c>
      <c r="XW21" s="17">
        <v>-1.7</v>
      </c>
      <c r="XX21" s="17"/>
      <c r="XY21" s="17"/>
      <c r="XZ21" s="17"/>
      <c r="YA21" s="17">
        <v>0</v>
      </c>
      <c r="YB21" s="17"/>
      <c r="YC21" s="17"/>
      <c r="YD21" s="17"/>
      <c r="YE21" s="17">
        <v>0</v>
      </c>
      <c r="YF21" s="17">
        <v>17.100000000000001</v>
      </c>
      <c r="YG21" s="17">
        <v>17</v>
      </c>
      <c r="YH21" s="17">
        <v>14</v>
      </c>
      <c r="YI21" s="17">
        <v>3.1</v>
      </c>
      <c r="YJ21" s="17"/>
      <c r="YK21" s="17"/>
      <c r="YL21" s="17"/>
      <c r="YM21" s="17">
        <v>0</v>
      </c>
      <c r="YN21" s="17">
        <v>7.7</v>
      </c>
      <c r="YO21" s="17">
        <v>8.14</v>
      </c>
      <c r="YP21" s="17">
        <v>8.14</v>
      </c>
      <c r="YQ21" s="17">
        <v>-0.44</v>
      </c>
      <c r="YR21" s="17">
        <v>6.3</v>
      </c>
      <c r="YS21" s="17">
        <v>5</v>
      </c>
      <c r="YT21" s="17">
        <v>5</v>
      </c>
      <c r="YU21" s="17">
        <v>1.3</v>
      </c>
      <c r="YV21" s="17">
        <v>19.260000000000002</v>
      </c>
      <c r="YW21" s="17">
        <v>20</v>
      </c>
      <c r="YX21" s="17">
        <v>20</v>
      </c>
      <c r="YY21" s="17">
        <v>-0.74</v>
      </c>
    </row>
    <row r="22" spans="1:675" ht="24" customHeight="1" x14ac:dyDescent="0.35">
      <c r="A22" s="1"/>
      <c r="B22" s="16" t="s">
        <v>91</v>
      </c>
      <c r="C22" s="16" t="s">
        <v>827</v>
      </c>
      <c r="D22" s="17">
        <v>199.8</v>
      </c>
      <c r="E22" s="17">
        <v>203.40136000000001</v>
      </c>
      <c r="F22" s="17">
        <v>203.40136000000001</v>
      </c>
      <c r="G22" s="17">
        <v>-3.6013600000000001</v>
      </c>
      <c r="H22" s="17">
        <v>647.1</v>
      </c>
      <c r="I22" s="17">
        <v>649.69222000000002</v>
      </c>
      <c r="J22" s="17">
        <v>629.90463999999997</v>
      </c>
      <c r="K22" s="17">
        <v>17.195360000000001</v>
      </c>
      <c r="L22" s="17"/>
      <c r="M22" s="17"/>
      <c r="N22" s="17"/>
      <c r="O22" s="17">
        <v>0</v>
      </c>
      <c r="P22" s="17"/>
      <c r="Q22" s="17"/>
      <c r="R22" s="17"/>
      <c r="S22" s="17">
        <v>0</v>
      </c>
      <c r="T22" s="17"/>
      <c r="U22" s="17"/>
      <c r="V22" s="17"/>
      <c r="W22" s="17">
        <v>0</v>
      </c>
      <c r="X22" s="17">
        <v>90.1</v>
      </c>
      <c r="Y22" s="17">
        <v>91.867829999999998</v>
      </c>
      <c r="Z22" s="17">
        <v>91.867829999999998</v>
      </c>
      <c r="AA22" s="17">
        <v>-1.76783</v>
      </c>
      <c r="AB22" s="17">
        <v>224.5</v>
      </c>
      <c r="AC22" s="17">
        <v>222</v>
      </c>
      <c r="AD22" s="17">
        <v>215</v>
      </c>
      <c r="AE22" s="17">
        <v>9.5</v>
      </c>
      <c r="AF22" s="17"/>
      <c r="AG22" s="17"/>
      <c r="AH22" s="17"/>
      <c r="AI22" s="17">
        <v>0</v>
      </c>
      <c r="AJ22" s="17">
        <v>0</v>
      </c>
      <c r="AK22" s="17"/>
      <c r="AL22" s="17"/>
      <c r="AM22" s="17">
        <v>0</v>
      </c>
      <c r="AN22" s="17">
        <v>120.3</v>
      </c>
      <c r="AO22" s="17">
        <v>142.04234</v>
      </c>
      <c r="AP22" s="17">
        <v>142.04234</v>
      </c>
      <c r="AQ22" s="17">
        <v>-21.742339999999999</v>
      </c>
      <c r="AR22" s="17">
        <v>120.9</v>
      </c>
      <c r="AS22" s="17">
        <v>142.04234</v>
      </c>
      <c r="AT22" s="17">
        <v>142.04234</v>
      </c>
      <c r="AU22" s="17">
        <v>-21.142340000000001</v>
      </c>
      <c r="AV22" s="17">
        <v>120.9</v>
      </c>
      <c r="AW22" s="17">
        <v>142.04234</v>
      </c>
      <c r="AX22" s="17">
        <v>142.04234</v>
      </c>
      <c r="AY22" s="17">
        <v>-21.142340000000001</v>
      </c>
      <c r="AZ22" s="17">
        <v>220.9</v>
      </c>
      <c r="BA22" s="17">
        <v>213.70334</v>
      </c>
      <c r="BB22" s="17">
        <v>213.70334</v>
      </c>
      <c r="BC22" s="17">
        <v>7.1966599999999996</v>
      </c>
      <c r="BD22" s="17">
        <v>207.4</v>
      </c>
      <c r="BE22" s="17">
        <v>120.0309</v>
      </c>
      <c r="BF22" s="17">
        <v>120.0309</v>
      </c>
      <c r="BG22" s="17">
        <v>87.369100000000003</v>
      </c>
      <c r="BH22" s="17">
        <v>108.3</v>
      </c>
      <c r="BI22" s="17">
        <v>60.19567</v>
      </c>
      <c r="BJ22" s="17">
        <v>60.19567</v>
      </c>
      <c r="BK22" s="17">
        <v>48.104329999999997</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c r="CG22" s="17"/>
      <c r="CH22" s="17"/>
      <c r="CI22" s="17">
        <v>0</v>
      </c>
      <c r="CJ22" s="17">
        <v>168.8</v>
      </c>
      <c r="CK22" s="17">
        <v>164.06706</v>
      </c>
      <c r="CL22" s="17">
        <v>164.06706</v>
      </c>
      <c r="CM22" s="17">
        <v>4.7329400000000001</v>
      </c>
      <c r="CN22" s="17">
        <v>6.1</v>
      </c>
      <c r="CO22" s="17">
        <v>7.0735900000000003</v>
      </c>
      <c r="CP22" s="17">
        <v>7.0735900000000003</v>
      </c>
      <c r="CQ22" s="17">
        <v>-0.97358999999999996</v>
      </c>
      <c r="CR22" s="17">
        <v>4.9000000000000004</v>
      </c>
      <c r="CS22" s="17">
        <v>3.7983500000000001</v>
      </c>
      <c r="CT22" s="17">
        <v>3.7983500000000001</v>
      </c>
      <c r="CU22" s="17">
        <v>1.10165</v>
      </c>
      <c r="CV22" s="17">
        <v>0</v>
      </c>
      <c r="CW22" s="17"/>
      <c r="CX22" s="17"/>
      <c r="CY22" s="17">
        <v>0</v>
      </c>
      <c r="CZ22" s="17">
        <v>6.3</v>
      </c>
      <c r="DA22" s="17">
        <v>6.9999999999999994E-5</v>
      </c>
      <c r="DB22" s="17">
        <v>1E-4</v>
      </c>
      <c r="DC22" s="17">
        <v>6.2999000000000001</v>
      </c>
      <c r="DD22" s="17"/>
      <c r="DE22" s="17"/>
      <c r="DF22" s="17"/>
      <c r="DG22" s="17">
        <v>0</v>
      </c>
      <c r="DH22" s="17">
        <v>59.7</v>
      </c>
      <c r="DI22" s="17">
        <v>15.447990000000001</v>
      </c>
      <c r="DJ22" s="17">
        <v>15.447990000000001</v>
      </c>
      <c r="DK22" s="17">
        <v>44.252009999999999</v>
      </c>
      <c r="DL22" s="17"/>
      <c r="DM22" s="17"/>
      <c r="DN22" s="17"/>
      <c r="DO22" s="17">
        <v>0</v>
      </c>
      <c r="DP22" s="17"/>
      <c r="DQ22" s="17"/>
      <c r="DR22" s="17"/>
      <c r="DS22" s="17">
        <v>0</v>
      </c>
      <c r="DT22" s="17"/>
      <c r="DU22" s="17"/>
      <c r="DV22" s="17"/>
      <c r="DW22" s="17">
        <v>0</v>
      </c>
      <c r="DX22" s="17"/>
      <c r="DY22" s="17"/>
      <c r="DZ22" s="17"/>
      <c r="EA22" s="17">
        <v>0</v>
      </c>
      <c r="EB22" s="17">
        <v>110.1</v>
      </c>
      <c r="EC22" s="17">
        <v>112.46647</v>
      </c>
      <c r="ED22" s="17">
        <v>112.46647</v>
      </c>
      <c r="EE22" s="17">
        <v>-2.3664700000000001</v>
      </c>
      <c r="EF22" s="17">
        <v>188.2</v>
      </c>
      <c r="EG22" s="17">
        <v>220.69499999999999</v>
      </c>
      <c r="EH22" s="17">
        <v>220.69499999999999</v>
      </c>
      <c r="EI22" s="17">
        <v>-32.494999999999997</v>
      </c>
      <c r="EJ22" s="17"/>
      <c r="EK22" s="17"/>
      <c r="EL22" s="17"/>
      <c r="EM22" s="17">
        <v>0</v>
      </c>
      <c r="EN22" s="17"/>
      <c r="EO22" s="17"/>
      <c r="EP22" s="17"/>
      <c r="EQ22" s="17">
        <v>0</v>
      </c>
      <c r="ER22" s="17"/>
      <c r="ES22" s="17"/>
      <c r="ET22" s="17"/>
      <c r="EU22" s="17">
        <v>0</v>
      </c>
      <c r="EV22" s="17">
        <v>6.5</v>
      </c>
      <c r="EW22" s="17">
        <v>6.39</v>
      </c>
      <c r="EX22" s="17">
        <v>6.39</v>
      </c>
      <c r="EY22" s="17">
        <v>0.11</v>
      </c>
      <c r="EZ22" s="17">
        <v>456.1</v>
      </c>
      <c r="FA22" s="17">
        <v>457.09426999999999</v>
      </c>
      <c r="FB22" s="17">
        <v>457.09426999999999</v>
      </c>
      <c r="FC22" s="17">
        <v>-0.99426999999999999</v>
      </c>
      <c r="FD22" s="17">
        <v>79</v>
      </c>
      <c r="FE22" s="17">
        <v>81.635570000000001</v>
      </c>
      <c r="FF22" s="17">
        <v>81.635570000000001</v>
      </c>
      <c r="FG22" s="17">
        <v>-2.63557</v>
      </c>
      <c r="FH22" s="17">
        <v>140.6</v>
      </c>
      <c r="FI22" s="17">
        <v>149.98721</v>
      </c>
      <c r="FJ22" s="17">
        <v>149.98721</v>
      </c>
      <c r="FK22" s="17">
        <v>-9.3872099999999996</v>
      </c>
      <c r="FL22" s="17">
        <v>41.9</v>
      </c>
      <c r="FM22" s="17">
        <v>41.89893</v>
      </c>
      <c r="FN22" s="17">
        <v>41.89893</v>
      </c>
      <c r="FO22" s="17">
        <v>1.07E-3</v>
      </c>
      <c r="FP22" s="17">
        <v>18.600000000000001</v>
      </c>
      <c r="FQ22" s="17">
        <v>19.21088</v>
      </c>
      <c r="FR22" s="17">
        <v>19.21088</v>
      </c>
      <c r="FS22" s="17">
        <v>-0.61087999999999998</v>
      </c>
      <c r="FT22" s="17">
        <v>19.399999999999999</v>
      </c>
      <c r="FU22" s="17">
        <v>18.27017</v>
      </c>
      <c r="FV22" s="17">
        <v>18.27017</v>
      </c>
      <c r="FW22" s="17">
        <v>1.1298299999999999</v>
      </c>
      <c r="FX22" s="17">
        <v>92.3</v>
      </c>
      <c r="FY22" s="17">
        <v>87.773570000000007</v>
      </c>
      <c r="FZ22" s="17">
        <v>87.773570000000007</v>
      </c>
      <c r="GA22" s="17">
        <v>4.5264300000000004</v>
      </c>
      <c r="GB22" s="17">
        <v>177.5</v>
      </c>
      <c r="GC22" s="17">
        <v>185.82039</v>
      </c>
      <c r="GD22" s="17">
        <v>185.82039</v>
      </c>
      <c r="GE22" s="17">
        <v>-8.3203899999999997</v>
      </c>
      <c r="GF22" s="17">
        <v>177.5</v>
      </c>
      <c r="GG22" s="17">
        <v>185.82039</v>
      </c>
      <c r="GH22" s="17">
        <v>185.82039</v>
      </c>
      <c r="GI22" s="17">
        <v>-8.3203899999999997</v>
      </c>
      <c r="GJ22" s="17">
        <v>182.3</v>
      </c>
      <c r="GK22" s="17">
        <v>186.37841</v>
      </c>
      <c r="GL22" s="17">
        <v>186.37841</v>
      </c>
      <c r="GM22" s="17">
        <v>-4.0784099999999999</v>
      </c>
      <c r="GN22" s="17">
        <v>107.2</v>
      </c>
      <c r="GO22" s="17">
        <v>110.48202000000001</v>
      </c>
      <c r="GP22" s="17">
        <v>110.48202000000001</v>
      </c>
      <c r="GQ22" s="17">
        <v>-3.2820200000000002</v>
      </c>
      <c r="GR22" s="17">
        <v>43.1</v>
      </c>
      <c r="GS22" s="17">
        <v>47.082599999999999</v>
      </c>
      <c r="GT22" s="17">
        <v>47.082599999999999</v>
      </c>
      <c r="GU22" s="17">
        <v>-3.9826000000000001</v>
      </c>
      <c r="GV22" s="17">
        <v>42</v>
      </c>
      <c r="GW22" s="17">
        <v>44.103009999999998</v>
      </c>
      <c r="GX22" s="17">
        <v>44.103009999999998</v>
      </c>
      <c r="GY22" s="17">
        <v>-2.1030099999999998</v>
      </c>
      <c r="GZ22" s="17">
        <v>3.8</v>
      </c>
      <c r="HA22" s="17"/>
      <c r="HB22" s="17"/>
      <c r="HC22" s="17">
        <v>3.8</v>
      </c>
      <c r="HD22" s="17">
        <v>33.1</v>
      </c>
      <c r="HE22" s="17">
        <v>34.285710000000002</v>
      </c>
      <c r="HF22" s="17">
        <v>34.285710000000002</v>
      </c>
      <c r="HG22" s="17">
        <v>-1.18571</v>
      </c>
      <c r="HH22" s="17">
        <v>169.7</v>
      </c>
      <c r="HI22" s="17">
        <v>174.55948000000001</v>
      </c>
      <c r="HJ22" s="17">
        <v>174.55948000000001</v>
      </c>
      <c r="HK22" s="17">
        <v>-4.8594799999999996</v>
      </c>
      <c r="HL22" s="17"/>
      <c r="HM22" s="17"/>
      <c r="HN22" s="17"/>
      <c r="HO22" s="17">
        <v>0</v>
      </c>
      <c r="HP22" s="17"/>
      <c r="HQ22" s="17"/>
      <c r="HR22" s="17"/>
      <c r="HS22" s="17">
        <v>0</v>
      </c>
      <c r="HT22" s="17">
        <v>94.5</v>
      </c>
      <c r="HU22" s="17">
        <v>95.545190000000005</v>
      </c>
      <c r="HV22" s="17">
        <v>95.545190000000005</v>
      </c>
      <c r="HW22" s="17">
        <v>-1.0451900000000001</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83.5</v>
      </c>
      <c r="IW22" s="17">
        <v>88.73603</v>
      </c>
      <c r="IX22" s="17">
        <v>88.73603</v>
      </c>
      <c r="IY22" s="17">
        <v>-5.2360300000000004</v>
      </c>
      <c r="IZ22" s="17">
        <v>168.3</v>
      </c>
      <c r="JA22" s="17">
        <v>149.45307</v>
      </c>
      <c r="JB22" s="17">
        <v>154.58099999999999</v>
      </c>
      <c r="JC22" s="17">
        <v>13.718999999999999</v>
      </c>
      <c r="JD22" s="17">
        <v>64.5</v>
      </c>
      <c r="JE22" s="17">
        <v>50</v>
      </c>
      <c r="JF22" s="17">
        <v>50</v>
      </c>
      <c r="JG22" s="17">
        <v>14.5</v>
      </c>
      <c r="JH22" s="17">
        <v>196.9</v>
      </c>
      <c r="JI22" s="17">
        <v>149.45307</v>
      </c>
      <c r="JJ22" s="17">
        <v>154.58099999999999</v>
      </c>
      <c r="JK22" s="17">
        <v>42.319000000000003</v>
      </c>
      <c r="JL22" s="17">
        <v>179.5</v>
      </c>
      <c r="JM22" s="17">
        <v>149.90187</v>
      </c>
      <c r="JN22" s="17">
        <v>155.04521</v>
      </c>
      <c r="JO22" s="17">
        <v>24.454789999999999</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2.9</v>
      </c>
      <c r="KW22" s="17">
        <v>4.7853500000000002</v>
      </c>
      <c r="KX22" s="17">
        <v>4.7853599999999998</v>
      </c>
      <c r="KY22" s="17">
        <v>-1.8853599999999999</v>
      </c>
      <c r="KZ22" s="17">
        <v>176.9</v>
      </c>
      <c r="LA22" s="17">
        <v>202.12439000000001</v>
      </c>
      <c r="LB22" s="17">
        <v>202.12439000000001</v>
      </c>
      <c r="LC22" s="17">
        <v>-25.22439</v>
      </c>
      <c r="LD22" s="17">
        <v>121.5</v>
      </c>
      <c r="LE22" s="17">
        <v>133.16031000000001</v>
      </c>
      <c r="LF22" s="17">
        <v>133.16031000000001</v>
      </c>
      <c r="LG22" s="17">
        <v>-11.660310000000001</v>
      </c>
      <c r="LH22" s="17">
        <v>65.7</v>
      </c>
      <c r="LI22" s="17">
        <v>67.199219999999997</v>
      </c>
      <c r="LJ22" s="17">
        <v>67.199219999999997</v>
      </c>
      <c r="LK22" s="17">
        <v>-1.49922</v>
      </c>
      <c r="LL22" s="17">
        <v>77.099999999999994</v>
      </c>
      <c r="LM22" s="17">
        <v>78.567999999999998</v>
      </c>
      <c r="LN22" s="17">
        <v>78.567999999999998</v>
      </c>
      <c r="LO22" s="17">
        <v>-1.468</v>
      </c>
      <c r="LP22" s="17">
        <v>30</v>
      </c>
      <c r="LQ22" s="17">
        <v>29.980560000000001</v>
      </c>
      <c r="LR22" s="17">
        <v>29.980560000000001</v>
      </c>
      <c r="LS22" s="17">
        <v>1.9439999999999999E-2</v>
      </c>
      <c r="LT22" s="17"/>
      <c r="LU22" s="17"/>
      <c r="LV22" s="17"/>
      <c r="LW22" s="17">
        <v>0</v>
      </c>
      <c r="LX22" s="17">
        <v>0</v>
      </c>
      <c r="LY22" s="17"/>
      <c r="LZ22" s="17"/>
      <c r="MA22" s="17">
        <v>0</v>
      </c>
      <c r="MB22" s="17">
        <v>0</v>
      </c>
      <c r="MC22" s="17"/>
      <c r="MD22" s="17"/>
      <c r="ME22" s="17">
        <v>0</v>
      </c>
      <c r="MF22" s="17">
        <v>114.1</v>
      </c>
      <c r="MG22" s="17">
        <v>90</v>
      </c>
      <c r="MH22" s="17">
        <v>90</v>
      </c>
      <c r="MI22" s="17">
        <v>24.1</v>
      </c>
      <c r="MJ22" s="17"/>
      <c r="MK22" s="17"/>
      <c r="ML22" s="17"/>
      <c r="MM22" s="17">
        <v>0</v>
      </c>
      <c r="MN22" s="17">
        <v>54.6</v>
      </c>
      <c r="MO22" s="17"/>
      <c r="MP22" s="17"/>
      <c r="MQ22" s="17">
        <v>54.6</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208.1</v>
      </c>
      <c r="NM22" s="17">
        <v>206.49084999999999</v>
      </c>
      <c r="NN22" s="17">
        <v>206.49084999999999</v>
      </c>
      <c r="NO22" s="17">
        <v>1.6091500000000001</v>
      </c>
      <c r="NP22" s="17">
        <v>99.9</v>
      </c>
      <c r="NQ22" s="17">
        <v>103.55547</v>
      </c>
      <c r="NR22" s="17">
        <v>103.55547</v>
      </c>
      <c r="NS22" s="17">
        <v>-3.6554700000000002</v>
      </c>
      <c r="NT22" s="17"/>
      <c r="NU22" s="17">
        <v>5.0136700000000003</v>
      </c>
      <c r="NV22" s="17">
        <v>5.0136700000000003</v>
      </c>
      <c r="NW22" s="17">
        <v>-5.0136700000000003</v>
      </c>
      <c r="NX22" s="17">
        <v>5.5</v>
      </c>
      <c r="NY22" s="17">
        <v>5.2598200000000004</v>
      </c>
      <c r="NZ22" s="17">
        <v>5.2598200000000004</v>
      </c>
      <c r="OA22" s="17">
        <v>0.24018</v>
      </c>
      <c r="OB22" s="17">
        <v>17.3</v>
      </c>
      <c r="OC22" s="17">
        <v>16.520890000000001</v>
      </c>
      <c r="OD22" s="17">
        <v>16.520890000000001</v>
      </c>
      <c r="OE22" s="17">
        <v>0.77910999999999997</v>
      </c>
      <c r="OF22" s="17">
        <v>0.1</v>
      </c>
      <c r="OG22" s="17">
        <v>4.7E-2</v>
      </c>
      <c r="OH22" s="17">
        <v>4.7E-2</v>
      </c>
      <c r="OI22" s="17">
        <v>5.2999999999999999E-2</v>
      </c>
      <c r="OJ22" s="17">
        <v>25.8</v>
      </c>
      <c r="OK22" s="17">
        <v>56.5</v>
      </c>
      <c r="OL22" s="17">
        <v>79.16</v>
      </c>
      <c r="OM22" s="17">
        <v>-53.36</v>
      </c>
      <c r="ON22" s="17">
        <v>12.9</v>
      </c>
      <c r="OO22" s="17">
        <v>25.021000000000001</v>
      </c>
      <c r="OP22" s="17">
        <v>25.021000000000001</v>
      </c>
      <c r="OQ22" s="17">
        <v>-12.121</v>
      </c>
      <c r="OR22" s="17">
        <v>1.3</v>
      </c>
      <c r="OS22" s="17">
        <v>0.68</v>
      </c>
      <c r="OT22" s="17">
        <v>0.68</v>
      </c>
      <c r="OU22" s="17">
        <v>0.62</v>
      </c>
      <c r="OV22" s="17"/>
      <c r="OW22" s="17"/>
      <c r="OX22" s="17"/>
      <c r="OY22" s="17">
        <v>0</v>
      </c>
      <c r="OZ22" s="17">
        <v>20.399999999999999</v>
      </c>
      <c r="PA22" s="17">
        <v>20.456230000000001</v>
      </c>
      <c r="PB22" s="17">
        <v>20.456230000000001</v>
      </c>
      <c r="PC22" s="17">
        <v>-5.6230000000000002E-2</v>
      </c>
      <c r="PD22" s="17">
        <v>9.8000000000000007</v>
      </c>
      <c r="PE22" s="17">
        <v>9.9830000000000005</v>
      </c>
      <c r="PF22" s="17">
        <v>9.9830000000000005</v>
      </c>
      <c r="PG22" s="17">
        <v>-0.183</v>
      </c>
      <c r="PH22" s="17">
        <v>5.7</v>
      </c>
      <c r="PI22" s="17">
        <v>5.67</v>
      </c>
      <c r="PJ22" s="17">
        <v>5.67</v>
      </c>
      <c r="PK22" s="17">
        <v>0.03</v>
      </c>
      <c r="PL22" s="17">
        <v>81.2</v>
      </c>
      <c r="PM22" s="17">
        <v>180</v>
      </c>
      <c r="PN22" s="17">
        <v>180</v>
      </c>
      <c r="PO22" s="17">
        <v>-98.8</v>
      </c>
      <c r="PP22" s="17">
        <v>41.97</v>
      </c>
      <c r="PQ22" s="17">
        <v>76.98</v>
      </c>
      <c r="PR22" s="17">
        <v>76.98</v>
      </c>
      <c r="PS22" s="17">
        <v>-35.01</v>
      </c>
      <c r="PT22" s="17">
        <v>2.2000000000000002</v>
      </c>
      <c r="PU22" s="17">
        <v>2</v>
      </c>
      <c r="PV22" s="17">
        <v>2</v>
      </c>
      <c r="PW22" s="17">
        <v>0.2</v>
      </c>
      <c r="PX22" s="17">
        <v>3.6</v>
      </c>
      <c r="PY22" s="17">
        <v>3.41</v>
      </c>
      <c r="PZ22" s="17">
        <v>3.41</v>
      </c>
      <c r="QA22" s="17">
        <v>0.19</v>
      </c>
      <c r="QB22" s="17">
        <v>4</v>
      </c>
      <c r="QC22" s="17">
        <v>5</v>
      </c>
      <c r="QD22" s="17">
        <v>5</v>
      </c>
      <c r="QE22" s="17">
        <v>-1</v>
      </c>
      <c r="QF22" s="17">
        <v>20.6</v>
      </c>
      <c r="QG22" s="17">
        <v>20.422219999999999</v>
      </c>
      <c r="QH22" s="17">
        <v>20.422219999999999</v>
      </c>
      <c r="QI22" s="17">
        <v>0.17777999999999999</v>
      </c>
      <c r="QJ22" s="17">
        <v>20</v>
      </c>
      <c r="QK22" s="17">
        <v>19.436350000000001</v>
      </c>
      <c r="QL22" s="17">
        <v>19.436350000000001</v>
      </c>
      <c r="QM22" s="17">
        <v>0.56364999999999998</v>
      </c>
      <c r="QN22" s="17">
        <v>19.3</v>
      </c>
      <c r="QO22" s="17">
        <v>20</v>
      </c>
      <c r="QP22" s="17">
        <v>17.492709999999999</v>
      </c>
      <c r="QQ22" s="17">
        <v>1.8072900000000001</v>
      </c>
      <c r="QR22" s="17">
        <v>3.6</v>
      </c>
      <c r="QS22" s="17">
        <v>3.5</v>
      </c>
      <c r="QT22" s="17">
        <v>3.5</v>
      </c>
      <c r="QU22" s="17">
        <v>0.1</v>
      </c>
      <c r="QV22" s="17">
        <v>18.5</v>
      </c>
      <c r="QW22" s="17">
        <v>17.881440000000001</v>
      </c>
      <c r="QX22" s="17">
        <v>17.881440000000001</v>
      </c>
      <c r="QY22" s="17">
        <v>0.61856</v>
      </c>
      <c r="QZ22" s="17">
        <v>0.5</v>
      </c>
      <c r="RA22" s="17">
        <v>5.2709999999999999</v>
      </c>
      <c r="RB22" s="17">
        <v>5.2709999999999999</v>
      </c>
      <c r="RC22" s="17">
        <v>-4.7709999999999999</v>
      </c>
      <c r="RD22" s="17">
        <v>0.4</v>
      </c>
      <c r="RE22" s="17">
        <v>4.88</v>
      </c>
      <c r="RF22" s="17">
        <v>4.88</v>
      </c>
      <c r="RG22" s="17">
        <v>-4.4800000000000004</v>
      </c>
      <c r="RH22" s="17">
        <v>5.7</v>
      </c>
      <c r="RI22" s="17">
        <v>16.2</v>
      </c>
      <c r="RJ22" s="17">
        <v>16.2</v>
      </c>
      <c r="RK22" s="17">
        <v>-10.5</v>
      </c>
      <c r="RL22" s="17">
        <v>15.1</v>
      </c>
      <c r="RM22" s="17">
        <v>25.8</v>
      </c>
      <c r="RN22" s="17">
        <v>38.460999999999999</v>
      </c>
      <c r="RO22" s="17">
        <v>-23.361000000000001</v>
      </c>
      <c r="RP22" s="17">
        <v>1.9</v>
      </c>
      <c r="RQ22" s="17">
        <v>2.1819999999999999</v>
      </c>
      <c r="RR22" s="17">
        <v>2.1819999999999999</v>
      </c>
      <c r="RS22" s="17">
        <v>-0.28199999999999997</v>
      </c>
      <c r="RT22" s="17">
        <v>3.5</v>
      </c>
      <c r="RU22" s="17">
        <v>3.5009999999999999</v>
      </c>
      <c r="RV22" s="17">
        <v>3.5009999999999999</v>
      </c>
      <c r="RW22" s="17">
        <v>-1E-3</v>
      </c>
      <c r="RX22" s="17">
        <v>20.2</v>
      </c>
      <c r="RY22" s="17">
        <v>19.792000000000002</v>
      </c>
      <c r="RZ22" s="17">
        <v>19.792000000000002</v>
      </c>
      <c r="SA22" s="17">
        <v>0.40799999999999997</v>
      </c>
      <c r="SB22" s="17">
        <v>2.88</v>
      </c>
      <c r="SC22" s="17">
        <v>2</v>
      </c>
      <c r="SD22" s="17">
        <v>2</v>
      </c>
      <c r="SE22" s="17">
        <v>0.88</v>
      </c>
      <c r="SF22" s="17"/>
      <c r="SG22" s="17"/>
      <c r="SH22" s="17"/>
      <c r="SI22" s="17">
        <v>0</v>
      </c>
      <c r="SJ22" s="17">
        <v>0</v>
      </c>
      <c r="SK22" s="17">
        <v>3.5999999999999997E-2</v>
      </c>
      <c r="SL22" s="17">
        <v>3.5999999999999997E-2</v>
      </c>
      <c r="SM22" s="17">
        <v>-3.5999999999999997E-2</v>
      </c>
      <c r="SN22" s="17">
        <v>19.7</v>
      </c>
      <c r="SO22" s="17">
        <v>19.1448</v>
      </c>
      <c r="SP22" s="17">
        <v>19.1448</v>
      </c>
      <c r="SQ22" s="17">
        <v>0.55520000000000003</v>
      </c>
      <c r="SR22" s="17">
        <v>11.5</v>
      </c>
      <c r="SS22" s="17">
        <v>11.856170000000001</v>
      </c>
      <c r="ST22" s="17">
        <v>11.856170000000001</v>
      </c>
      <c r="SU22" s="17">
        <v>-0.35616999999999999</v>
      </c>
      <c r="SV22" s="17">
        <v>20.100000000000001</v>
      </c>
      <c r="SW22" s="17">
        <v>19.436350000000001</v>
      </c>
      <c r="SX22" s="17">
        <v>19.436350000000001</v>
      </c>
      <c r="SY22" s="17">
        <v>0.66364999999999996</v>
      </c>
      <c r="SZ22" s="17">
        <v>20.3</v>
      </c>
      <c r="TA22" s="17">
        <v>19.436350000000001</v>
      </c>
      <c r="TB22" s="17">
        <v>19.436350000000001</v>
      </c>
      <c r="TC22" s="17">
        <v>0.86365000000000003</v>
      </c>
      <c r="TD22" s="17">
        <v>1.8</v>
      </c>
      <c r="TE22" s="17">
        <v>8.0719999999999992</v>
      </c>
      <c r="TF22" s="17">
        <v>8.0719999999999992</v>
      </c>
      <c r="TG22" s="17">
        <v>-6.2720000000000002</v>
      </c>
      <c r="TH22" s="17">
        <v>10.4</v>
      </c>
      <c r="TI22" s="17">
        <v>13</v>
      </c>
      <c r="TJ22" s="17">
        <v>13</v>
      </c>
      <c r="TK22" s="17">
        <v>-2.6</v>
      </c>
      <c r="TL22" s="17">
        <v>15.2</v>
      </c>
      <c r="TM22" s="17">
        <v>12.444000000000001</v>
      </c>
      <c r="TN22" s="17">
        <v>12.444000000000001</v>
      </c>
      <c r="TO22" s="17">
        <v>2.7559999999999998</v>
      </c>
      <c r="TP22" s="17">
        <v>15</v>
      </c>
      <c r="TQ22" s="17">
        <v>7.32</v>
      </c>
      <c r="TR22" s="17">
        <v>7.32</v>
      </c>
      <c r="TS22" s="17">
        <v>7.68</v>
      </c>
      <c r="TT22" s="17">
        <v>45.9</v>
      </c>
      <c r="TU22" s="17">
        <v>23.8</v>
      </c>
      <c r="TV22" s="17">
        <v>8.0399999999999991</v>
      </c>
      <c r="TW22" s="17">
        <v>37.86</v>
      </c>
      <c r="TX22" s="17">
        <v>1.4</v>
      </c>
      <c r="TY22" s="17">
        <v>0.89</v>
      </c>
      <c r="TZ22" s="17">
        <v>0.89</v>
      </c>
      <c r="UA22" s="17">
        <v>0.51</v>
      </c>
      <c r="UB22" s="17">
        <v>0</v>
      </c>
      <c r="UC22" s="17">
        <v>0.39</v>
      </c>
      <c r="UD22" s="17">
        <v>0.39</v>
      </c>
      <c r="UE22" s="17">
        <v>-0.39</v>
      </c>
      <c r="UF22" s="17">
        <v>1.5</v>
      </c>
      <c r="UG22" s="17">
        <v>14.34</v>
      </c>
      <c r="UH22" s="17">
        <v>14.34</v>
      </c>
      <c r="UI22" s="17">
        <v>-12.84</v>
      </c>
      <c r="UJ22" s="17">
        <v>21</v>
      </c>
      <c r="UK22" s="17">
        <v>21</v>
      </c>
      <c r="UL22" s="17">
        <v>19.436350000000001</v>
      </c>
      <c r="UM22" s="17">
        <v>1.56365</v>
      </c>
      <c r="UN22" s="17">
        <v>7.8</v>
      </c>
      <c r="UO22" s="17">
        <v>8.1</v>
      </c>
      <c r="UP22" s="17">
        <v>8.1</v>
      </c>
      <c r="UQ22" s="17">
        <v>-0.3</v>
      </c>
      <c r="UR22" s="17">
        <v>8.1999999999999993</v>
      </c>
      <c r="US22" s="17">
        <v>7.5</v>
      </c>
      <c r="UT22" s="17">
        <v>7.5</v>
      </c>
      <c r="UU22" s="17">
        <v>0.7</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1.3</v>
      </c>
      <c r="VI22" s="17">
        <v>0.18</v>
      </c>
      <c r="VJ22" s="17">
        <v>0.18</v>
      </c>
      <c r="VK22" s="17">
        <v>1.1200000000000001</v>
      </c>
      <c r="VL22" s="17">
        <v>149.80000000000001</v>
      </c>
      <c r="VM22" s="17">
        <v>117.336</v>
      </c>
      <c r="VN22" s="17">
        <v>117.336</v>
      </c>
      <c r="VO22" s="17">
        <v>32.463999999999999</v>
      </c>
      <c r="VP22" s="17">
        <v>1.8</v>
      </c>
      <c r="VQ22" s="17">
        <v>2.5510000000000002</v>
      </c>
      <c r="VR22" s="17">
        <v>2.5510000000000002</v>
      </c>
      <c r="VS22" s="17">
        <v>-0.751</v>
      </c>
      <c r="VT22" s="17">
        <v>19.600000000000001</v>
      </c>
      <c r="VU22" s="17">
        <v>65.899000000000001</v>
      </c>
      <c r="VV22" s="17">
        <v>65.899000000000001</v>
      </c>
      <c r="VW22" s="17">
        <v>-46.298999999999999</v>
      </c>
      <c r="VX22" s="17">
        <v>0.6</v>
      </c>
      <c r="VY22" s="17">
        <v>0.6</v>
      </c>
      <c r="VZ22" s="17">
        <v>0.6</v>
      </c>
      <c r="WA22" s="17">
        <v>0</v>
      </c>
      <c r="WB22" s="17">
        <v>21.5</v>
      </c>
      <c r="WC22" s="17">
        <v>9.65</v>
      </c>
      <c r="WD22" s="17">
        <v>9.65</v>
      </c>
      <c r="WE22" s="17">
        <v>11.85</v>
      </c>
      <c r="WF22" s="17">
        <v>18.5</v>
      </c>
      <c r="WG22" s="17">
        <v>6.891</v>
      </c>
      <c r="WH22" s="17">
        <v>6.891</v>
      </c>
      <c r="WI22" s="17">
        <v>11.609</v>
      </c>
      <c r="WJ22" s="17">
        <v>19.600000000000001</v>
      </c>
      <c r="WK22" s="17">
        <v>46.908999999999999</v>
      </c>
      <c r="WL22" s="17">
        <v>46.908999999999999</v>
      </c>
      <c r="WM22" s="17">
        <v>-27.309000000000001</v>
      </c>
      <c r="WN22" s="17">
        <v>4.8</v>
      </c>
      <c r="WO22" s="17">
        <v>4.2</v>
      </c>
      <c r="WP22" s="17">
        <v>4.2</v>
      </c>
      <c r="WQ22" s="17">
        <v>0.6</v>
      </c>
      <c r="WR22" s="17">
        <v>2.4</v>
      </c>
      <c r="WS22" s="17">
        <v>2.4</v>
      </c>
      <c r="WT22" s="17">
        <v>2.4</v>
      </c>
      <c r="WU22" s="17">
        <v>0</v>
      </c>
      <c r="WV22" s="17">
        <v>1</v>
      </c>
      <c r="WW22" s="17">
        <v>1.2</v>
      </c>
      <c r="WX22" s="17">
        <v>1.2</v>
      </c>
      <c r="WY22" s="17">
        <v>-0.2</v>
      </c>
      <c r="WZ22" s="17">
        <v>3</v>
      </c>
      <c r="XA22" s="17">
        <v>2.8</v>
      </c>
      <c r="XB22" s="17">
        <v>2.8</v>
      </c>
      <c r="XC22" s="17">
        <v>0.2</v>
      </c>
      <c r="XD22" s="17">
        <v>5.0999999999999996</v>
      </c>
      <c r="XE22" s="17">
        <v>1.518</v>
      </c>
      <c r="XF22" s="17">
        <v>1.518</v>
      </c>
      <c r="XG22" s="17">
        <v>3.5819999999999999</v>
      </c>
      <c r="XH22" s="17">
        <v>5.0999999999999996</v>
      </c>
      <c r="XI22" s="17">
        <v>4.8</v>
      </c>
      <c r="XJ22" s="17">
        <v>4.8</v>
      </c>
      <c r="XK22" s="17">
        <v>0.3</v>
      </c>
      <c r="XL22" s="17">
        <v>20</v>
      </c>
      <c r="XM22" s="17">
        <v>19.241980000000002</v>
      </c>
      <c r="XN22" s="17">
        <v>19.241980000000002</v>
      </c>
      <c r="XO22" s="17">
        <v>0.75802000000000003</v>
      </c>
      <c r="XP22" s="17">
        <v>20</v>
      </c>
      <c r="XQ22" s="17">
        <v>19.241980000000002</v>
      </c>
      <c r="XR22" s="17">
        <v>19.241980000000002</v>
      </c>
      <c r="XS22" s="17">
        <v>0.75802000000000003</v>
      </c>
      <c r="XT22" s="17">
        <v>9.1999999999999993</v>
      </c>
      <c r="XU22" s="17">
        <v>10.7</v>
      </c>
      <c r="XV22" s="17">
        <v>10.7</v>
      </c>
      <c r="XW22" s="17">
        <v>-1.5</v>
      </c>
      <c r="XX22" s="17"/>
      <c r="XY22" s="17"/>
      <c r="XZ22" s="17"/>
      <c r="YA22" s="17">
        <v>0</v>
      </c>
      <c r="YB22" s="17"/>
      <c r="YC22" s="17"/>
      <c r="YD22" s="17"/>
      <c r="YE22" s="17">
        <v>0</v>
      </c>
      <c r="YF22" s="17">
        <v>17.3</v>
      </c>
      <c r="YG22" s="17">
        <v>17</v>
      </c>
      <c r="YH22" s="17">
        <v>14</v>
      </c>
      <c r="YI22" s="17">
        <v>3.3</v>
      </c>
      <c r="YJ22" s="17"/>
      <c r="YK22" s="17"/>
      <c r="YL22" s="17"/>
      <c r="YM22" s="17">
        <v>0</v>
      </c>
      <c r="YN22" s="17">
        <v>8.6999999999999993</v>
      </c>
      <c r="YO22" s="17">
        <v>8.14</v>
      </c>
      <c r="YP22" s="17">
        <v>8.14</v>
      </c>
      <c r="YQ22" s="17">
        <v>0.56000000000000005</v>
      </c>
      <c r="YR22" s="17">
        <v>6</v>
      </c>
      <c r="YS22" s="17">
        <v>5</v>
      </c>
      <c r="YT22" s="17">
        <v>5</v>
      </c>
      <c r="YU22" s="17">
        <v>1</v>
      </c>
      <c r="YV22" s="17">
        <v>19.850000000000001</v>
      </c>
      <c r="YW22" s="17">
        <v>20</v>
      </c>
      <c r="YX22" s="17">
        <v>20</v>
      </c>
      <c r="YY22" s="17">
        <v>-0.15</v>
      </c>
    </row>
    <row r="23" spans="1:675" ht="24" customHeight="1" x14ac:dyDescent="0.35">
      <c r="A23" s="1"/>
      <c r="B23" s="16" t="s">
        <v>91</v>
      </c>
      <c r="C23" s="16" t="s">
        <v>828</v>
      </c>
      <c r="D23" s="17">
        <v>199</v>
      </c>
      <c r="E23" s="17">
        <v>203.40136000000001</v>
      </c>
      <c r="F23" s="17">
        <v>203.40136000000001</v>
      </c>
      <c r="G23" s="17">
        <v>-4.4013600000000004</v>
      </c>
      <c r="H23" s="17">
        <v>647.79999999999995</v>
      </c>
      <c r="I23" s="17">
        <v>649.69222000000002</v>
      </c>
      <c r="J23" s="17">
        <v>629.90463999999997</v>
      </c>
      <c r="K23" s="17">
        <v>17.89536</v>
      </c>
      <c r="L23" s="17"/>
      <c r="M23" s="17"/>
      <c r="N23" s="17"/>
      <c r="O23" s="17">
        <v>0</v>
      </c>
      <c r="P23" s="17"/>
      <c r="Q23" s="17"/>
      <c r="R23" s="17"/>
      <c r="S23" s="17">
        <v>0</v>
      </c>
      <c r="T23" s="17"/>
      <c r="U23" s="17"/>
      <c r="V23" s="17"/>
      <c r="W23" s="17">
        <v>0</v>
      </c>
      <c r="X23" s="17">
        <v>91</v>
      </c>
      <c r="Y23" s="17">
        <v>91.867829999999998</v>
      </c>
      <c r="Z23" s="17">
        <v>91.867829999999998</v>
      </c>
      <c r="AA23" s="17">
        <v>-0.86782999999999999</v>
      </c>
      <c r="AB23" s="17">
        <v>224.3</v>
      </c>
      <c r="AC23" s="17">
        <v>222</v>
      </c>
      <c r="AD23" s="17">
        <v>215</v>
      </c>
      <c r="AE23" s="17">
        <v>9.3000000000000007</v>
      </c>
      <c r="AF23" s="17"/>
      <c r="AG23" s="17"/>
      <c r="AH23" s="17"/>
      <c r="AI23" s="17">
        <v>0</v>
      </c>
      <c r="AJ23" s="17">
        <v>0</v>
      </c>
      <c r="AK23" s="17"/>
      <c r="AL23" s="17"/>
      <c r="AM23" s="17">
        <v>0</v>
      </c>
      <c r="AN23" s="17">
        <v>120.9</v>
      </c>
      <c r="AO23" s="17">
        <v>142.04234</v>
      </c>
      <c r="AP23" s="17">
        <v>142.04234</v>
      </c>
      <c r="AQ23" s="17">
        <v>-21.142340000000001</v>
      </c>
      <c r="AR23" s="17">
        <v>121.2</v>
      </c>
      <c r="AS23" s="17">
        <v>142.04234</v>
      </c>
      <c r="AT23" s="17">
        <v>142.04234</v>
      </c>
      <c r="AU23" s="17">
        <v>-20.84234</v>
      </c>
      <c r="AV23" s="17">
        <v>121.1</v>
      </c>
      <c r="AW23" s="17">
        <v>142.04234</v>
      </c>
      <c r="AX23" s="17">
        <v>142.04234</v>
      </c>
      <c r="AY23" s="17">
        <v>-20.942340000000002</v>
      </c>
      <c r="AZ23" s="17">
        <v>222.3</v>
      </c>
      <c r="BA23" s="17">
        <v>213.70334</v>
      </c>
      <c r="BB23" s="17">
        <v>213.70334</v>
      </c>
      <c r="BC23" s="17">
        <v>8.59666</v>
      </c>
      <c r="BD23" s="17">
        <v>206.1</v>
      </c>
      <c r="BE23" s="17">
        <v>120.0309</v>
      </c>
      <c r="BF23" s="17">
        <v>122.12842999999999</v>
      </c>
      <c r="BG23" s="17">
        <v>83.97157</v>
      </c>
      <c r="BH23" s="17">
        <v>108.3</v>
      </c>
      <c r="BI23" s="17">
        <v>60.19567</v>
      </c>
      <c r="BJ23" s="17">
        <v>61.247590000000002</v>
      </c>
      <c r="BK23" s="17">
        <v>47.052410000000002</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c r="CG23" s="17"/>
      <c r="CH23" s="17"/>
      <c r="CI23" s="17">
        <v>0</v>
      </c>
      <c r="CJ23" s="17">
        <v>163.9</v>
      </c>
      <c r="CK23" s="17">
        <v>164.06706</v>
      </c>
      <c r="CL23" s="17">
        <v>164.06706</v>
      </c>
      <c r="CM23" s="17">
        <v>-0.16705999999999999</v>
      </c>
      <c r="CN23" s="17">
        <v>6</v>
      </c>
      <c r="CO23" s="17">
        <v>7.0735900000000003</v>
      </c>
      <c r="CP23" s="17">
        <v>7.0735900000000003</v>
      </c>
      <c r="CQ23" s="17">
        <v>-1.07359</v>
      </c>
      <c r="CR23" s="17">
        <v>4.8</v>
      </c>
      <c r="CS23" s="17">
        <v>3.7983500000000001</v>
      </c>
      <c r="CT23" s="17">
        <v>3.7983500000000001</v>
      </c>
      <c r="CU23" s="17">
        <v>1.0016499999999999</v>
      </c>
      <c r="CV23" s="17">
        <v>0</v>
      </c>
      <c r="CW23" s="17"/>
      <c r="CX23" s="17"/>
      <c r="CY23" s="17">
        <v>0</v>
      </c>
      <c r="CZ23" s="17">
        <v>6.2</v>
      </c>
      <c r="DA23" s="17">
        <v>1.813E-2</v>
      </c>
      <c r="DB23" s="17">
        <v>6.8787000000000003</v>
      </c>
      <c r="DC23" s="17">
        <v>-0.67869999999999997</v>
      </c>
      <c r="DD23" s="17"/>
      <c r="DE23" s="17"/>
      <c r="DF23" s="17"/>
      <c r="DG23" s="17">
        <v>0</v>
      </c>
      <c r="DH23" s="17">
        <v>59.9</v>
      </c>
      <c r="DI23" s="17">
        <v>15.447990000000001</v>
      </c>
      <c r="DJ23" s="17">
        <v>15.447990000000001</v>
      </c>
      <c r="DK23" s="17">
        <v>44.452010000000001</v>
      </c>
      <c r="DL23" s="17"/>
      <c r="DM23" s="17"/>
      <c r="DN23" s="17"/>
      <c r="DO23" s="17">
        <v>0</v>
      </c>
      <c r="DP23" s="17"/>
      <c r="DQ23" s="17"/>
      <c r="DR23" s="17"/>
      <c r="DS23" s="17">
        <v>0</v>
      </c>
      <c r="DT23" s="17"/>
      <c r="DU23" s="17"/>
      <c r="DV23" s="17"/>
      <c r="DW23" s="17">
        <v>0</v>
      </c>
      <c r="DX23" s="17"/>
      <c r="DY23" s="17"/>
      <c r="DZ23" s="17"/>
      <c r="EA23" s="17">
        <v>0</v>
      </c>
      <c r="EB23" s="17">
        <v>110.1</v>
      </c>
      <c r="EC23" s="17">
        <v>112.46647</v>
      </c>
      <c r="ED23" s="17">
        <v>112.46647</v>
      </c>
      <c r="EE23" s="17">
        <v>-2.3664700000000001</v>
      </c>
      <c r="EF23" s="17">
        <v>183.6</v>
      </c>
      <c r="EG23" s="17">
        <v>220.69499999999999</v>
      </c>
      <c r="EH23" s="17">
        <v>220.69499999999999</v>
      </c>
      <c r="EI23" s="17">
        <v>-37.094999999999999</v>
      </c>
      <c r="EJ23" s="17"/>
      <c r="EK23" s="17"/>
      <c r="EL23" s="17"/>
      <c r="EM23" s="17">
        <v>0</v>
      </c>
      <c r="EN23" s="17"/>
      <c r="EO23" s="17"/>
      <c r="EP23" s="17"/>
      <c r="EQ23" s="17">
        <v>0</v>
      </c>
      <c r="ER23" s="17"/>
      <c r="ES23" s="17"/>
      <c r="ET23" s="17"/>
      <c r="EU23" s="17">
        <v>0</v>
      </c>
      <c r="EV23" s="17">
        <v>6.5</v>
      </c>
      <c r="EW23" s="17">
        <v>6.39</v>
      </c>
      <c r="EX23" s="17">
        <v>6.39</v>
      </c>
      <c r="EY23" s="17">
        <v>0.11</v>
      </c>
      <c r="EZ23" s="17">
        <v>456.1</v>
      </c>
      <c r="FA23" s="17">
        <v>457.09426999999999</v>
      </c>
      <c r="FB23" s="17">
        <v>457.09426999999999</v>
      </c>
      <c r="FC23" s="17">
        <v>-0.99426999999999999</v>
      </c>
      <c r="FD23" s="17">
        <v>79.400000000000006</v>
      </c>
      <c r="FE23" s="17">
        <v>81.635570000000001</v>
      </c>
      <c r="FF23" s="17">
        <v>81.635570000000001</v>
      </c>
      <c r="FG23" s="17">
        <v>-2.2355700000000001</v>
      </c>
      <c r="FH23" s="17">
        <v>140.80000000000001</v>
      </c>
      <c r="FI23" s="17">
        <v>149.98721</v>
      </c>
      <c r="FJ23" s="17">
        <v>149.98721</v>
      </c>
      <c r="FK23" s="17">
        <v>-9.1872100000000003</v>
      </c>
      <c r="FL23" s="17">
        <v>41.8</v>
      </c>
      <c r="FM23" s="17">
        <v>41.89893</v>
      </c>
      <c r="FN23" s="17">
        <v>41.89893</v>
      </c>
      <c r="FO23" s="17">
        <v>-9.8930000000000004E-2</v>
      </c>
      <c r="FP23" s="17">
        <v>18.600000000000001</v>
      </c>
      <c r="FQ23" s="17">
        <v>19.21088</v>
      </c>
      <c r="FR23" s="17">
        <v>19.21088</v>
      </c>
      <c r="FS23" s="17">
        <v>-0.61087999999999998</v>
      </c>
      <c r="FT23" s="17">
        <v>19.399999999999999</v>
      </c>
      <c r="FU23" s="17">
        <v>18.27017</v>
      </c>
      <c r="FV23" s="17">
        <v>18.27017</v>
      </c>
      <c r="FW23" s="17">
        <v>1.1298299999999999</v>
      </c>
      <c r="FX23" s="17">
        <v>89.2</v>
      </c>
      <c r="FY23" s="17">
        <v>87.773570000000007</v>
      </c>
      <c r="FZ23" s="17">
        <v>87.773570000000007</v>
      </c>
      <c r="GA23" s="17">
        <v>1.4264300000000001</v>
      </c>
      <c r="GB23" s="17">
        <v>177</v>
      </c>
      <c r="GC23" s="17">
        <v>185.82039</v>
      </c>
      <c r="GD23" s="17">
        <v>185.82039</v>
      </c>
      <c r="GE23" s="17">
        <v>-8.8203899999999997</v>
      </c>
      <c r="GF23" s="17">
        <v>177.5</v>
      </c>
      <c r="GG23" s="17">
        <v>185.82039</v>
      </c>
      <c r="GH23" s="17">
        <v>185.82039</v>
      </c>
      <c r="GI23" s="17">
        <v>-8.3203899999999997</v>
      </c>
      <c r="GJ23" s="17">
        <v>183.3</v>
      </c>
      <c r="GK23" s="17">
        <v>186.37841</v>
      </c>
      <c r="GL23" s="17">
        <v>186.37841</v>
      </c>
      <c r="GM23" s="17">
        <v>-3.0784099999999999</v>
      </c>
      <c r="GN23" s="17">
        <v>106.5</v>
      </c>
      <c r="GO23" s="17">
        <v>110.48202000000001</v>
      </c>
      <c r="GP23" s="17">
        <v>110.48202000000001</v>
      </c>
      <c r="GQ23" s="17">
        <v>-3.9820199999999999</v>
      </c>
      <c r="GR23" s="17">
        <v>43.2</v>
      </c>
      <c r="GS23" s="17">
        <v>47.082599999999999</v>
      </c>
      <c r="GT23" s="17">
        <v>47.082599999999999</v>
      </c>
      <c r="GU23" s="17">
        <v>-3.8826000000000001</v>
      </c>
      <c r="GV23" s="17">
        <v>41.9</v>
      </c>
      <c r="GW23" s="17">
        <v>44.103009999999998</v>
      </c>
      <c r="GX23" s="17">
        <v>44.103009999999998</v>
      </c>
      <c r="GY23" s="17">
        <v>-2.2030099999999999</v>
      </c>
      <c r="GZ23" s="17">
        <v>3.8</v>
      </c>
      <c r="HA23" s="17"/>
      <c r="HB23" s="17"/>
      <c r="HC23" s="17">
        <v>3.8</v>
      </c>
      <c r="HD23" s="17">
        <v>33</v>
      </c>
      <c r="HE23" s="17">
        <v>34.285710000000002</v>
      </c>
      <c r="HF23" s="17">
        <v>34.285710000000002</v>
      </c>
      <c r="HG23" s="17">
        <v>-1.2857099999999999</v>
      </c>
      <c r="HH23" s="17">
        <v>169.2</v>
      </c>
      <c r="HI23" s="17">
        <v>174.55948000000001</v>
      </c>
      <c r="HJ23" s="17">
        <v>174.55948000000001</v>
      </c>
      <c r="HK23" s="17">
        <v>-5.3594799999999996</v>
      </c>
      <c r="HL23" s="17"/>
      <c r="HM23" s="17"/>
      <c r="HN23" s="17"/>
      <c r="HO23" s="17">
        <v>0</v>
      </c>
      <c r="HP23" s="17"/>
      <c r="HQ23" s="17"/>
      <c r="HR23" s="17"/>
      <c r="HS23" s="17">
        <v>0</v>
      </c>
      <c r="HT23" s="17">
        <v>94.3</v>
      </c>
      <c r="HU23" s="17">
        <v>95.545190000000005</v>
      </c>
      <c r="HV23" s="17">
        <v>95.545190000000005</v>
      </c>
      <c r="HW23" s="17">
        <v>-1.24519</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83.5</v>
      </c>
      <c r="IW23" s="17">
        <v>88.73603</v>
      </c>
      <c r="IX23" s="17">
        <v>88.73603</v>
      </c>
      <c r="IY23" s="17">
        <v>-5.2360300000000004</v>
      </c>
      <c r="IZ23" s="17">
        <v>167</v>
      </c>
      <c r="JA23" s="17">
        <v>186.73002</v>
      </c>
      <c r="JB23" s="17">
        <v>188.58573000000001</v>
      </c>
      <c r="JC23" s="17">
        <v>-21.585730000000002</v>
      </c>
      <c r="JD23" s="17">
        <v>75.099999999999994</v>
      </c>
      <c r="JE23" s="17">
        <v>50</v>
      </c>
      <c r="JF23" s="17">
        <v>50</v>
      </c>
      <c r="JG23" s="17">
        <v>25.1</v>
      </c>
      <c r="JH23" s="17">
        <v>198.1</v>
      </c>
      <c r="JI23" s="17">
        <v>186.73002</v>
      </c>
      <c r="JJ23" s="17">
        <v>188.58573000000001</v>
      </c>
      <c r="JK23" s="17">
        <v>9.5142699999999998</v>
      </c>
      <c r="JL23" s="17">
        <v>227.3</v>
      </c>
      <c r="JM23" s="17">
        <v>187.29077000000001</v>
      </c>
      <c r="JN23" s="17">
        <v>189.15206000000001</v>
      </c>
      <c r="JO23" s="17">
        <v>38.147939999999998</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2.9</v>
      </c>
      <c r="KW23" s="17">
        <v>4.7853500000000002</v>
      </c>
      <c r="KX23" s="17">
        <v>4.7853599999999998</v>
      </c>
      <c r="KY23" s="17">
        <v>-1.8853599999999999</v>
      </c>
      <c r="KZ23" s="17">
        <v>177.1</v>
      </c>
      <c r="LA23" s="17">
        <v>202.12439000000001</v>
      </c>
      <c r="LB23" s="17">
        <v>202.12439000000001</v>
      </c>
      <c r="LC23" s="17">
        <v>-25.02439</v>
      </c>
      <c r="LD23" s="17">
        <v>121.3</v>
      </c>
      <c r="LE23" s="17">
        <v>133.16031000000001</v>
      </c>
      <c r="LF23" s="17">
        <v>133.16031000000001</v>
      </c>
      <c r="LG23" s="17">
        <v>-11.86031</v>
      </c>
      <c r="LH23" s="17">
        <v>65.5</v>
      </c>
      <c r="LI23" s="17">
        <v>67.199219999999997</v>
      </c>
      <c r="LJ23" s="17">
        <v>67.199219999999997</v>
      </c>
      <c r="LK23" s="17">
        <v>-1.69922</v>
      </c>
      <c r="LL23" s="17">
        <v>77.3</v>
      </c>
      <c r="LM23" s="17">
        <v>78.567999999999998</v>
      </c>
      <c r="LN23" s="17">
        <v>78.567999999999998</v>
      </c>
      <c r="LO23" s="17">
        <v>-1.268</v>
      </c>
      <c r="LP23" s="17">
        <v>29.9</v>
      </c>
      <c r="LQ23" s="17">
        <v>29.980560000000001</v>
      </c>
      <c r="LR23" s="17">
        <v>29.980560000000001</v>
      </c>
      <c r="LS23" s="17">
        <v>-8.0560000000000007E-2</v>
      </c>
      <c r="LT23" s="17"/>
      <c r="LU23" s="17"/>
      <c r="LV23" s="17"/>
      <c r="LW23" s="17">
        <v>0</v>
      </c>
      <c r="LX23" s="17">
        <v>0</v>
      </c>
      <c r="LY23" s="17"/>
      <c r="LZ23" s="17"/>
      <c r="MA23" s="17">
        <v>0</v>
      </c>
      <c r="MB23" s="17">
        <v>0</v>
      </c>
      <c r="MC23" s="17"/>
      <c r="MD23" s="17"/>
      <c r="ME23" s="17">
        <v>0</v>
      </c>
      <c r="MF23" s="17">
        <v>114.8</v>
      </c>
      <c r="MG23" s="17">
        <v>90</v>
      </c>
      <c r="MH23" s="17">
        <v>90</v>
      </c>
      <c r="MI23" s="17">
        <v>24.8</v>
      </c>
      <c r="MJ23" s="17"/>
      <c r="MK23" s="17"/>
      <c r="ML23" s="17"/>
      <c r="MM23" s="17">
        <v>0</v>
      </c>
      <c r="MN23" s="17">
        <v>55.9</v>
      </c>
      <c r="MO23" s="17"/>
      <c r="MP23" s="17"/>
      <c r="MQ23" s="17">
        <v>55.9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v>
      </c>
      <c r="NM23" s="17">
        <v>206.49084999999999</v>
      </c>
      <c r="NN23" s="17">
        <v>206.49084999999999</v>
      </c>
      <c r="NO23" s="17">
        <v>1.50915</v>
      </c>
      <c r="NP23" s="17">
        <v>99.7</v>
      </c>
      <c r="NQ23" s="17">
        <v>103.55547</v>
      </c>
      <c r="NR23" s="17">
        <v>103.55547</v>
      </c>
      <c r="NS23" s="17">
        <v>-3.85547</v>
      </c>
      <c r="NT23" s="17"/>
      <c r="NU23" s="17">
        <v>5.0136700000000003</v>
      </c>
      <c r="NV23" s="17">
        <v>5.0136700000000003</v>
      </c>
      <c r="NW23" s="17">
        <v>-5.0136700000000003</v>
      </c>
      <c r="NX23" s="17">
        <v>5.5</v>
      </c>
      <c r="NY23" s="17">
        <v>5.2598200000000004</v>
      </c>
      <c r="NZ23" s="17">
        <v>5.2598200000000004</v>
      </c>
      <c r="OA23" s="17">
        <v>0.24018</v>
      </c>
      <c r="OB23" s="17">
        <v>17.2</v>
      </c>
      <c r="OC23" s="17">
        <v>16.520890000000001</v>
      </c>
      <c r="OD23" s="17">
        <v>16.520890000000001</v>
      </c>
      <c r="OE23" s="17">
        <v>0.67910999999999999</v>
      </c>
      <c r="OF23" s="17">
        <v>0.1</v>
      </c>
      <c r="OG23" s="17">
        <v>5.7000000000000002E-2</v>
      </c>
      <c r="OH23" s="17">
        <v>5.7000000000000002E-2</v>
      </c>
      <c r="OI23" s="17">
        <v>4.2999999999999997E-2</v>
      </c>
      <c r="OJ23" s="17">
        <v>22.6</v>
      </c>
      <c r="OK23" s="17">
        <v>57.9</v>
      </c>
      <c r="OL23" s="17">
        <v>81.179000000000002</v>
      </c>
      <c r="OM23" s="17">
        <v>-58.579000000000001</v>
      </c>
      <c r="ON23" s="17">
        <v>25.8</v>
      </c>
      <c r="OO23" s="17">
        <v>41.747999999999998</v>
      </c>
      <c r="OP23" s="17">
        <v>41.747999999999998</v>
      </c>
      <c r="OQ23" s="17">
        <v>-15.948</v>
      </c>
      <c r="OR23" s="17">
        <v>2.2999999999999998</v>
      </c>
      <c r="OS23" s="17">
        <v>0.68</v>
      </c>
      <c r="OT23" s="17">
        <v>0.68</v>
      </c>
      <c r="OU23" s="17">
        <v>1.62</v>
      </c>
      <c r="OV23" s="17"/>
      <c r="OW23" s="17"/>
      <c r="OX23" s="17"/>
      <c r="OY23" s="17">
        <v>0</v>
      </c>
      <c r="OZ23" s="17">
        <v>20.399999999999999</v>
      </c>
      <c r="PA23" s="17">
        <v>20.456230000000001</v>
      </c>
      <c r="PB23" s="17">
        <v>20.456230000000001</v>
      </c>
      <c r="PC23" s="17">
        <v>-5.6230000000000002E-2</v>
      </c>
      <c r="PD23" s="17">
        <v>10</v>
      </c>
      <c r="PE23" s="17">
        <v>9.9830000000000005</v>
      </c>
      <c r="PF23" s="17">
        <v>9.9830000000000005</v>
      </c>
      <c r="PG23" s="17">
        <v>1.7000000000000001E-2</v>
      </c>
      <c r="PH23" s="17">
        <v>5.6</v>
      </c>
      <c r="PI23" s="17">
        <v>5.67</v>
      </c>
      <c r="PJ23" s="17">
        <v>5.67</v>
      </c>
      <c r="PK23" s="17">
        <v>-7.0000000000000007E-2</v>
      </c>
      <c r="PL23" s="17">
        <v>96.7</v>
      </c>
      <c r="PM23" s="17">
        <v>190</v>
      </c>
      <c r="PN23" s="17">
        <v>190</v>
      </c>
      <c r="PO23" s="17">
        <v>-93.3</v>
      </c>
      <c r="PP23" s="17">
        <v>56.07</v>
      </c>
      <c r="PQ23" s="17">
        <v>85.65</v>
      </c>
      <c r="PR23" s="17">
        <v>85.65</v>
      </c>
      <c r="PS23" s="17">
        <v>-29.58</v>
      </c>
      <c r="PT23" s="17">
        <v>2.2000000000000002</v>
      </c>
      <c r="PU23" s="17">
        <v>2</v>
      </c>
      <c r="PV23" s="17">
        <v>2</v>
      </c>
      <c r="PW23" s="17">
        <v>0.2</v>
      </c>
      <c r="PX23" s="17">
        <v>1.9</v>
      </c>
      <c r="PY23" s="17">
        <v>3.41</v>
      </c>
      <c r="PZ23" s="17">
        <v>3.41</v>
      </c>
      <c r="QA23" s="17">
        <v>-1.51</v>
      </c>
      <c r="QB23" s="17">
        <v>4</v>
      </c>
      <c r="QC23" s="17">
        <v>5</v>
      </c>
      <c r="QD23" s="17">
        <v>5</v>
      </c>
      <c r="QE23" s="17">
        <v>-1</v>
      </c>
      <c r="QF23" s="17">
        <v>20.5</v>
      </c>
      <c r="QG23" s="17">
        <v>20.422219999999999</v>
      </c>
      <c r="QH23" s="17">
        <v>20.422219999999999</v>
      </c>
      <c r="QI23" s="17">
        <v>7.7780000000000002E-2</v>
      </c>
      <c r="QJ23" s="17">
        <v>17.2</v>
      </c>
      <c r="QK23" s="17">
        <v>19.436350000000001</v>
      </c>
      <c r="QL23" s="17">
        <v>19.436350000000001</v>
      </c>
      <c r="QM23" s="17">
        <v>-2.2363499999999998</v>
      </c>
      <c r="QN23" s="17">
        <v>19.3</v>
      </c>
      <c r="QO23" s="17">
        <v>20</v>
      </c>
      <c r="QP23" s="17">
        <v>17.492709999999999</v>
      </c>
      <c r="QQ23" s="17">
        <v>1.8072900000000001</v>
      </c>
      <c r="QR23" s="17">
        <v>3.6</v>
      </c>
      <c r="QS23" s="17">
        <v>3.5</v>
      </c>
      <c r="QT23" s="17">
        <v>3.5</v>
      </c>
      <c r="QU23" s="17">
        <v>0.1</v>
      </c>
      <c r="QV23" s="17">
        <v>18.5</v>
      </c>
      <c r="QW23" s="17">
        <v>17.881440000000001</v>
      </c>
      <c r="QX23" s="17">
        <v>17.881440000000001</v>
      </c>
      <c r="QY23" s="17">
        <v>0.61856</v>
      </c>
      <c r="QZ23" s="17">
        <v>0.9</v>
      </c>
      <c r="RA23" s="17">
        <v>7.6070000000000002</v>
      </c>
      <c r="RB23" s="17">
        <v>7.6070000000000002</v>
      </c>
      <c r="RC23" s="17">
        <v>-6.7069999999999999</v>
      </c>
      <c r="RD23" s="17">
        <v>0.7</v>
      </c>
      <c r="RE23" s="17">
        <v>7.8849999999999998</v>
      </c>
      <c r="RF23" s="17">
        <v>7.8849999999999998</v>
      </c>
      <c r="RG23" s="17">
        <v>-7.1849999999999996</v>
      </c>
      <c r="RH23" s="17">
        <v>5.4</v>
      </c>
      <c r="RI23" s="17">
        <v>14.939</v>
      </c>
      <c r="RJ23" s="17">
        <v>14.939</v>
      </c>
      <c r="RK23" s="17">
        <v>-9.5389999999999997</v>
      </c>
      <c r="RL23" s="17">
        <v>15.7</v>
      </c>
      <c r="RM23" s="17">
        <v>26.3</v>
      </c>
      <c r="RN23" s="17">
        <v>34.860999999999997</v>
      </c>
      <c r="RO23" s="17">
        <v>-19.161000000000001</v>
      </c>
      <c r="RP23" s="17">
        <v>2.5</v>
      </c>
      <c r="RQ23" s="17">
        <v>4.5229999999999997</v>
      </c>
      <c r="RR23" s="17">
        <v>4.5229999999999997</v>
      </c>
      <c r="RS23" s="17">
        <v>-2.0230000000000001</v>
      </c>
      <c r="RT23" s="17">
        <v>3.5</v>
      </c>
      <c r="RU23" s="17">
        <v>3.5009999999999999</v>
      </c>
      <c r="RV23" s="17">
        <v>3.5009999999999999</v>
      </c>
      <c r="RW23" s="17">
        <v>-1E-3</v>
      </c>
      <c r="RX23" s="17">
        <v>20.100000000000001</v>
      </c>
      <c r="RY23" s="17">
        <v>19.792000000000002</v>
      </c>
      <c r="RZ23" s="17">
        <v>19.792000000000002</v>
      </c>
      <c r="SA23" s="17">
        <v>0.308</v>
      </c>
      <c r="SB23" s="17">
        <v>2.88</v>
      </c>
      <c r="SC23" s="17">
        <v>2</v>
      </c>
      <c r="SD23" s="17">
        <v>2</v>
      </c>
      <c r="SE23" s="17">
        <v>0.88</v>
      </c>
      <c r="SF23" s="17"/>
      <c r="SG23" s="17"/>
      <c r="SH23" s="17"/>
      <c r="SI23" s="17">
        <v>0</v>
      </c>
      <c r="SJ23" s="17">
        <v>0.1</v>
      </c>
      <c r="SK23" s="17">
        <v>8.2000000000000003E-2</v>
      </c>
      <c r="SL23" s="17">
        <v>8.2000000000000003E-2</v>
      </c>
      <c r="SM23" s="17">
        <v>1.7999999999999999E-2</v>
      </c>
      <c r="SN23" s="17">
        <v>19.8</v>
      </c>
      <c r="SO23" s="17">
        <v>19.1448</v>
      </c>
      <c r="SP23" s="17">
        <v>19.1448</v>
      </c>
      <c r="SQ23" s="17">
        <v>0.6552</v>
      </c>
      <c r="SR23" s="17">
        <v>11.5</v>
      </c>
      <c r="SS23" s="17">
        <v>11.856170000000001</v>
      </c>
      <c r="ST23" s="17">
        <v>11.856170000000001</v>
      </c>
      <c r="SU23" s="17">
        <v>-0.35616999999999999</v>
      </c>
      <c r="SV23" s="17">
        <v>20.100000000000001</v>
      </c>
      <c r="SW23" s="17">
        <v>19.436350000000001</v>
      </c>
      <c r="SX23" s="17">
        <v>19.436350000000001</v>
      </c>
      <c r="SY23" s="17">
        <v>0.66364999999999996</v>
      </c>
      <c r="SZ23" s="17">
        <v>20.2</v>
      </c>
      <c r="TA23" s="17">
        <v>19.436350000000001</v>
      </c>
      <c r="TB23" s="17">
        <v>19.436350000000001</v>
      </c>
      <c r="TC23" s="17">
        <v>0.76365000000000005</v>
      </c>
      <c r="TD23" s="17">
        <v>1.6</v>
      </c>
      <c r="TE23" s="17">
        <v>7.4740000000000002</v>
      </c>
      <c r="TF23" s="17">
        <v>7.4740000000000002</v>
      </c>
      <c r="TG23" s="17">
        <v>-5.8739999999999997</v>
      </c>
      <c r="TH23" s="17">
        <v>7</v>
      </c>
      <c r="TI23" s="17">
        <v>13</v>
      </c>
      <c r="TJ23" s="17">
        <v>13</v>
      </c>
      <c r="TK23" s="17">
        <v>-6</v>
      </c>
      <c r="TL23" s="17">
        <v>25.6</v>
      </c>
      <c r="TM23" s="17">
        <v>20.789000000000001</v>
      </c>
      <c r="TN23" s="17">
        <v>20.789000000000001</v>
      </c>
      <c r="TO23" s="17">
        <v>4.8109999999999999</v>
      </c>
      <c r="TP23" s="17">
        <v>8</v>
      </c>
      <c r="TQ23" s="17">
        <v>7.32</v>
      </c>
      <c r="TR23" s="17">
        <v>7.32</v>
      </c>
      <c r="TS23" s="17">
        <v>0.68</v>
      </c>
      <c r="TT23" s="17">
        <v>27.6</v>
      </c>
      <c r="TU23" s="17">
        <v>20.7</v>
      </c>
      <c r="TV23" s="17">
        <v>8.0399999999999991</v>
      </c>
      <c r="TW23" s="17">
        <v>19.559999999999999</v>
      </c>
      <c r="TX23" s="17">
        <v>0.4</v>
      </c>
      <c r="TY23" s="17">
        <v>0.89</v>
      </c>
      <c r="TZ23" s="17">
        <v>0.89</v>
      </c>
      <c r="UA23" s="17">
        <v>-0.49</v>
      </c>
      <c r="UB23" s="17">
        <v>0</v>
      </c>
      <c r="UC23" s="17">
        <v>0.39</v>
      </c>
      <c r="UD23" s="17">
        <v>0.39</v>
      </c>
      <c r="UE23" s="17">
        <v>-0.39</v>
      </c>
      <c r="UF23" s="17">
        <v>3.8</v>
      </c>
      <c r="UG23" s="17">
        <v>24.45</v>
      </c>
      <c r="UH23" s="17">
        <v>24.45</v>
      </c>
      <c r="UI23" s="17">
        <v>-20.65</v>
      </c>
      <c r="UJ23" s="17">
        <v>21</v>
      </c>
      <c r="UK23" s="17">
        <v>21</v>
      </c>
      <c r="UL23" s="17">
        <v>19.436350000000001</v>
      </c>
      <c r="UM23" s="17">
        <v>1.56365</v>
      </c>
      <c r="UN23" s="17">
        <v>7.7</v>
      </c>
      <c r="UO23" s="17">
        <v>8.1</v>
      </c>
      <c r="UP23" s="17">
        <v>8.1</v>
      </c>
      <c r="UQ23" s="17">
        <v>-0.4</v>
      </c>
      <c r="UR23" s="17">
        <v>6.1</v>
      </c>
      <c r="US23" s="17">
        <v>7.5</v>
      </c>
      <c r="UT23" s="17">
        <v>7.5</v>
      </c>
      <c r="UU23" s="17">
        <v>-1.4</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1.2</v>
      </c>
      <c r="VI23" s="17">
        <v>0.18</v>
      </c>
      <c r="VJ23" s="17">
        <v>0.18</v>
      </c>
      <c r="VK23" s="17">
        <v>1.02</v>
      </c>
      <c r="VL23" s="17">
        <v>165.3</v>
      </c>
      <c r="VM23" s="17">
        <v>167.16800000000001</v>
      </c>
      <c r="VN23" s="17">
        <v>167.16800000000001</v>
      </c>
      <c r="VO23" s="17">
        <v>-1.8680000000000001</v>
      </c>
      <c r="VP23" s="17">
        <v>3.5</v>
      </c>
      <c r="VQ23" s="17">
        <v>4.7240000000000002</v>
      </c>
      <c r="VR23" s="17">
        <v>4.7240000000000002</v>
      </c>
      <c r="VS23" s="17">
        <v>-1.224</v>
      </c>
      <c r="VT23" s="17">
        <v>39.299999999999997</v>
      </c>
      <c r="VU23" s="17">
        <v>94.447000000000003</v>
      </c>
      <c r="VV23" s="17">
        <v>94.447000000000003</v>
      </c>
      <c r="VW23" s="17">
        <v>-55.146999999999998</v>
      </c>
      <c r="VX23" s="17">
        <v>0.6</v>
      </c>
      <c r="VY23" s="17">
        <v>0.6</v>
      </c>
      <c r="VZ23" s="17">
        <v>0.6</v>
      </c>
      <c r="WA23" s="17">
        <v>0</v>
      </c>
      <c r="WB23" s="17">
        <v>14.9</v>
      </c>
      <c r="WC23" s="17">
        <v>3.48</v>
      </c>
      <c r="WD23" s="17">
        <v>3.48</v>
      </c>
      <c r="WE23" s="17">
        <v>11.42</v>
      </c>
      <c r="WF23" s="17">
        <v>12.6</v>
      </c>
      <c r="WG23" s="17">
        <v>2.262</v>
      </c>
      <c r="WH23" s="17">
        <v>2.262</v>
      </c>
      <c r="WI23" s="17">
        <v>10.337999999999999</v>
      </c>
      <c r="WJ23" s="17">
        <v>57.1</v>
      </c>
      <c r="WK23" s="17">
        <v>68.739999999999995</v>
      </c>
      <c r="WL23" s="17">
        <v>68.739999999999995</v>
      </c>
      <c r="WM23" s="17">
        <v>-11.64</v>
      </c>
      <c r="WN23" s="17">
        <v>4.8</v>
      </c>
      <c r="WO23" s="17">
        <v>4.2</v>
      </c>
      <c r="WP23" s="17">
        <v>4.2</v>
      </c>
      <c r="WQ23" s="17">
        <v>0.6</v>
      </c>
      <c r="WR23" s="17">
        <v>2.4</v>
      </c>
      <c r="WS23" s="17">
        <v>2.4</v>
      </c>
      <c r="WT23" s="17">
        <v>2.4</v>
      </c>
      <c r="WU23" s="17">
        <v>0</v>
      </c>
      <c r="WV23" s="17">
        <v>1</v>
      </c>
      <c r="WW23" s="17">
        <v>1.2</v>
      </c>
      <c r="WX23" s="17">
        <v>1.2</v>
      </c>
      <c r="WY23" s="17">
        <v>-0.2</v>
      </c>
      <c r="WZ23" s="17">
        <v>3</v>
      </c>
      <c r="XA23" s="17">
        <v>2.8</v>
      </c>
      <c r="XB23" s="17">
        <v>2.8</v>
      </c>
      <c r="XC23" s="17">
        <v>0.2</v>
      </c>
      <c r="XD23" s="17">
        <v>8.1</v>
      </c>
      <c r="XE23" s="17">
        <v>4.1429999999999998</v>
      </c>
      <c r="XF23" s="17">
        <v>4.1429999999999998</v>
      </c>
      <c r="XG23" s="17">
        <v>3.9569999999999999</v>
      </c>
      <c r="XH23" s="17">
        <v>5.0999999999999996</v>
      </c>
      <c r="XI23" s="17">
        <v>4.8</v>
      </c>
      <c r="XJ23" s="17">
        <v>4.8</v>
      </c>
      <c r="XK23" s="17">
        <v>0.3</v>
      </c>
      <c r="XL23" s="17">
        <v>20</v>
      </c>
      <c r="XM23" s="17">
        <v>19.241980000000002</v>
      </c>
      <c r="XN23" s="17">
        <v>19.241980000000002</v>
      </c>
      <c r="XO23" s="17">
        <v>0.75802000000000003</v>
      </c>
      <c r="XP23" s="17">
        <v>20</v>
      </c>
      <c r="XQ23" s="17">
        <v>19.241980000000002</v>
      </c>
      <c r="XR23" s="17">
        <v>19.241980000000002</v>
      </c>
      <c r="XS23" s="17">
        <v>0.75802000000000003</v>
      </c>
      <c r="XT23" s="17">
        <v>9.1999999999999993</v>
      </c>
      <c r="XU23" s="17">
        <v>10.7</v>
      </c>
      <c r="XV23" s="17">
        <v>10.7</v>
      </c>
      <c r="XW23" s="17">
        <v>-1.5</v>
      </c>
      <c r="XX23" s="17"/>
      <c r="XY23" s="17"/>
      <c r="XZ23" s="17"/>
      <c r="YA23" s="17">
        <v>0</v>
      </c>
      <c r="YB23" s="17"/>
      <c r="YC23" s="17"/>
      <c r="YD23" s="17"/>
      <c r="YE23" s="17">
        <v>0</v>
      </c>
      <c r="YF23" s="17">
        <v>16.600000000000001</v>
      </c>
      <c r="YG23" s="17">
        <v>17</v>
      </c>
      <c r="YH23" s="17">
        <v>14</v>
      </c>
      <c r="YI23" s="17">
        <v>2.6</v>
      </c>
      <c r="YJ23" s="17"/>
      <c r="YK23" s="17"/>
      <c r="YL23" s="17"/>
      <c r="YM23" s="17">
        <v>0</v>
      </c>
      <c r="YN23" s="17">
        <v>9.4</v>
      </c>
      <c r="YO23" s="17">
        <v>8.14</v>
      </c>
      <c r="YP23" s="17">
        <v>8.14</v>
      </c>
      <c r="YQ23" s="17">
        <v>1.26</v>
      </c>
      <c r="YR23" s="17">
        <v>6</v>
      </c>
      <c r="YS23" s="17">
        <v>5</v>
      </c>
      <c r="YT23" s="17">
        <v>5</v>
      </c>
      <c r="YU23" s="17">
        <v>1</v>
      </c>
      <c r="YV23" s="17">
        <v>20.28</v>
      </c>
      <c r="YW23" s="17">
        <v>20</v>
      </c>
      <c r="YX23" s="17">
        <v>20</v>
      </c>
      <c r="YY23" s="17">
        <v>0.28000000000000003</v>
      </c>
    </row>
    <row r="24" spans="1:675" ht="24" customHeight="1" x14ac:dyDescent="0.35">
      <c r="A24" s="1"/>
      <c r="B24" s="18" t="s">
        <v>91</v>
      </c>
      <c r="C24" s="18" t="s">
        <v>829</v>
      </c>
      <c r="D24" s="19">
        <v>202.6</v>
      </c>
      <c r="E24" s="19">
        <v>203.40136000000001</v>
      </c>
      <c r="F24" s="19">
        <v>203.40136000000001</v>
      </c>
      <c r="G24" s="19">
        <v>-0.80135999999999996</v>
      </c>
      <c r="H24" s="19">
        <v>647.6</v>
      </c>
      <c r="I24" s="19">
        <v>649.69222000000002</v>
      </c>
      <c r="J24" s="19">
        <v>629.90463999999997</v>
      </c>
      <c r="K24" s="19">
        <v>17.695360000000001</v>
      </c>
      <c r="L24" s="19"/>
      <c r="M24" s="19"/>
      <c r="N24" s="19"/>
      <c r="O24" s="19">
        <v>0</v>
      </c>
      <c r="P24" s="19"/>
      <c r="Q24" s="19"/>
      <c r="R24" s="19"/>
      <c r="S24" s="19">
        <v>0</v>
      </c>
      <c r="T24" s="19"/>
      <c r="U24" s="19"/>
      <c r="V24" s="19"/>
      <c r="W24" s="19">
        <v>0</v>
      </c>
      <c r="X24" s="19">
        <v>91.5</v>
      </c>
      <c r="Y24" s="19">
        <v>91.867829999999998</v>
      </c>
      <c r="Z24" s="19">
        <v>91.867829999999998</v>
      </c>
      <c r="AA24" s="19">
        <v>-0.36782999999999999</v>
      </c>
      <c r="AB24" s="19">
        <v>227.3</v>
      </c>
      <c r="AC24" s="19">
        <v>222</v>
      </c>
      <c r="AD24" s="19">
        <v>215</v>
      </c>
      <c r="AE24" s="19">
        <v>12.3</v>
      </c>
      <c r="AF24" s="19"/>
      <c r="AG24" s="19"/>
      <c r="AH24" s="19"/>
      <c r="AI24" s="19">
        <v>0</v>
      </c>
      <c r="AJ24" s="19">
        <v>0</v>
      </c>
      <c r="AK24" s="19"/>
      <c r="AL24" s="19"/>
      <c r="AM24" s="19">
        <v>0</v>
      </c>
      <c r="AN24" s="19">
        <v>107.6</v>
      </c>
      <c r="AO24" s="19">
        <v>140.71034</v>
      </c>
      <c r="AP24" s="19">
        <v>140.71034</v>
      </c>
      <c r="AQ24" s="19">
        <v>-33.110340000000001</v>
      </c>
      <c r="AR24" s="19">
        <v>107.2</v>
      </c>
      <c r="AS24" s="19">
        <v>140.71034</v>
      </c>
      <c r="AT24" s="19">
        <v>140.71034</v>
      </c>
      <c r="AU24" s="19">
        <v>-33.510339999999999</v>
      </c>
      <c r="AV24" s="19">
        <v>107.3</v>
      </c>
      <c r="AW24" s="19">
        <v>140.71034</v>
      </c>
      <c r="AX24" s="19">
        <v>140.71034</v>
      </c>
      <c r="AY24" s="19">
        <v>-33.410339999999998</v>
      </c>
      <c r="AZ24" s="19">
        <v>205.5</v>
      </c>
      <c r="BA24" s="19">
        <v>211.69934000000001</v>
      </c>
      <c r="BB24" s="19">
        <v>211.69934000000001</v>
      </c>
      <c r="BC24" s="19">
        <v>-6.1993400000000003</v>
      </c>
      <c r="BD24" s="19">
        <v>205.5</v>
      </c>
      <c r="BE24" s="19">
        <v>120.0309</v>
      </c>
      <c r="BF24" s="19">
        <v>145.10590999999999</v>
      </c>
      <c r="BG24" s="19">
        <v>60.394089999999998</v>
      </c>
      <c r="BH24" s="19">
        <v>108.4</v>
      </c>
      <c r="BI24" s="19">
        <v>60.19567</v>
      </c>
      <c r="BJ24" s="19">
        <v>72.770830000000004</v>
      </c>
      <c r="BK24" s="19">
        <v>35.629170000000002</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c r="CG24" s="19"/>
      <c r="CH24" s="19"/>
      <c r="CI24" s="19">
        <v>0</v>
      </c>
      <c r="CJ24" s="19">
        <v>169.1</v>
      </c>
      <c r="CK24" s="19">
        <v>164.06706</v>
      </c>
      <c r="CL24" s="19">
        <v>164.06706</v>
      </c>
      <c r="CM24" s="19">
        <v>5.03294</v>
      </c>
      <c r="CN24" s="19">
        <v>6.2</v>
      </c>
      <c r="CO24" s="19">
        <v>7.0735900000000003</v>
      </c>
      <c r="CP24" s="19">
        <v>7.0735900000000003</v>
      </c>
      <c r="CQ24" s="19">
        <v>-0.87358999999999998</v>
      </c>
      <c r="CR24" s="19">
        <v>4.8</v>
      </c>
      <c r="CS24" s="19">
        <v>3.7983500000000001</v>
      </c>
      <c r="CT24" s="19">
        <v>3.7983500000000001</v>
      </c>
      <c r="CU24" s="19">
        <v>1.0016499999999999</v>
      </c>
      <c r="CV24" s="19">
        <v>0</v>
      </c>
      <c r="CW24" s="19"/>
      <c r="CX24" s="19"/>
      <c r="CY24" s="19">
        <v>0</v>
      </c>
      <c r="CZ24" s="19">
        <v>6.5</v>
      </c>
      <c r="DA24" s="19">
        <v>0</v>
      </c>
      <c r="DB24" s="19">
        <v>0</v>
      </c>
      <c r="DC24" s="19">
        <v>6.5</v>
      </c>
      <c r="DD24" s="19"/>
      <c r="DE24" s="19"/>
      <c r="DF24" s="19"/>
      <c r="DG24" s="19">
        <v>0</v>
      </c>
      <c r="DH24" s="19">
        <v>60.1</v>
      </c>
      <c r="DI24" s="19">
        <v>15.447990000000001</v>
      </c>
      <c r="DJ24" s="19">
        <v>15.447990000000001</v>
      </c>
      <c r="DK24" s="19">
        <v>44.652009999999997</v>
      </c>
      <c r="DL24" s="19"/>
      <c r="DM24" s="19"/>
      <c r="DN24" s="19"/>
      <c r="DO24" s="19">
        <v>0</v>
      </c>
      <c r="DP24" s="19"/>
      <c r="DQ24" s="19"/>
      <c r="DR24" s="19"/>
      <c r="DS24" s="19">
        <v>0</v>
      </c>
      <c r="DT24" s="19"/>
      <c r="DU24" s="19"/>
      <c r="DV24" s="19"/>
      <c r="DW24" s="19">
        <v>0</v>
      </c>
      <c r="DX24" s="19"/>
      <c r="DY24" s="19"/>
      <c r="DZ24" s="19"/>
      <c r="EA24" s="19">
        <v>0</v>
      </c>
      <c r="EB24" s="19">
        <v>110.5</v>
      </c>
      <c r="EC24" s="19">
        <v>112.46647</v>
      </c>
      <c r="ED24" s="19">
        <v>112.46647</v>
      </c>
      <c r="EE24" s="19">
        <v>-1.9664699999999999</v>
      </c>
      <c r="EF24" s="19">
        <v>133.69999999999999</v>
      </c>
      <c r="EG24" s="19">
        <v>220.69499999999999</v>
      </c>
      <c r="EH24" s="19">
        <v>220.69499999999999</v>
      </c>
      <c r="EI24" s="19">
        <v>-86.995000000000005</v>
      </c>
      <c r="EJ24" s="19"/>
      <c r="EK24" s="19"/>
      <c r="EL24" s="19"/>
      <c r="EM24" s="19">
        <v>0</v>
      </c>
      <c r="EN24" s="19"/>
      <c r="EO24" s="19"/>
      <c r="EP24" s="19"/>
      <c r="EQ24" s="19">
        <v>0</v>
      </c>
      <c r="ER24" s="19"/>
      <c r="ES24" s="19"/>
      <c r="ET24" s="19"/>
      <c r="EU24" s="19">
        <v>0</v>
      </c>
      <c r="EV24" s="19">
        <v>6.5</v>
      </c>
      <c r="EW24" s="19">
        <v>6.39</v>
      </c>
      <c r="EX24" s="19">
        <v>6.39</v>
      </c>
      <c r="EY24" s="19">
        <v>0.11</v>
      </c>
      <c r="EZ24" s="19">
        <v>458.8</v>
      </c>
      <c r="FA24" s="19">
        <v>457.09426999999999</v>
      </c>
      <c r="FB24" s="19">
        <v>457.09426999999999</v>
      </c>
      <c r="FC24" s="19">
        <v>1.70573</v>
      </c>
      <c r="FD24" s="19">
        <v>79.2</v>
      </c>
      <c r="FE24" s="19">
        <v>81.635570000000001</v>
      </c>
      <c r="FF24" s="19">
        <v>81.635570000000001</v>
      </c>
      <c r="FG24" s="19">
        <v>-2.4355699999999998</v>
      </c>
      <c r="FH24" s="19">
        <v>132.30000000000001</v>
      </c>
      <c r="FI24" s="19">
        <v>149.98721</v>
      </c>
      <c r="FJ24" s="19">
        <v>149.98721</v>
      </c>
      <c r="FK24" s="19">
        <v>-17.68721</v>
      </c>
      <c r="FL24" s="19">
        <v>41.8</v>
      </c>
      <c r="FM24" s="19">
        <v>41.89893</v>
      </c>
      <c r="FN24" s="19">
        <v>41.89893</v>
      </c>
      <c r="FO24" s="19">
        <v>-9.8930000000000004E-2</v>
      </c>
      <c r="FP24" s="19">
        <v>18.600000000000001</v>
      </c>
      <c r="FQ24" s="19">
        <v>19.21088</v>
      </c>
      <c r="FR24" s="19">
        <v>19.21088</v>
      </c>
      <c r="FS24" s="19">
        <v>-0.61087999999999998</v>
      </c>
      <c r="FT24" s="19">
        <v>19.399999999999999</v>
      </c>
      <c r="FU24" s="19">
        <v>18.27017</v>
      </c>
      <c r="FV24" s="19">
        <v>18.27017</v>
      </c>
      <c r="FW24" s="19">
        <v>1.1298299999999999</v>
      </c>
      <c r="FX24" s="19">
        <v>93.3</v>
      </c>
      <c r="FY24" s="19">
        <v>87.773570000000007</v>
      </c>
      <c r="FZ24" s="19">
        <v>87.773570000000007</v>
      </c>
      <c r="GA24" s="19">
        <v>5.5264300000000004</v>
      </c>
      <c r="GB24" s="19">
        <v>179</v>
      </c>
      <c r="GC24" s="19">
        <v>185.82039</v>
      </c>
      <c r="GD24" s="19">
        <v>185.82039</v>
      </c>
      <c r="GE24" s="19">
        <v>-6.8203899999999997</v>
      </c>
      <c r="GF24" s="19">
        <v>180.1</v>
      </c>
      <c r="GG24" s="19">
        <v>185.82039</v>
      </c>
      <c r="GH24" s="19">
        <v>185.82039</v>
      </c>
      <c r="GI24" s="19">
        <v>-5.7203900000000001</v>
      </c>
      <c r="GJ24" s="19">
        <v>182.8</v>
      </c>
      <c r="GK24" s="19">
        <v>186.37841</v>
      </c>
      <c r="GL24" s="19">
        <v>186.37841</v>
      </c>
      <c r="GM24" s="19">
        <v>-3.5784099999999999</v>
      </c>
      <c r="GN24" s="19">
        <v>107.1</v>
      </c>
      <c r="GO24" s="19">
        <v>110.48202000000001</v>
      </c>
      <c r="GP24" s="19">
        <v>110.48202000000001</v>
      </c>
      <c r="GQ24" s="19">
        <v>-3.3820199999999998</v>
      </c>
      <c r="GR24" s="19">
        <v>32</v>
      </c>
      <c r="GS24" s="19">
        <v>37.900869999999998</v>
      </c>
      <c r="GT24" s="19">
        <v>37.900869999999998</v>
      </c>
      <c r="GU24" s="19">
        <v>-5.9008700000000003</v>
      </c>
      <c r="GV24" s="19">
        <v>32.4</v>
      </c>
      <c r="GW24" s="19">
        <v>38.272109999999998</v>
      </c>
      <c r="GX24" s="19">
        <v>38.272109999999998</v>
      </c>
      <c r="GY24" s="19">
        <v>-5.8721100000000002</v>
      </c>
      <c r="GZ24" s="19">
        <v>3.8</v>
      </c>
      <c r="HA24" s="19"/>
      <c r="HB24" s="19"/>
      <c r="HC24" s="19">
        <v>3.8</v>
      </c>
      <c r="HD24" s="19">
        <v>32.9</v>
      </c>
      <c r="HE24" s="19">
        <v>34.285710000000002</v>
      </c>
      <c r="HF24" s="19">
        <v>34.285710000000002</v>
      </c>
      <c r="HG24" s="19">
        <v>-1.38571</v>
      </c>
      <c r="HH24" s="19">
        <v>169.8</v>
      </c>
      <c r="HI24" s="19">
        <v>174.55948000000001</v>
      </c>
      <c r="HJ24" s="19">
        <v>174.55948000000001</v>
      </c>
      <c r="HK24" s="19">
        <v>-4.7594799999999999</v>
      </c>
      <c r="HL24" s="19"/>
      <c r="HM24" s="19"/>
      <c r="HN24" s="19"/>
      <c r="HO24" s="19">
        <v>0</v>
      </c>
      <c r="HP24" s="19"/>
      <c r="HQ24" s="19"/>
      <c r="HR24" s="19"/>
      <c r="HS24" s="19">
        <v>0</v>
      </c>
      <c r="HT24" s="19">
        <v>94.9</v>
      </c>
      <c r="HU24" s="19">
        <v>95.545190000000005</v>
      </c>
      <c r="HV24" s="19">
        <v>95.545190000000005</v>
      </c>
      <c r="HW24" s="19">
        <v>-0.64519000000000004</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84.1</v>
      </c>
      <c r="IW24" s="19">
        <v>88.73603</v>
      </c>
      <c r="IX24" s="19">
        <v>88.73603</v>
      </c>
      <c r="IY24" s="19">
        <v>-4.6360299999999999</v>
      </c>
      <c r="IZ24" s="19">
        <v>100.1</v>
      </c>
      <c r="JA24" s="19">
        <v>185.02331000000001</v>
      </c>
      <c r="JB24" s="19">
        <v>188.58573000000001</v>
      </c>
      <c r="JC24" s="19">
        <v>-88.485730000000004</v>
      </c>
      <c r="JD24" s="19">
        <v>100.1</v>
      </c>
      <c r="JE24" s="19">
        <v>80</v>
      </c>
      <c r="JF24" s="19">
        <v>50</v>
      </c>
      <c r="JG24" s="19">
        <v>50.1</v>
      </c>
      <c r="JH24" s="19">
        <v>128.19999999999999</v>
      </c>
      <c r="JI24" s="19">
        <v>185.02331000000001</v>
      </c>
      <c r="JJ24" s="19">
        <v>188.58573000000001</v>
      </c>
      <c r="JK24" s="19">
        <v>-60.385730000000002</v>
      </c>
      <c r="JL24" s="19">
        <v>209.3</v>
      </c>
      <c r="JM24" s="19">
        <v>185.57893000000001</v>
      </c>
      <c r="JN24" s="19">
        <v>189.15206000000001</v>
      </c>
      <c r="JO24" s="19">
        <v>20.147939999999998</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2.9</v>
      </c>
      <c r="KW24" s="19">
        <v>4.7853500000000002</v>
      </c>
      <c r="KX24" s="19">
        <v>4.7853599999999998</v>
      </c>
      <c r="KY24" s="19">
        <v>-1.8853599999999999</v>
      </c>
      <c r="KZ24" s="19">
        <v>156.19999999999999</v>
      </c>
      <c r="LA24" s="19">
        <v>202.12439000000001</v>
      </c>
      <c r="LB24" s="19">
        <v>202.12439000000001</v>
      </c>
      <c r="LC24" s="19">
        <v>-45.924390000000002</v>
      </c>
      <c r="LD24" s="19">
        <v>106.6</v>
      </c>
      <c r="LE24" s="19">
        <v>125.8177</v>
      </c>
      <c r="LF24" s="19">
        <v>125.8177</v>
      </c>
      <c r="LG24" s="19">
        <v>-19.217700000000001</v>
      </c>
      <c r="LH24" s="19">
        <v>60.1</v>
      </c>
      <c r="LI24" s="19">
        <v>67.199219999999997</v>
      </c>
      <c r="LJ24" s="19">
        <v>67.199219999999997</v>
      </c>
      <c r="LK24" s="19">
        <v>-7.0992199999999999</v>
      </c>
      <c r="LL24" s="19">
        <v>77.400000000000006</v>
      </c>
      <c r="LM24" s="19">
        <v>78.567999999999998</v>
      </c>
      <c r="LN24" s="19">
        <v>78.567999999999998</v>
      </c>
      <c r="LO24" s="19">
        <v>-1.1679999999999999</v>
      </c>
      <c r="LP24" s="19">
        <v>30.1</v>
      </c>
      <c r="LQ24" s="19">
        <v>29.980560000000001</v>
      </c>
      <c r="LR24" s="19">
        <v>29.980560000000001</v>
      </c>
      <c r="LS24" s="19">
        <v>0.11944</v>
      </c>
      <c r="LT24" s="19"/>
      <c r="LU24" s="19"/>
      <c r="LV24" s="19"/>
      <c r="LW24" s="19">
        <v>0</v>
      </c>
      <c r="LX24" s="19">
        <v>0</v>
      </c>
      <c r="LY24" s="19"/>
      <c r="LZ24" s="19"/>
      <c r="MA24" s="19">
        <v>0</v>
      </c>
      <c r="MB24" s="19">
        <v>0</v>
      </c>
      <c r="MC24" s="19"/>
      <c r="MD24" s="19"/>
      <c r="ME24" s="19">
        <v>0</v>
      </c>
      <c r="MF24" s="19">
        <v>114.4</v>
      </c>
      <c r="MG24" s="19">
        <v>90</v>
      </c>
      <c r="MH24" s="19">
        <v>90</v>
      </c>
      <c r="MI24" s="19">
        <v>24.4</v>
      </c>
      <c r="MJ24" s="19"/>
      <c r="MK24" s="19"/>
      <c r="ML24" s="19"/>
      <c r="MM24" s="19">
        <v>0</v>
      </c>
      <c r="MN24" s="19">
        <v>56.2</v>
      </c>
      <c r="MO24" s="19"/>
      <c r="MP24" s="19"/>
      <c r="MQ24" s="19">
        <v>56.2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207.8</v>
      </c>
      <c r="NM24" s="19">
        <v>206.49084999999999</v>
      </c>
      <c r="NN24" s="19">
        <v>206.49084999999999</v>
      </c>
      <c r="NO24" s="19">
        <v>1.30915</v>
      </c>
      <c r="NP24" s="19">
        <v>99.8</v>
      </c>
      <c r="NQ24" s="19">
        <v>103.55547</v>
      </c>
      <c r="NR24" s="19">
        <v>103.55547</v>
      </c>
      <c r="NS24" s="19">
        <v>-3.7554699999999999</v>
      </c>
      <c r="NT24" s="19"/>
      <c r="NU24" s="19">
        <v>5.0136700000000003</v>
      </c>
      <c r="NV24" s="19">
        <v>5.0136700000000003</v>
      </c>
      <c r="NW24" s="19">
        <v>-5.0136700000000003</v>
      </c>
      <c r="NX24" s="19">
        <v>5.5</v>
      </c>
      <c r="NY24" s="19">
        <v>5.2598200000000004</v>
      </c>
      <c r="NZ24" s="19">
        <v>5.2598200000000004</v>
      </c>
      <c r="OA24" s="19">
        <v>0.24018</v>
      </c>
      <c r="OB24" s="19">
        <v>17.5</v>
      </c>
      <c r="OC24" s="19">
        <v>16.520890000000001</v>
      </c>
      <c r="OD24" s="19">
        <v>16.520890000000001</v>
      </c>
      <c r="OE24" s="19">
        <v>0.97911000000000004</v>
      </c>
      <c r="OF24" s="19">
        <v>0.2</v>
      </c>
      <c r="OG24" s="19">
        <v>8.5000000000000006E-2</v>
      </c>
      <c r="OH24" s="19">
        <v>8.5000000000000006E-2</v>
      </c>
      <c r="OI24" s="19">
        <v>0.115</v>
      </c>
      <c r="OJ24" s="19">
        <v>18.399999999999999</v>
      </c>
      <c r="OK24" s="19">
        <v>61.7</v>
      </c>
      <c r="OL24" s="19">
        <v>84.97</v>
      </c>
      <c r="OM24" s="19">
        <v>-66.569999999999993</v>
      </c>
      <c r="ON24" s="19">
        <v>68.099999999999994</v>
      </c>
      <c r="OO24" s="19">
        <v>54.71</v>
      </c>
      <c r="OP24" s="19">
        <v>54.71</v>
      </c>
      <c r="OQ24" s="19">
        <v>13.39</v>
      </c>
      <c r="OR24" s="19">
        <v>1.9</v>
      </c>
      <c r="OS24" s="19">
        <v>1.66</v>
      </c>
      <c r="OT24" s="19">
        <v>1.66</v>
      </c>
      <c r="OU24" s="19">
        <v>0.24</v>
      </c>
      <c r="OV24" s="19"/>
      <c r="OW24" s="19"/>
      <c r="OX24" s="19"/>
      <c r="OY24" s="19">
        <v>0</v>
      </c>
      <c r="OZ24" s="19">
        <v>20.399999999999999</v>
      </c>
      <c r="PA24" s="19">
        <v>20.456230000000001</v>
      </c>
      <c r="PB24" s="19">
        <v>20.456230000000001</v>
      </c>
      <c r="PC24" s="19">
        <v>-5.6230000000000002E-2</v>
      </c>
      <c r="PD24" s="19">
        <v>10</v>
      </c>
      <c r="PE24" s="19">
        <v>9.9830000000000005</v>
      </c>
      <c r="PF24" s="19">
        <v>9.9830000000000005</v>
      </c>
      <c r="PG24" s="19">
        <v>1.7000000000000001E-2</v>
      </c>
      <c r="PH24" s="19">
        <v>5.6</v>
      </c>
      <c r="PI24" s="19">
        <v>5.67</v>
      </c>
      <c r="PJ24" s="19">
        <v>5.67</v>
      </c>
      <c r="PK24" s="19">
        <v>-7.0000000000000007E-2</v>
      </c>
      <c r="PL24" s="19">
        <v>184.3</v>
      </c>
      <c r="PM24" s="19">
        <v>199</v>
      </c>
      <c r="PN24" s="19">
        <v>199</v>
      </c>
      <c r="PO24" s="19">
        <v>-14.7</v>
      </c>
      <c r="PP24" s="19">
        <v>86.04</v>
      </c>
      <c r="PQ24" s="19">
        <v>90.87</v>
      </c>
      <c r="PR24" s="19">
        <v>90.87</v>
      </c>
      <c r="PS24" s="19">
        <v>-4.83</v>
      </c>
      <c r="PT24" s="19">
        <v>2.2000000000000002</v>
      </c>
      <c r="PU24" s="19">
        <v>2</v>
      </c>
      <c r="PV24" s="19">
        <v>2</v>
      </c>
      <c r="PW24" s="19">
        <v>0.2</v>
      </c>
      <c r="PX24" s="19">
        <v>1.9</v>
      </c>
      <c r="PY24" s="19">
        <v>3.41</v>
      </c>
      <c r="PZ24" s="19">
        <v>3.41</v>
      </c>
      <c r="QA24" s="19">
        <v>-1.51</v>
      </c>
      <c r="QB24" s="19">
        <v>4</v>
      </c>
      <c r="QC24" s="19">
        <v>5</v>
      </c>
      <c r="QD24" s="19">
        <v>5</v>
      </c>
      <c r="QE24" s="19">
        <v>-1</v>
      </c>
      <c r="QF24" s="19">
        <v>20.6</v>
      </c>
      <c r="QG24" s="19">
        <v>20.422219999999999</v>
      </c>
      <c r="QH24" s="19">
        <v>20.422219999999999</v>
      </c>
      <c r="QI24" s="19">
        <v>0.17777999999999999</v>
      </c>
      <c r="QJ24" s="19">
        <v>20</v>
      </c>
      <c r="QK24" s="19">
        <v>19.436350000000001</v>
      </c>
      <c r="QL24" s="19">
        <v>19.436350000000001</v>
      </c>
      <c r="QM24" s="19">
        <v>0.56364999999999998</v>
      </c>
      <c r="QN24" s="19">
        <v>19.3</v>
      </c>
      <c r="QO24" s="19">
        <v>20</v>
      </c>
      <c r="QP24" s="19">
        <v>17.492709999999999</v>
      </c>
      <c r="QQ24" s="19">
        <v>1.8072900000000001</v>
      </c>
      <c r="QR24" s="19">
        <v>3.6</v>
      </c>
      <c r="QS24" s="19">
        <v>3.5</v>
      </c>
      <c r="QT24" s="19">
        <v>3.5</v>
      </c>
      <c r="QU24" s="19">
        <v>0.1</v>
      </c>
      <c r="QV24" s="19">
        <v>18.5</v>
      </c>
      <c r="QW24" s="19">
        <v>17.881440000000001</v>
      </c>
      <c r="QX24" s="19">
        <v>17.881440000000001</v>
      </c>
      <c r="QY24" s="19">
        <v>0.61856</v>
      </c>
      <c r="QZ24" s="19">
        <v>1.7</v>
      </c>
      <c r="RA24" s="19">
        <v>8.9309999999999992</v>
      </c>
      <c r="RB24" s="19">
        <v>8.9309999999999992</v>
      </c>
      <c r="RC24" s="19">
        <v>-7.2309999999999999</v>
      </c>
      <c r="RD24" s="19">
        <v>1.5</v>
      </c>
      <c r="RE24" s="19">
        <v>10.352</v>
      </c>
      <c r="RF24" s="19">
        <v>10.352</v>
      </c>
      <c r="RG24" s="19">
        <v>-8.8520000000000003</v>
      </c>
      <c r="RH24" s="19">
        <v>6.5</v>
      </c>
      <c r="RI24" s="19">
        <v>14.845000000000001</v>
      </c>
      <c r="RJ24" s="19">
        <v>14.845000000000001</v>
      </c>
      <c r="RK24" s="19">
        <v>-8.3450000000000006</v>
      </c>
      <c r="RL24" s="19">
        <v>14.8</v>
      </c>
      <c r="RM24" s="19">
        <v>28.3</v>
      </c>
      <c r="RN24" s="19">
        <v>35.024000000000001</v>
      </c>
      <c r="RO24" s="19">
        <v>-20.224</v>
      </c>
      <c r="RP24" s="19">
        <v>2.9</v>
      </c>
      <c r="RQ24" s="19">
        <v>8.6639999999999997</v>
      </c>
      <c r="RR24" s="19">
        <v>8.6639999999999997</v>
      </c>
      <c r="RS24" s="19">
        <v>-5.7640000000000002</v>
      </c>
      <c r="RT24" s="19">
        <v>3.5</v>
      </c>
      <c r="RU24" s="19">
        <v>3.5009999999999999</v>
      </c>
      <c r="RV24" s="19">
        <v>3.5009999999999999</v>
      </c>
      <c r="RW24" s="19">
        <v>-1E-3</v>
      </c>
      <c r="RX24" s="19">
        <v>20.100000000000001</v>
      </c>
      <c r="RY24" s="19">
        <v>19.792000000000002</v>
      </c>
      <c r="RZ24" s="19">
        <v>19.792000000000002</v>
      </c>
      <c r="SA24" s="19">
        <v>0.308</v>
      </c>
      <c r="SB24" s="19">
        <v>2.88</v>
      </c>
      <c r="SC24" s="19">
        <v>2</v>
      </c>
      <c r="SD24" s="19">
        <v>2</v>
      </c>
      <c r="SE24" s="19">
        <v>0.88</v>
      </c>
      <c r="SF24" s="19"/>
      <c r="SG24" s="19"/>
      <c r="SH24" s="19"/>
      <c r="SI24" s="19">
        <v>0</v>
      </c>
      <c r="SJ24" s="19">
        <v>0.1</v>
      </c>
      <c r="SK24" s="19">
        <v>0.14499999999999999</v>
      </c>
      <c r="SL24" s="19">
        <v>0.14499999999999999</v>
      </c>
      <c r="SM24" s="19">
        <v>-4.4999999999999998E-2</v>
      </c>
      <c r="SN24" s="19">
        <v>19.8</v>
      </c>
      <c r="SO24" s="19">
        <v>19.1448</v>
      </c>
      <c r="SP24" s="19">
        <v>19.1448</v>
      </c>
      <c r="SQ24" s="19">
        <v>0.6552</v>
      </c>
      <c r="SR24" s="19">
        <v>11.2</v>
      </c>
      <c r="SS24" s="19">
        <v>11.856170000000001</v>
      </c>
      <c r="ST24" s="19">
        <v>11.856170000000001</v>
      </c>
      <c r="SU24" s="19">
        <v>-0.65617000000000003</v>
      </c>
      <c r="SV24" s="19">
        <v>20</v>
      </c>
      <c r="SW24" s="19">
        <v>19.436350000000001</v>
      </c>
      <c r="SX24" s="19">
        <v>19.436350000000001</v>
      </c>
      <c r="SY24" s="19">
        <v>0.56364999999999998</v>
      </c>
      <c r="SZ24" s="19">
        <v>20.3</v>
      </c>
      <c r="TA24" s="19">
        <v>19.436350000000001</v>
      </c>
      <c r="TB24" s="19">
        <v>19.436350000000001</v>
      </c>
      <c r="TC24" s="19">
        <v>0.86365000000000003</v>
      </c>
      <c r="TD24" s="19">
        <v>2.9</v>
      </c>
      <c r="TE24" s="19">
        <v>6.5540000000000003</v>
      </c>
      <c r="TF24" s="19">
        <v>6.5540000000000003</v>
      </c>
      <c r="TG24" s="19">
        <v>-3.6539999999999999</v>
      </c>
      <c r="TH24" s="19">
        <v>4.5999999999999996</v>
      </c>
      <c r="TI24" s="19">
        <v>13</v>
      </c>
      <c r="TJ24" s="19">
        <v>13</v>
      </c>
      <c r="TK24" s="19">
        <v>-8.4</v>
      </c>
      <c r="TL24" s="19">
        <v>33</v>
      </c>
      <c r="TM24" s="19">
        <v>25.715</v>
      </c>
      <c r="TN24" s="19">
        <v>25.715</v>
      </c>
      <c r="TO24" s="19">
        <v>7.2850000000000001</v>
      </c>
      <c r="TP24" s="19">
        <v>4</v>
      </c>
      <c r="TQ24" s="19">
        <v>7.32</v>
      </c>
      <c r="TR24" s="19">
        <v>7.32</v>
      </c>
      <c r="TS24" s="19">
        <v>-3.32</v>
      </c>
      <c r="TT24" s="19">
        <v>11.8</v>
      </c>
      <c r="TU24" s="19">
        <v>21</v>
      </c>
      <c r="TV24" s="19">
        <v>8.0399999999999991</v>
      </c>
      <c r="TW24" s="19">
        <v>3.76</v>
      </c>
      <c r="TX24" s="19">
        <v>0.2</v>
      </c>
      <c r="TY24" s="19">
        <v>0.89</v>
      </c>
      <c r="TZ24" s="19">
        <v>0.89</v>
      </c>
      <c r="UA24" s="19">
        <v>-0.69</v>
      </c>
      <c r="UB24" s="19">
        <v>0</v>
      </c>
      <c r="UC24" s="19">
        <v>0.39</v>
      </c>
      <c r="UD24" s="19">
        <v>0.39</v>
      </c>
      <c r="UE24" s="19">
        <v>-0.39</v>
      </c>
      <c r="UF24" s="19">
        <v>4.0999999999999996</v>
      </c>
      <c r="UG24" s="19">
        <v>32.79</v>
      </c>
      <c r="UH24" s="19">
        <v>32.79</v>
      </c>
      <c r="UI24" s="19">
        <v>-28.69</v>
      </c>
      <c r="UJ24" s="19">
        <v>21</v>
      </c>
      <c r="UK24" s="19">
        <v>21</v>
      </c>
      <c r="UL24" s="19">
        <v>19.436350000000001</v>
      </c>
      <c r="UM24" s="19">
        <v>1.56365</v>
      </c>
      <c r="UN24" s="19">
        <v>7.7</v>
      </c>
      <c r="UO24" s="19">
        <v>8.1</v>
      </c>
      <c r="UP24" s="19">
        <v>8.1</v>
      </c>
      <c r="UQ24" s="19">
        <v>-0.4</v>
      </c>
      <c r="UR24" s="19">
        <v>8.4</v>
      </c>
      <c r="US24" s="19">
        <v>7.5</v>
      </c>
      <c r="UT24" s="19">
        <v>7.5</v>
      </c>
      <c r="UU24" s="19">
        <v>0.9</v>
      </c>
      <c r="UV24" s="19">
        <v>20.399999999999999</v>
      </c>
      <c r="UW24" s="19">
        <v>20</v>
      </c>
      <c r="UX24" s="19">
        <v>19.436350000000001</v>
      </c>
      <c r="UY24" s="19">
        <v>0.96365000000000001</v>
      </c>
      <c r="UZ24" s="19">
        <v>20.399999999999999</v>
      </c>
      <c r="VA24" s="19">
        <v>20</v>
      </c>
      <c r="VB24" s="19">
        <v>19.436350000000001</v>
      </c>
      <c r="VC24" s="19">
        <v>0.96365000000000001</v>
      </c>
      <c r="VD24" s="19">
        <v>20</v>
      </c>
      <c r="VE24" s="19">
        <v>20</v>
      </c>
      <c r="VF24" s="19">
        <v>19.436350000000001</v>
      </c>
      <c r="VG24" s="19">
        <v>0.56364999999999998</v>
      </c>
      <c r="VH24" s="19">
        <v>1.7</v>
      </c>
      <c r="VI24" s="19">
        <v>0.68</v>
      </c>
      <c r="VJ24" s="19">
        <v>0.68</v>
      </c>
      <c r="VK24" s="19">
        <v>1.02</v>
      </c>
      <c r="VL24" s="19">
        <v>251.1</v>
      </c>
      <c r="VM24" s="19">
        <v>200.22200000000001</v>
      </c>
      <c r="VN24" s="19">
        <v>200.22200000000001</v>
      </c>
      <c r="VO24" s="19">
        <v>50.878</v>
      </c>
      <c r="VP24" s="19">
        <v>8.5</v>
      </c>
      <c r="VQ24" s="19">
        <v>7.1769999999999996</v>
      </c>
      <c r="VR24" s="19">
        <v>7.1769999999999996</v>
      </c>
      <c r="VS24" s="19">
        <v>1.323</v>
      </c>
      <c r="VT24" s="19">
        <v>124.7</v>
      </c>
      <c r="VU24" s="19">
        <v>117.363</v>
      </c>
      <c r="VV24" s="19">
        <v>117.363</v>
      </c>
      <c r="VW24" s="19">
        <v>7.3369999999999997</v>
      </c>
      <c r="VX24" s="19">
        <v>0.6</v>
      </c>
      <c r="VY24" s="19">
        <v>0.6</v>
      </c>
      <c r="VZ24" s="19">
        <v>0.6</v>
      </c>
      <c r="WA24" s="19">
        <v>0</v>
      </c>
      <c r="WB24" s="19">
        <v>9.8000000000000007</v>
      </c>
      <c r="WC24" s="19">
        <v>1.0640000000000001</v>
      </c>
      <c r="WD24" s="19">
        <v>1.0640000000000001</v>
      </c>
      <c r="WE24" s="19">
        <v>8.7360000000000007</v>
      </c>
      <c r="WF24" s="19">
        <v>6.7</v>
      </c>
      <c r="WG24" s="19">
        <v>0.90600000000000003</v>
      </c>
      <c r="WH24" s="19">
        <v>0.90600000000000003</v>
      </c>
      <c r="WI24" s="19">
        <v>5.7939999999999996</v>
      </c>
      <c r="WJ24" s="19">
        <v>93.6</v>
      </c>
      <c r="WK24" s="19">
        <v>85.977999999999994</v>
      </c>
      <c r="WL24" s="19">
        <v>85.977999999999994</v>
      </c>
      <c r="WM24" s="19">
        <v>7.6219999999999999</v>
      </c>
      <c r="WN24" s="19">
        <v>4.8</v>
      </c>
      <c r="WO24" s="19">
        <v>4.2</v>
      </c>
      <c r="WP24" s="19">
        <v>4.2</v>
      </c>
      <c r="WQ24" s="19">
        <v>0.6</v>
      </c>
      <c r="WR24" s="19">
        <v>2.4</v>
      </c>
      <c r="WS24" s="19">
        <v>2.4</v>
      </c>
      <c r="WT24" s="19">
        <v>2.4</v>
      </c>
      <c r="WU24" s="19">
        <v>0</v>
      </c>
      <c r="WV24" s="19">
        <v>1</v>
      </c>
      <c r="WW24" s="19">
        <v>1.2</v>
      </c>
      <c r="WX24" s="19">
        <v>1.2</v>
      </c>
      <c r="WY24" s="19">
        <v>-0.2</v>
      </c>
      <c r="WZ24" s="19">
        <v>3</v>
      </c>
      <c r="XA24" s="19">
        <v>2.8</v>
      </c>
      <c r="XB24" s="19">
        <v>2.8</v>
      </c>
      <c r="XC24" s="19">
        <v>0.2</v>
      </c>
      <c r="XD24" s="19">
        <v>8.9</v>
      </c>
      <c r="XE24" s="19">
        <v>7.68</v>
      </c>
      <c r="XF24" s="19">
        <v>7.68</v>
      </c>
      <c r="XG24" s="19">
        <v>1.22</v>
      </c>
      <c r="XH24" s="19">
        <v>5.0999999999999996</v>
      </c>
      <c r="XI24" s="19">
        <v>4.8</v>
      </c>
      <c r="XJ24" s="19">
        <v>4.8</v>
      </c>
      <c r="XK24" s="19">
        <v>0.3</v>
      </c>
      <c r="XL24" s="19">
        <v>19.8</v>
      </c>
      <c r="XM24" s="19">
        <v>19.241980000000002</v>
      </c>
      <c r="XN24" s="19">
        <v>19.241980000000002</v>
      </c>
      <c r="XO24" s="19">
        <v>0.55801999999999996</v>
      </c>
      <c r="XP24" s="19">
        <v>19.7</v>
      </c>
      <c r="XQ24" s="19">
        <v>19.241980000000002</v>
      </c>
      <c r="XR24" s="19">
        <v>19.241980000000002</v>
      </c>
      <c r="XS24" s="19">
        <v>0.45801999999999998</v>
      </c>
      <c r="XT24" s="19">
        <v>9</v>
      </c>
      <c r="XU24" s="19">
        <v>10.7</v>
      </c>
      <c r="XV24" s="19">
        <v>10.7</v>
      </c>
      <c r="XW24" s="19">
        <v>-1.7</v>
      </c>
      <c r="XX24" s="19"/>
      <c r="XY24" s="19"/>
      <c r="XZ24" s="19"/>
      <c r="YA24" s="19">
        <v>0</v>
      </c>
      <c r="YB24" s="19"/>
      <c r="YC24" s="19"/>
      <c r="YD24" s="19"/>
      <c r="YE24" s="19">
        <v>0</v>
      </c>
      <c r="YF24" s="19">
        <v>15.5</v>
      </c>
      <c r="YG24" s="19">
        <v>17</v>
      </c>
      <c r="YH24" s="19">
        <v>14</v>
      </c>
      <c r="YI24" s="19">
        <v>1.5</v>
      </c>
      <c r="YJ24" s="19"/>
      <c r="YK24" s="19"/>
      <c r="YL24" s="19"/>
      <c r="YM24" s="19">
        <v>0</v>
      </c>
      <c r="YN24" s="19">
        <v>7.9</v>
      </c>
      <c r="YO24" s="19">
        <v>8.14</v>
      </c>
      <c r="YP24" s="19">
        <v>8.14</v>
      </c>
      <c r="YQ24" s="19">
        <v>-0.24</v>
      </c>
      <c r="YR24" s="19">
        <v>6</v>
      </c>
      <c r="YS24" s="19">
        <v>5</v>
      </c>
      <c r="YT24" s="19">
        <v>5</v>
      </c>
      <c r="YU24" s="19">
        <v>1</v>
      </c>
      <c r="YV24" s="19">
        <v>20.16</v>
      </c>
      <c r="YW24" s="19">
        <v>20</v>
      </c>
      <c r="YX24" s="19">
        <v>20</v>
      </c>
      <c r="YY24" s="19">
        <v>0.16</v>
      </c>
    </row>
    <row r="25" spans="1:675" ht="24" customHeight="1" x14ac:dyDescent="0.35">
      <c r="A25" s="1"/>
      <c r="B25" s="13" t="s">
        <v>91</v>
      </c>
      <c r="C25" s="13" t="s">
        <v>830</v>
      </c>
      <c r="D25" s="14">
        <v>203.4</v>
      </c>
      <c r="E25" s="14">
        <v>203.40136000000001</v>
      </c>
      <c r="F25" s="14">
        <v>203.40136000000001</v>
      </c>
      <c r="G25" s="14">
        <v>-1.3600000000000001E-3</v>
      </c>
      <c r="H25" s="14">
        <v>653.20000000000005</v>
      </c>
      <c r="I25" s="14">
        <v>649.69222000000002</v>
      </c>
      <c r="J25" s="14">
        <v>629.90463999999997</v>
      </c>
      <c r="K25" s="14">
        <v>23.295359999999999</v>
      </c>
      <c r="L25" s="14"/>
      <c r="M25" s="14"/>
      <c r="N25" s="14"/>
      <c r="O25" s="14">
        <v>0</v>
      </c>
      <c r="P25" s="14"/>
      <c r="Q25" s="14"/>
      <c r="R25" s="14"/>
      <c r="S25" s="14">
        <v>0</v>
      </c>
      <c r="T25" s="14"/>
      <c r="U25" s="14"/>
      <c r="V25" s="14"/>
      <c r="W25" s="14">
        <v>0</v>
      </c>
      <c r="X25" s="14">
        <v>91.5</v>
      </c>
      <c r="Y25" s="14">
        <v>91.867829999999998</v>
      </c>
      <c r="Z25" s="14">
        <v>91.867829999999998</v>
      </c>
      <c r="AA25" s="14">
        <v>-0.36782999999999999</v>
      </c>
      <c r="AB25" s="14">
        <v>226</v>
      </c>
      <c r="AC25" s="14">
        <v>222</v>
      </c>
      <c r="AD25" s="14">
        <v>215</v>
      </c>
      <c r="AE25" s="14">
        <v>11</v>
      </c>
      <c r="AF25" s="14"/>
      <c r="AG25" s="14"/>
      <c r="AH25" s="14"/>
      <c r="AI25" s="14">
        <v>0</v>
      </c>
      <c r="AJ25" s="14">
        <v>0</v>
      </c>
      <c r="AK25" s="14"/>
      <c r="AL25" s="14"/>
      <c r="AM25" s="14">
        <v>0</v>
      </c>
      <c r="AN25" s="14">
        <v>164.1</v>
      </c>
      <c r="AO25" s="14">
        <v>140.71034</v>
      </c>
      <c r="AP25" s="14">
        <v>140.71034</v>
      </c>
      <c r="AQ25" s="14">
        <v>23.389659999999999</v>
      </c>
      <c r="AR25" s="14">
        <v>164.9</v>
      </c>
      <c r="AS25" s="14">
        <v>140.71034</v>
      </c>
      <c r="AT25" s="14">
        <v>140.71034</v>
      </c>
      <c r="AU25" s="14">
        <v>24.18966</v>
      </c>
      <c r="AV25" s="14">
        <v>165.3</v>
      </c>
      <c r="AW25" s="14">
        <v>140.71034</v>
      </c>
      <c r="AX25" s="14">
        <v>140.71034</v>
      </c>
      <c r="AY25" s="14">
        <v>24.589659999999999</v>
      </c>
      <c r="AZ25" s="14">
        <v>250.5</v>
      </c>
      <c r="BA25" s="14">
        <v>211.69934000000001</v>
      </c>
      <c r="BB25" s="14">
        <v>211.69934000000001</v>
      </c>
      <c r="BC25" s="14">
        <v>38.800660000000001</v>
      </c>
      <c r="BD25" s="14">
        <v>203.1</v>
      </c>
      <c r="BE25" s="14">
        <v>180.67004</v>
      </c>
      <c r="BF25" s="14">
        <v>190.76022</v>
      </c>
      <c r="BG25" s="14">
        <v>12.339779999999999</v>
      </c>
      <c r="BH25" s="14">
        <v>108.2</v>
      </c>
      <c r="BI25" s="14">
        <v>90.606300000000005</v>
      </c>
      <c r="BJ25" s="14">
        <v>95.666539999999998</v>
      </c>
      <c r="BK25" s="14">
        <v>12.53346</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c r="CG25" s="14"/>
      <c r="CH25" s="14"/>
      <c r="CI25" s="14">
        <v>0</v>
      </c>
      <c r="CJ25" s="14">
        <v>156.9</v>
      </c>
      <c r="CK25" s="14">
        <v>164.06706</v>
      </c>
      <c r="CL25" s="14">
        <v>164.06706</v>
      </c>
      <c r="CM25" s="14">
        <v>-7.1670600000000002</v>
      </c>
      <c r="CN25" s="14">
        <v>6.5</v>
      </c>
      <c r="CO25" s="14">
        <v>7.0735900000000003</v>
      </c>
      <c r="CP25" s="14">
        <v>7.0735900000000003</v>
      </c>
      <c r="CQ25" s="14">
        <v>-0.57359000000000004</v>
      </c>
      <c r="CR25" s="14">
        <v>5</v>
      </c>
      <c r="CS25" s="14">
        <v>3.7983500000000001</v>
      </c>
      <c r="CT25" s="14">
        <v>3.7983500000000001</v>
      </c>
      <c r="CU25" s="14">
        <v>1.2016500000000001</v>
      </c>
      <c r="CV25" s="14">
        <v>0</v>
      </c>
      <c r="CW25" s="14"/>
      <c r="CX25" s="14"/>
      <c r="CY25" s="14">
        <v>0</v>
      </c>
      <c r="CZ25" s="14">
        <v>6.3</v>
      </c>
      <c r="DA25" s="14">
        <v>5.2671999999999999</v>
      </c>
      <c r="DB25" s="14">
        <v>3.4783300000000001</v>
      </c>
      <c r="DC25" s="14">
        <v>2.8216700000000001</v>
      </c>
      <c r="DD25" s="14"/>
      <c r="DE25" s="14"/>
      <c r="DF25" s="14"/>
      <c r="DG25" s="14">
        <v>0</v>
      </c>
      <c r="DH25" s="14">
        <v>60.8</v>
      </c>
      <c r="DI25" s="14">
        <v>15.447990000000001</v>
      </c>
      <c r="DJ25" s="14">
        <v>15.447990000000001</v>
      </c>
      <c r="DK25" s="14">
        <v>45.35201</v>
      </c>
      <c r="DL25" s="14"/>
      <c r="DM25" s="14"/>
      <c r="DN25" s="14"/>
      <c r="DO25" s="14">
        <v>0</v>
      </c>
      <c r="DP25" s="14"/>
      <c r="DQ25" s="14"/>
      <c r="DR25" s="14"/>
      <c r="DS25" s="14">
        <v>0</v>
      </c>
      <c r="DT25" s="14"/>
      <c r="DU25" s="14"/>
      <c r="DV25" s="14"/>
      <c r="DW25" s="14">
        <v>0</v>
      </c>
      <c r="DX25" s="14"/>
      <c r="DY25" s="14"/>
      <c r="DZ25" s="14"/>
      <c r="EA25" s="14">
        <v>0</v>
      </c>
      <c r="EB25" s="14">
        <v>110.2</v>
      </c>
      <c r="EC25" s="14">
        <v>112.46647</v>
      </c>
      <c r="ED25" s="14">
        <v>112.46647</v>
      </c>
      <c r="EE25" s="14">
        <v>-2.26647</v>
      </c>
      <c r="EF25" s="14">
        <v>216.4</v>
      </c>
      <c r="EG25" s="14">
        <v>220.69499999999999</v>
      </c>
      <c r="EH25" s="14">
        <v>220.69499999999999</v>
      </c>
      <c r="EI25" s="14">
        <v>-4.2949999999999999</v>
      </c>
      <c r="EJ25" s="14"/>
      <c r="EK25" s="14"/>
      <c r="EL25" s="14"/>
      <c r="EM25" s="14">
        <v>0</v>
      </c>
      <c r="EN25" s="14"/>
      <c r="EO25" s="14"/>
      <c r="EP25" s="14"/>
      <c r="EQ25" s="14">
        <v>0</v>
      </c>
      <c r="ER25" s="14"/>
      <c r="ES25" s="14"/>
      <c r="ET25" s="14"/>
      <c r="EU25" s="14">
        <v>0</v>
      </c>
      <c r="EV25" s="14">
        <v>6.5</v>
      </c>
      <c r="EW25" s="14">
        <v>6.39</v>
      </c>
      <c r="EX25" s="14">
        <v>6.39</v>
      </c>
      <c r="EY25" s="14">
        <v>0.11</v>
      </c>
      <c r="EZ25" s="14">
        <v>457.4</v>
      </c>
      <c r="FA25" s="14">
        <v>457.09426999999999</v>
      </c>
      <c r="FB25" s="14">
        <v>457.09426999999999</v>
      </c>
      <c r="FC25" s="14">
        <v>0.30573</v>
      </c>
      <c r="FD25" s="14">
        <v>79.900000000000006</v>
      </c>
      <c r="FE25" s="14">
        <v>81.635570000000001</v>
      </c>
      <c r="FF25" s="14">
        <v>81.635570000000001</v>
      </c>
      <c r="FG25" s="14">
        <v>-1.7355700000000001</v>
      </c>
      <c r="FH25" s="14">
        <v>150.30000000000001</v>
      </c>
      <c r="FI25" s="14">
        <v>149.98721</v>
      </c>
      <c r="FJ25" s="14">
        <v>149.98721</v>
      </c>
      <c r="FK25" s="14">
        <v>0.31279000000000001</v>
      </c>
      <c r="FL25" s="14">
        <v>42.2</v>
      </c>
      <c r="FM25" s="14">
        <v>41.89893</v>
      </c>
      <c r="FN25" s="14">
        <v>41.89893</v>
      </c>
      <c r="FO25" s="14">
        <v>0.30107</v>
      </c>
      <c r="FP25" s="14">
        <v>18.8</v>
      </c>
      <c r="FQ25" s="14">
        <v>19.21088</v>
      </c>
      <c r="FR25" s="14">
        <v>19.21088</v>
      </c>
      <c r="FS25" s="14">
        <v>-0.41088000000000002</v>
      </c>
      <c r="FT25" s="14">
        <v>19.399999999999999</v>
      </c>
      <c r="FU25" s="14">
        <v>18.27017</v>
      </c>
      <c r="FV25" s="14">
        <v>18.27017</v>
      </c>
      <c r="FW25" s="14">
        <v>1.1298299999999999</v>
      </c>
      <c r="FX25" s="14">
        <v>94</v>
      </c>
      <c r="FY25" s="14">
        <v>87.773570000000007</v>
      </c>
      <c r="FZ25" s="14">
        <v>87.773570000000007</v>
      </c>
      <c r="GA25" s="14">
        <v>6.2264299999999997</v>
      </c>
      <c r="GB25" s="14">
        <v>180.2</v>
      </c>
      <c r="GC25" s="14">
        <v>185.82039</v>
      </c>
      <c r="GD25" s="14">
        <v>185.82039</v>
      </c>
      <c r="GE25" s="14">
        <v>-5.6203900000000004</v>
      </c>
      <c r="GF25" s="14">
        <v>180.6</v>
      </c>
      <c r="GG25" s="14">
        <v>185.82039</v>
      </c>
      <c r="GH25" s="14">
        <v>185.82039</v>
      </c>
      <c r="GI25" s="14">
        <v>-5.2203900000000001</v>
      </c>
      <c r="GJ25" s="14">
        <v>184.4</v>
      </c>
      <c r="GK25" s="14">
        <v>186.37841</v>
      </c>
      <c r="GL25" s="14">
        <v>186.37841</v>
      </c>
      <c r="GM25" s="14">
        <v>-1.97841</v>
      </c>
      <c r="GN25" s="14">
        <v>108.1</v>
      </c>
      <c r="GO25" s="14">
        <v>110.48202000000001</v>
      </c>
      <c r="GP25" s="14">
        <v>110.48202000000001</v>
      </c>
      <c r="GQ25" s="14">
        <v>-2.3820199999999998</v>
      </c>
      <c r="GR25" s="14">
        <v>42.4</v>
      </c>
      <c r="GS25" s="14">
        <v>37.900869999999998</v>
      </c>
      <c r="GT25" s="14">
        <v>37.900869999999998</v>
      </c>
      <c r="GU25" s="14">
        <v>4.4991300000000001</v>
      </c>
      <c r="GV25" s="14">
        <v>42.6</v>
      </c>
      <c r="GW25" s="14">
        <v>38.272109999999998</v>
      </c>
      <c r="GX25" s="14">
        <v>38.272109999999998</v>
      </c>
      <c r="GY25" s="14">
        <v>4.32789</v>
      </c>
      <c r="GZ25" s="14">
        <v>3.8</v>
      </c>
      <c r="HA25" s="14"/>
      <c r="HB25" s="14"/>
      <c r="HC25" s="14">
        <v>3.8</v>
      </c>
      <c r="HD25" s="14">
        <v>33.799999999999997</v>
      </c>
      <c r="HE25" s="14">
        <v>34.285710000000002</v>
      </c>
      <c r="HF25" s="14">
        <v>34.285710000000002</v>
      </c>
      <c r="HG25" s="14">
        <v>-0.48570999999999998</v>
      </c>
      <c r="HH25" s="14">
        <v>172.1</v>
      </c>
      <c r="HI25" s="14">
        <v>174.55948000000001</v>
      </c>
      <c r="HJ25" s="14">
        <v>174.55948000000001</v>
      </c>
      <c r="HK25" s="14">
        <v>-2.4594800000000001</v>
      </c>
      <c r="HL25" s="14"/>
      <c r="HM25" s="14"/>
      <c r="HN25" s="14"/>
      <c r="HO25" s="14">
        <v>0</v>
      </c>
      <c r="HP25" s="14"/>
      <c r="HQ25" s="14"/>
      <c r="HR25" s="14"/>
      <c r="HS25" s="14">
        <v>0</v>
      </c>
      <c r="HT25" s="14">
        <v>95.1</v>
      </c>
      <c r="HU25" s="14">
        <v>95.545190000000005</v>
      </c>
      <c r="HV25" s="14">
        <v>95.545190000000005</v>
      </c>
      <c r="HW25" s="14">
        <v>-0.44518999999999997</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84.1</v>
      </c>
      <c r="IW25" s="14">
        <v>88.73603</v>
      </c>
      <c r="IX25" s="14">
        <v>88.73603</v>
      </c>
      <c r="IY25" s="14">
        <v>-4.6360299999999999</v>
      </c>
      <c r="IZ25" s="14">
        <v>87.2</v>
      </c>
      <c r="JA25" s="14">
        <v>188.58573000000001</v>
      </c>
      <c r="JB25" s="14">
        <v>188.58573000000001</v>
      </c>
      <c r="JC25" s="14">
        <v>-101.38573</v>
      </c>
      <c r="JD25" s="14">
        <v>86.9</v>
      </c>
      <c r="JE25" s="14">
        <v>80</v>
      </c>
      <c r="JF25" s="14">
        <v>80</v>
      </c>
      <c r="JG25" s="14">
        <v>6.9</v>
      </c>
      <c r="JH25" s="14">
        <v>86</v>
      </c>
      <c r="JI25" s="14">
        <v>188.58573000000001</v>
      </c>
      <c r="JJ25" s="14">
        <v>188.58573000000001</v>
      </c>
      <c r="JK25" s="14">
        <v>-102.58573</v>
      </c>
      <c r="JL25" s="14">
        <v>173.5</v>
      </c>
      <c r="JM25" s="14">
        <v>189.15206000000001</v>
      </c>
      <c r="JN25" s="14">
        <v>189.15206000000001</v>
      </c>
      <c r="JO25" s="14">
        <v>-15.652060000000001</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2.9</v>
      </c>
      <c r="KW25" s="14">
        <v>4.7853500000000002</v>
      </c>
      <c r="KX25" s="14">
        <v>4.7853599999999998</v>
      </c>
      <c r="KY25" s="14">
        <v>-1.8853599999999999</v>
      </c>
      <c r="KZ25" s="14">
        <v>202.8</v>
      </c>
      <c r="LA25" s="14">
        <v>202.12439000000001</v>
      </c>
      <c r="LB25" s="14">
        <v>202.12439000000001</v>
      </c>
      <c r="LC25" s="14">
        <v>0.67561000000000004</v>
      </c>
      <c r="LD25" s="14">
        <v>130.30000000000001</v>
      </c>
      <c r="LE25" s="14">
        <v>125.8177</v>
      </c>
      <c r="LF25" s="14">
        <v>125.8177</v>
      </c>
      <c r="LG25" s="14">
        <v>4.4823000000000004</v>
      </c>
      <c r="LH25" s="14">
        <v>60.2</v>
      </c>
      <c r="LI25" s="14">
        <v>67.199219999999997</v>
      </c>
      <c r="LJ25" s="14">
        <v>67.199219999999997</v>
      </c>
      <c r="LK25" s="14">
        <v>-6.9992200000000002</v>
      </c>
      <c r="LL25" s="14">
        <v>77.3</v>
      </c>
      <c r="LM25" s="14">
        <v>78.567999999999998</v>
      </c>
      <c r="LN25" s="14">
        <v>78.567999999999998</v>
      </c>
      <c r="LO25" s="14">
        <v>-1.268</v>
      </c>
      <c r="LP25" s="14">
        <v>30.4</v>
      </c>
      <c r="LQ25" s="14">
        <v>29.980560000000001</v>
      </c>
      <c r="LR25" s="14">
        <v>29.980560000000001</v>
      </c>
      <c r="LS25" s="14">
        <v>0.41943999999999998</v>
      </c>
      <c r="LT25" s="14"/>
      <c r="LU25" s="14"/>
      <c r="LV25" s="14"/>
      <c r="LW25" s="14">
        <v>0</v>
      </c>
      <c r="LX25" s="14">
        <v>0</v>
      </c>
      <c r="LY25" s="14"/>
      <c r="LZ25" s="14"/>
      <c r="MA25" s="14">
        <v>0</v>
      </c>
      <c r="MB25" s="14">
        <v>0</v>
      </c>
      <c r="MC25" s="14"/>
      <c r="MD25" s="14"/>
      <c r="ME25" s="14">
        <v>0</v>
      </c>
      <c r="MF25" s="14">
        <v>114.5</v>
      </c>
      <c r="MG25" s="14">
        <v>119.88</v>
      </c>
      <c r="MH25" s="14">
        <v>119.88</v>
      </c>
      <c r="MI25" s="14">
        <v>-5.38</v>
      </c>
      <c r="MJ25" s="14"/>
      <c r="MK25" s="14"/>
      <c r="ML25" s="14"/>
      <c r="MM25" s="14">
        <v>0</v>
      </c>
      <c r="MN25" s="14">
        <v>55.2</v>
      </c>
      <c r="MO25" s="14">
        <v>60.12</v>
      </c>
      <c r="MP25" s="14">
        <v>60.12</v>
      </c>
      <c r="MQ25" s="14">
        <v>-4.92</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207.3</v>
      </c>
      <c r="NM25" s="14">
        <v>206.49084999999999</v>
      </c>
      <c r="NN25" s="14">
        <v>206.49084999999999</v>
      </c>
      <c r="NO25" s="14">
        <v>0.80915000000000004</v>
      </c>
      <c r="NP25" s="14">
        <v>99.5</v>
      </c>
      <c r="NQ25" s="14">
        <v>103.55547</v>
      </c>
      <c r="NR25" s="14">
        <v>103.55547</v>
      </c>
      <c r="NS25" s="14">
        <v>-4.0554699999999997</v>
      </c>
      <c r="NT25" s="14"/>
      <c r="NU25" s="14">
        <v>5.0136700000000003</v>
      </c>
      <c r="NV25" s="14">
        <v>5.0136700000000003</v>
      </c>
      <c r="NW25" s="14">
        <v>-5.0136700000000003</v>
      </c>
      <c r="NX25" s="14">
        <v>5.6</v>
      </c>
      <c r="NY25" s="14">
        <v>5.2598200000000004</v>
      </c>
      <c r="NZ25" s="14">
        <v>5.2598200000000004</v>
      </c>
      <c r="OA25" s="14">
        <v>0.34017999999999998</v>
      </c>
      <c r="OB25" s="14">
        <v>17.3</v>
      </c>
      <c r="OC25" s="14">
        <v>16.520890000000001</v>
      </c>
      <c r="OD25" s="14">
        <v>16.520890000000001</v>
      </c>
      <c r="OE25" s="14">
        <v>0.77910999999999997</v>
      </c>
      <c r="OF25" s="14">
        <v>0.3</v>
      </c>
      <c r="OG25" s="14">
        <v>0.40300000000000002</v>
      </c>
      <c r="OH25" s="14">
        <v>0.40300000000000002</v>
      </c>
      <c r="OI25" s="14">
        <v>-0.10299999999999999</v>
      </c>
      <c r="OJ25" s="14">
        <v>24.7</v>
      </c>
      <c r="OK25" s="14">
        <v>66.900000000000006</v>
      </c>
      <c r="OL25" s="14">
        <v>90.53</v>
      </c>
      <c r="OM25" s="14">
        <v>-65.83</v>
      </c>
      <c r="ON25" s="14">
        <v>42.4</v>
      </c>
      <c r="OO25" s="14">
        <v>63.601999999999997</v>
      </c>
      <c r="OP25" s="14">
        <v>63.601999999999997</v>
      </c>
      <c r="OQ25" s="14">
        <v>-21.202000000000002</v>
      </c>
      <c r="OR25" s="14">
        <v>2.4</v>
      </c>
      <c r="OS25" s="14">
        <v>1.66</v>
      </c>
      <c r="OT25" s="14">
        <v>1.66</v>
      </c>
      <c r="OU25" s="14">
        <v>0.74</v>
      </c>
      <c r="OV25" s="14"/>
      <c r="OW25" s="14">
        <v>0.1</v>
      </c>
      <c r="OX25" s="14">
        <v>0.1</v>
      </c>
      <c r="OY25" s="14">
        <v>-0.1</v>
      </c>
      <c r="OZ25" s="14">
        <v>20.5</v>
      </c>
      <c r="PA25" s="14">
        <v>20.456230000000001</v>
      </c>
      <c r="PB25" s="14">
        <v>20.456230000000001</v>
      </c>
      <c r="PC25" s="14">
        <v>4.3770000000000003E-2</v>
      </c>
      <c r="PD25" s="14">
        <v>10</v>
      </c>
      <c r="PE25" s="14">
        <v>9.9830000000000005</v>
      </c>
      <c r="PF25" s="14">
        <v>9.9830000000000005</v>
      </c>
      <c r="PG25" s="14">
        <v>1.7000000000000001E-2</v>
      </c>
      <c r="PH25" s="14">
        <v>5.6</v>
      </c>
      <c r="PI25" s="14">
        <v>5.67</v>
      </c>
      <c r="PJ25" s="14">
        <v>5.67</v>
      </c>
      <c r="PK25" s="14">
        <v>-7.0000000000000007E-2</v>
      </c>
      <c r="PL25" s="14">
        <v>193.2</v>
      </c>
      <c r="PM25" s="14">
        <v>203</v>
      </c>
      <c r="PN25" s="14">
        <v>203</v>
      </c>
      <c r="PO25" s="14">
        <v>-9.8000000000000007</v>
      </c>
      <c r="PP25" s="14">
        <v>101.11</v>
      </c>
      <c r="PQ25" s="14">
        <v>95.35</v>
      </c>
      <c r="PR25" s="14">
        <v>95.35</v>
      </c>
      <c r="PS25" s="14">
        <v>5.76</v>
      </c>
      <c r="PT25" s="14">
        <v>2.2000000000000002</v>
      </c>
      <c r="PU25" s="14">
        <v>2</v>
      </c>
      <c r="PV25" s="14">
        <v>2</v>
      </c>
      <c r="PW25" s="14">
        <v>0.2</v>
      </c>
      <c r="PX25" s="14">
        <v>1.9</v>
      </c>
      <c r="PY25" s="14">
        <v>3.41</v>
      </c>
      <c r="PZ25" s="14">
        <v>3.41</v>
      </c>
      <c r="QA25" s="14">
        <v>-1.51</v>
      </c>
      <c r="QB25" s="14">
        <v>4</v>
      </c>
      <c r="QC25" s="14">
        <v>5</v>
      </c>
      <c r="QD25" s="14">
        <v>5</v>
      </c>
      <c r="QE25" s="14">
        <v>-1</v>
      </c>
      <c r="QF25" s="14">
        <v>20.9</v>
      </c>
      <c r="QG25" s="14">
        <v>20.422219999999999</v>
      </c>
      <c r="QH25" s="14">
        <v>20.422219999999999</v>
      </c>
      <c r="QI25" s="14">
        <v>0.47777999999999998</v>
      </c>
      <c r="QJ25" s="14">
        <v>20</v>
      </c>
      <c r="QK25" s="14">
        <v>19.436350000000001</v>
      </c>
      <c r="QL25" s="14">
        <v>19.436350000000001</v>
      </c>
      <c r="QM25" s="14">
        <v>0.56364999999999998</v>
      </c>
      <c r="QN25" s="14">
        <v>19.3</v>
      </c>
      <c r="QO25" s="14">
        <v>20</v>
      </c>
      <c r="QP25" s="14">
        <v>17.492709999999999</v>
      </c>
      <c r="QQ25" s="14">
        <v>1.8072900000000001</v>
      </c>
      <c r="QR25" s="14">
        <v>3.5</v>
      </c>
      <c r="QS25" s="14">
        <v>3.5</v>
      </c>
      <c r="QT25" s="14">
        <v>3.5</v>
      </c>
      <c r="QU25" s="14">
        <v>0</v>
      </c>
      <c r="QV25" s="14">
        <v>18.5</v>
      </c>
      <c r="QW25" s="14">
        <v>17.881440000000001</v>
      </c>
      <c r="QX25" s="14">
        <v>17.881440000000001</v>
      </c>
      <c r="QY25" s="14">
        <v>0.61856</v>
      </c>
      <c r="QZ25" s="14">
        <v>3.3</v>
      </c>
      <c r="RA25" s="14">
        <v>9.8670000000000009</v>
      </c>
      <c r="RB25" s="14">
        <v>9.8670000000000009</v>
      </c>
      <c r="RC25" s="14">
        <v>-6.5670000000000002</v>
      </c>
      <c r="RD25" s="14">
        <v>3.2</v>
      </c>
      <c r="RE25" s="14">
        <v>12.061</v>
      </c>
      <c r="RF25" s="14">
        <v>12.061</v>
      </c>
      <c r="RG25" s="14">
        <v>-8.8610000000000007</v>
      </c>
      <c r="RH25" s="14">
        <v>7.3</v>
      </c>
      <c r="RI25" s="14">
        <v>15.404</v>
      </c>
      <c r="RJ25" s="14">
        <v>15.404</v>
      </c>
      <c r="RK25" s="14">
        <v>-8.1039999999999992</v>
      </c>
      <c r="RL25" s="14">
        <v>18.2</v>
      </c>
      <c r="RM25" s="14">
        <v>31.1</v>
      </c>
      <c r="RN25" s="14">
        <v>37.530999999999999</v>
      </c>
      <c r="RO25" s="14">
        <v>-19.331</v>
      </c>
      <c r="RP25" s="14">
        <v>4</v>
      </c>
      <c r="RQ25" s="14">
        <v>11.417999999999999</v>
      </c>
      <c r="RR25" s="14">
        <v>11.417999999999999</v>
      </c>
      <c r="RS25" s="14">
        <v>-7.4180000000000001</v>
      </c>
      <c r="RT25" s="14">
        <v>3.5</v>
      </c>
      <c r="RU25" s="14">
        <v>3.5009999999999999</v>
      </c>
      <c r="RV25" s="14">
        <v>3.5009999999999999</v>
      </c>
      <c r="RW25" s="14">
        <v>-1E-3</v>
      </c>
      <c r="RX25" s="14">
        <v>20.2</v>
      </c>
      <c r="RY25" s="14">
        <v>19.792000000000002</v>
      </c>
      <c r="RZ25" s="14">
        <v>19.792000000000002</v>
      </c>
      <c r="SA25" s="14">
        <v>0.40799999999999997</v>
      </c>
      <c r="SB25" s="14">
        <v>2.84</v>
      </c>
      <c r="SC25" s="14">
        <v>2</v>
      </c>
      <c r="SD25" s="14">
        <v>2</v>
      </c>
      <c r="SE25" s="14">
        <v>0.84</v>
      </c>
      <c r="SF25" s="14"/>
      <c r="SG25" s="14"/>
      <c r="SH25" s="14"/>
      <c r="SI25" s="14">
        <v>0</v>
      </c>
      <c r="SJ25" s="14">
        <v>0.1</v>
      </c>
      <c r="SK25" s="14">
        <v>0.20699999999999999</v>
      </c>
      <c r="SL25" s="14">
        <v>0.20699999999999999</v>
      </c>
      <c r="SM25" s="14">
        <v>-0.107</v>
      </c>
      <c r="SN25" s="14">
        <v>19.7</v>
      </c>
      <c r="SO25" s="14">
        <v>19.1448</v>
      </c>
      <c r="SP25" s="14">
        <v>19.1448</v>
      </c>
      <c r="SQ25" s="14">
        <v>0.55520000000000003</v>
      </c>
      <c r="SR25" s="14">
        <v>11.1</v>
      </c>
      <c r="SS25" s="14">
        <v>11.856170000000001</v>
      </c>
      <c r="ST25" s="14">
        <v>11.856170000000001</v>
      </c>
      <c r="SU25" s="14">
        <v>-0.75617000000000001</v>
      </c>
      <c r="SV25" s="14">
        <v>20.2</v>
      </c>
      <c r="SW25" s="14">
        <v>19.436350000000001</v>
      </c>
      <c r="SX25" s="14">
        <v>19.436350000000001</v>
      </c>
      <c r="SY25" s="14">
        <v>0.76365000000000005</v>
      </c>
      <c r="SZ25" s="14">
        <v>20.3</v>
      </c>
      <c r="TA25" s="14">
        <v>19.436350000000001</v>
      </c>
      <c r="TB25" s="14">
        <v>19.436350000000001</v>
      </c>
      <c r="TC25" s="14">
        <v>0.86365000000000003</v>
      </c>
      <c r="TD25" s="14">
        <v>4.3</v>
      </c>
      <c r="TE25" s="14">
        <v>5.758</v>
      </c>
      <c r="TF25" s="14">
        <v>5.758</v>
      </c>
      <c r="TG25" s="14">
        <v>-1.458</v>
      </c>
      <c r="TH25" s="14">
        <v>6.2</v>
      </c>
      <c r="TI25" s="14">
        <v>12</v>
      </c>
      <c r="TJ25" s="14">
        <v>12</v>
      </c>
      <c r="TK25" s="14">
        <v>-5.8</v>
      </c>
      <c r="TL25" s="14">
        <v>33.700000000000003</v>
      </c>
      <c r="TM25" s="14">
        <v>28.128</v>
      </c>
      <c r="TN25" s="14">
        <v>28.128</v>
      </c>
      <c r="TO25" s="14">
        <v>5.5720000000000001</v>
      </c>
      <c r="TP25" s="14">
        <v>3.2</v>
      </c>
      <c r="TQ25" s="14">
        <v>14.78</v>
      </c>
      <c r="TR25" s="14">
        <v>14.78</v>
      </c>
      <c r="TS25" s="14">
        <v>-11.58</v>
      </c>
      <c r="TT25" s="14">
        <v>6.6</v>
      </c>
      <c r="TU25" s="14">
        <v>24.1</v>
      </c>
      <c r="TV25" s="14">
        <v>16</v>
      </c>
      <c r="TW25" s="14">
        <v>-9.4</v>
      </c>
      <c r="TX25" s="14">
        <v>0</v>
      </c>
      <c r="TY25" s="14">
        <v>1.78</v>
      </c>
      <c r="TZ25" s="14">
        <v>1.78</v>
      </c>
      <c r="UA25" s="14">
        <v>-1.78</v>
      </c>
      <c r="UB25" s="14">
        <v>0</v>
      </c>
      <c r="UC25" s="14">
        <v>0.73</v>
      </c>
      <c r="UD25" s="14">
        <v>0.73</v>
      </c>
      <c r="UE25" s="14">
        <v>-0.73</v>
      </c>
      <c r="UF25" s="14">
        <v>4.2</v>
      </c>
      <c r="UG25" s="14">
        <v>41.14</v>
      </c>
      <c r="UH25" s="14">
        <v>41.14</v>
      </c>
      <c r="UI25" s="14">
        <v>-36.94</v>
      </c>
      <c r="UJ25" s="14">
        <v>21</v>
      </c>
      <c r="UK25" s="14">
        <v>21</v>
      </c>
      <c r="UL25" s="14">
        <v>19.436350000000001</v>
      </c>
      <c r="UM25" s="14">
        <v>1.56365</v>
      </c>
      <c r="UN25" s="14">
        <v>7.7</v>
      </c>
      <c r="UO25" s="14">
        <v>8.1</v>
      </c>
      <c r="UP25" s="14">
        <v>8.1</v>
      </c>
      <c r="UQ25" s="14">
        <v>-0.4</v>
      </c>
      <c r="UR25" s="14">
        <v>8.4</v>
      </c>
      <c r="US25" s="14">
        <v>7.5</v>
      </c>
      <c r="UT25" s="14">
        <v>7.5</v>
      </c>
      <c r="UU25" s="14">
        <v>0.9</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1.9</v>
      </c>
      <c r="VI25" s="14">
        <v>0.68</v>
      </c>
      <c r="VJ25" s="14">
        <v>0.68</v>
      </c>
      <c r="VK25" s="14">
        <v>1.22</v>
      </c>
      <c r="VL25" s="14">
        <v>240.4</v>
      </c>
      <c r="VM25" s="14">
        <v>217.453</v>
      </c>
      <c r="VN25" s="14">
        <v>217.453</v>
      </c>
      <c r="VO25" s="14">
        <v>22.946999999999999</v>
      </c>
      <c r="VP25" s="14">
        <v>12.5</v>
      </c>
      <c r="VQ25" s="14">
        <v>9.3170000000000002</v>
      </c>
      <c r="VR25" s="14">
        <v>9.3170000000000002</v>
      </c>
      <c r="VS25" s="14">
        <v>3.1829999999999998</v>
      </c>
      <c r="VT25" s="14">
        <v>126.4</v>
      </c>
      <c r="VU25" s="14">
        <v>127.01900000000001</v>
      </c>
      <c r="VV25" s="14">
        <v>127.01900000000001</v>
      </c>
      <c r="VW25" s="14">
        <v>-0.61899999999999999</v>
      </c>
      <c r="VX25" s="14">
        <v>0.6</v>
      </c>
      <c r="VY25" s="14">
        <v>0.6</v>
      </c>
      <c r="VZ25" s="14">
        <v>0.6</v>
      </c>
      <c r="WA25" s="14">
        <v>0</v>
      </c>
      <c r="WB25" s="14">
        <v>3.2</v>
      </c>
      <c r="WC25" s="14">
        <v>0.28699999999999998</v>
      </c>
      <c r="WD25" s="14">
        <v>0.28699999999999998</v>
      </c>
      <c r="WE25" s="14">
        <v>2.9129999999999998</v>
      </c>
      <c r="WF25" s="14">
        <v>1.4</v>
      </c>
      <c r="WG25" s="14">
        <v>0.66500000000000004</v>
      </c>
      <c r="WH25" s="14">
        <v>0.66500000000000004</v>
      </c>
      <c r="WI25" s="14">
        <v>0.73499999999999999</v>
      </c>
      <c r="WJ25" s="14">
        <v>96</v>
      </c>
      <c r="WK25" s="14">
        <v>93.977999999999994</v>
      </c>
      <c r="WL25" s="14">
        <v>93.977999999999994</v>
      </c>
      <c r="WM25" s="14">
        <v>2.0219999999999998</v>
      </c>
      <c r="WN25" s="14">
        <v>3.2</v>
      </c>
      <c r="WO25" s="14">
        <v>2.9009999999999998</v>
      </c>
      <c r="WP25" s="14">
        <v>2.9009999999999998</v>
      </c>
      <c r="WQ25" s="14">
        <v>0.29899999999999999</v>
      </c>
      <c r="WR25" s="14">
        <v>2.4</v>
      </c>
      <c r="WS25" s="14">
        <v>2.4</v>
      </c>
      <c r="WT25" s="14">
        <v>2.4</v>
      </c>
      <c r="WU25" s="14">
        <v>0</v>
      </c>
      <c r="WV25" s="14">
        <v>1</v>
      </c>
      <c r="WW25" s="14">
        <v>1.2</v>
      </c>
      <c r="WX25" s="14">
        <v>1.2</v>
      </c>
      <c r="WY25" s="14">
        <v>-0.2</v>
      </c>
      <c r="WZ25" s="14">
        <v>3</v>
      </c>
      <c r="XA25" s="14">
        <v>2.8</v>
      </c>
      <c r="XB25" s="14">
        <v>2.8</v>
      </c>
      <c r="XC25" s="14">
        <v>0.2</v>
      </c>
      <c r="XD25" s="14">
        <v>10.1</v>
      </c>
      <c r="XE25" s="14">
        <v>10.455</v>
      </c>
      <c r="XF25" s="14">
        <v>10.455</v>
      </c>
      <c r="XG25" s="14">
        <v>-0.35499999999999998</v>
      </c>
      <c r="XH25" s="14">
        <v>5.2</v>
      </c>
      <c r="XI25" s="14">
        <v>4.8</v>
      </c>
      <c r="XJ25" s="14">
        <v>4.8</v>
      </c>
      <c r="XK25" s="14">
        <v>0.4</v>
      </c>
      <c r="XL25" s="14">
        <v>20.2</v>
      </c>
      <c r="XM25" s="14">
        <v>19.241980000000002</v>
      </c>
      <c r="XN25" s="14">
        <v>19.241980000000002</v>
      </c>
      <c r="XO25" s="14">
        <v>0.95801999999999998</v>
      </c>
      <c r="XP25" s="14">
        <v>20.2</v>
      </c>
      <c r="XQ25" s="14">
        <v>19.241980000000002</v>
      </c>
      <c r="XR25" s="14">
        <v>19.241980000000002</v>
      </c>
      <c r="XS25" s="14">
        <v>0.95801999999999998</v>
      </c>
      <c r="XT25" s="14">
        <v>9.4</v>
      </c>
      <c r="XU25" s="14">
        <v>10.7</v>
      </c>
      <c r="XV25" s="14">
        <v>10.7</v>
      </c>
      <c r="XW25" s="14">
        <v>-1.3</v>
      </c>
      <c r="XX25" s="14"/>
      <c r="XY25" s="14"/>
      <c r="XZ25" s="14"/>
      <c r="YA25" s="14">
        <v>0</v>
      </c>
      <c r="YB25" s="14"/>
      <c r="YC25" s="14"/>
      <c r="YD25" s="14"/>
      <c r="YE25" s="14">
        <v>0</v>
      </c>
      <c r="YF25" s="14">
        <v>15.1</v>
      </c>
      <c r="YG25" s="14">
        <v>17</v>
      </c>
      <c r="YH25" s="14">
        <v>14</v>
      </c>
      <c r="YI25" s="14">
        <v>1.1000000000000001</v>
      </c>
      <c r="YJ25" s="14"/>
      <c r="YK25" s="14"/>
      <c r="YL25" s="14"/>
      <c r="YM25" s="14">
        <v>0</v>
      </c>
      <c r="YN25" s="14">
        <v>7.8</v>
      </c>
      <c r="YO25" s="14">
        <v>8.14</v>
      </c>
      <c r="YP25" s="14">
        <v>8.14</v>
      </c>
      <c r="YQ25" s="14">
        <v>-0.34</v>
      </c>
      <c r="YR25" s="14">
        <v>6</v>
      </c>
      <c r="YS25" s="14">
        <v>5</v>
      </c>
      <c r="YT25" s="14">
        <v>5</v>
      </c>
      <c r="YU25" s="14">
        <v>1</v>
      </c>
      <c r="YV25" s="14">
        <v>20.49</v>
      </c>
      <c r="YW25" s="14">
        <v>20</v>
      </c>
      <c r="YX25" s="14">
        <v>20</v>
      </c>
      <c r="YY25" s="14">
        <v>0.49</v>
      </c>
    </row>
    <row r="26" spans="1:675" ht="24" customHeight="1" x14ac:dyDescent="0.35">
      <c r="A26" s="1"/>
      <c r="B26" s="16" t="s">
        <v>91</v>
      </c>
      <c r="C26" s="16" t="s">
        <v>831</v>
      </c>
      <c r="D26" s="17">
        <v>207</v>
      </c>
      <c r="E26" s="17">
        <v>203.40136000000001</v>
      </c>
      <c r="F26" s="17">
        <v>203.40136000000001</v>
      </c>
      <c r="G26" s="17">
        <v>3.5986400000000001</v>
      </c>
      <c r="H26" s="17">
        <v>650.5</v>
      </c>
      <c r="I26" s="17">
        <v>649.69222000000002</v>
      </c>
      <c r="J26" s="17">
        <v>629.90463999999997</v>
      </c>
      <c r="K26" s="17">
        <v>20.595359999999999</v>
      </c>
      <c r="L26" s="17"/>
      <c r="M26" s="17"/>
      <c r="N26" s="17"/>
      <c r="O26" s="17">
        <v>0</v>
      </c>
      <c r="P26" s="17"/>
      <c r="Q26" s="17"/>
      <c r="R26" s="17"/>
      <c r="S26" s="17">
        <v>0</v>
      </c>
      <c r="T26" s="17"/>
      <c r="U26" s="17"/>
      <c r="V26" s="17"/>
      <c r="W26" s="17">
        <v>0</v>
      </c>
      <c r="X26" s="17">
        <v>93.1</v>
      </c>
      <c r="Y26" s="17">
        <v>91.867829999999998</v>
      </c>
      <c r="Z26" s="17">
        <v>91.867829999999998</v>
      </c>
      <c r="AA26" s="17">
        <v>1.23217</v>
      </c>
      <c r="AB26" s="17">
        <v>226</v>
      </c>
      <c r="AC26" s="17">
        <v>222</v>
      </c>
      <c r="AD26" s="17">
        <v>215</v>
      </c>
      <c r="AE26" s="17">
        <v>11</v>
      </c>
      <c r="AF26" s="17"/>
      <c r="AG26" s="17"/>
      <c r="AH26" s="17"/>
      <c r="AI26" s="17">
        <v>0</v>
      </c>
      <c r="AJ26" s="17">
        <v>0</v>
      </c>
      <c r="AK26" s="17"/>
      <c r="AL26" s="17"/>
      <c r="AM26" s="17">
        <v>0</v>
      </c>
      <c r="AN26" s="17">
        <v>122.3</v>
      </c>
      <c r="AO26" s="17">
        <v>135.58384000000001</v>
      </c>
      <c r="AP26" s="17">
        <v>141.85799</v>
      </c>
      <c r="AQ26" s="17">
        <v>-19.55799</v>
      </c>
      <c r="AR26" s="17">
        <v>122.9</v>
      </c>
      <c r="AS26" s="17">
        <v>135.58384000000001</v>
      </c>
      <c r="AT26" s="17">
        <v>141.85799</v>
      </c>
      <c r="AU26" s="17">
        <v>-18.957989999999999</v>
      </c>
      <c r="AV26" s="17">
        <v>123.3</v>
      </c>
      <c r="AW26" s="17">
        <v>135.58384000000001</v>
      </c>
      <c r="AX26" s="17">
        <v>141.85799</v>
      </c>
      <c r="AY26" s="17">
        <v>-18.55799</v>
      </c>
      <c r="AZ26" s="17">
        <v>225</v>
      </c>
      <c r="BA26" s="17">
        <v>203.98649</v>
      </c>
      <c r="BB26" s="17">
        <v>213.42599000000001</v>
      </c>
      <c r="BC26" s="17">
        <v>11.574009999999999</v>
      </c>
      <c r="BD26" s="17">
        <v>204.8</v>
      </c>
      <c r="BE26" s="17">
        <v>191.76946000000001</v>
      </c>
      <c r="BF26" s="17">
        <v>207.24285</v>
      </c>
      <c r="BG26" s="17">
        <v>-2.44285</v>
      </c>
      <c r="BH26" s="17">
        <v>108.2</v>
      </c>
      <c r="BI26" s="17">
        <v>96.172669999999997</v>
      </c>
      <c r="BJ26" s="17">
        <v>103.93259999999999</v>
      </c>
      <c r="BK26" s="17">
        <v>4.2674000000000003</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c r="CG26" s="17"/>
      <c r="CH26" s="17"/>
      <c r="CI26" s="17">
        <v>0</v>
      </c>
      <c r="CJ26" s="17">
        <v>168.2</v>
      </c>
      <c r="CK26" s="17">
        <v>164.06706</v>
      </c>
      <c r="CL26" s="17">
        <v>164.06706</v>
      </c>
      <c r="CM26" s="17">
        <v>4.1329399999999996</v>
      </c>
      <c r="CN26" s="17">
        <v>6.4</v>
      </c>
      <c r="CO26" s="17">
        <v>7.0735900000000003</v>
      </c>
      <c r="CP26" s="17">
        <v>7.0735900000000003</v>
      </c>
      <c r="CQ26" s="17">
        <v>-0.67359000000000002</v>
      </c>
      <c r="CR26" s="17">
        <v>4.8</v>
      </c>
      <c r="CS26" s="17">
        <v>3.7983500000000001</v>
      </c>
      <c r="CT26" s="17">
        <v>3.7983500000000001</v>
      </c>
      <c r="CU26" s="17">
        <v>1.0016499999999999</v>
      </c>
      <c r="CV26" s="17">
        <v>0</v>
      </c>
      <c r="CW26" s="17"/>
      <c r="CX26" s="17"/>
      <c r="CY26" s="17">
        <v>0</v>
      </c>
      <c r="CZ26" s="17">
        <v>6.5</v>
      </c>
      <c r="DA26" s="17">
        <v>1.0000000000000001E-5</v>
      </c>
      <c r="DB26" s="17">
        <v>6.8787000000000003</v>
      </c>
      <c r="DC26" s="17">
        <v>-0.37869999999999998</v>
      </c>
      <c r="DD26" s="17"/>
      <c r="DE26" s="17"/>
      <c r="DF26" s="17"/>
      <c r="DG26" s="17">
        <v>0</v>
      </c>
      <c r="DH26" s="17">
        <v>60.5</v>
      </c>
      <c r="DI26" s="17">
        <v>15.447990000000001</v>
      </c>
      <c r="DJ26" s="17">
        <v>80.112809999999996</v>
      </c>
      <c r="DK26" s="17">
        <v>-19.61281</v>
      </c>
      <c r="DL26" s="17"/>
      <c r="DM26" s="17"/>
      <c r="DN26" s="17"/>
      <c r="DO26" s="17">
        <v>0</v>
      </c>
      <c r="DP26" s="17"/>
      <c r="DQ26" s="17"/>
      <c r="DR26" s="17"/>
      <c r="DS26" s="17">
        <v>0</v>
      </c>
      <c r="DT26" s="17"/>
      <c r="DU26" s="17"/>
      <c r="DV26" s="17"/>
      <c r="DW26" s="17">
        <v>0</v>
      </c>
      <c r="DX26" s="17"/>
      <c r="DY26" s="17"/>
      <c r="DZ26" s="17"/>
      <c r="EA26" s="17">
        <v>0</v>
      </c>
      <c r="EB26" s="17">
        <v>110.3</v>
      </c>
      <c r="EC26" s="17">
        <v>112.46647</v>
      </c>
      <c r="ED26" s="17">
        <v>112.46647</v>
      </c>
      <c r="EE26" s="17">
        <v>-2.1664699999999999</v>
      </c>
      <c r="EF26" s="17">
        <v>220.7</v>
      </c>
      <c r="EG26" s="17">
        <v>220.69499999999999</v>
      </c>
      <c r="EH26" s="17">
        <v>220.69499999999999</v>
      </c>
      <c r="EI26" s="17">
        <v>5.0000000000000001E-3</v>
      </c>
      <c r="EJ26" s="17"/>
      <c r="EK26" s="17"/>
      <c r="EL26" s="17"/>
      <c r="EM26" s="17">
        <v>0</v>
      </c>
      <c r="EN26" s="17"/>
      <c r="EO26" s="17"/>
      <c r="EP26" s="17"/>
      <c r="EQ26" s="17">
        <v>0</v>
      </c>
      <c r="ER26" s="17"/>
      <c r="ES26" s="17"/>
      <c r="ET26" s="17"/>
      <c r="EU26" s="17">
        <v>0</v>
      </c>
      <c r="EV26" s="17">
        <v>6.5</v>
      </c>
      <c r="EW26" s="17">
        <v>6.39</v>
      </c>
      <c r="EX26" s="17">
        <v>6.39</v>
      </c>
      <c r="EY26" s="17">
        <v>0.11</v>
      </c>
      <c r="EZ26" s="17">
        <v>458.2</v>
      </c>
      <c r="FA26" s="17">
        <v>457.09426999999999</v>
      </c>
      <c r="FB26" s="17">
        <v>457.09426999999999</v>
      </c>
      <c r="FC26" s="17">
        <v>1.1057300000000001</v>
      </c>
      <c r="FD26" s="17">
        <v>79.7</v>
      </c>
      <c r="FE26" s="17">
        <v>81.635570000000001</v>
      </c>
      <c r="FF26" s="17">
        <v>81.635570000000001</v>
      </c>
      <c r="FG26" s="17">
        <v>-1.93557</v>
      </c>
      <c r="FH26" s="17">
        <v>152.9</v>
      </c>
      <c r="FI26" s="17">
        <v>151.36251999999999</v>
      </c>
      <c r="FJ26" s="17">
        <v>149.98721</v>
      </c>
      <c r="FK26" s="17">
        <v>2.9127900000000002</v>
      </c>
      <c r="FL26" s="17">
        <v>42</v>
      </c>
      <c r="FM26" s="17">
        <v>41.89893</v>
      </c>
      <c r="FN26" s="17">
        <v>41.89893</v>
      </c>
      <c r="FO26" s="17">
        <v>0.10106999999999999</v>
      </c>
      <c r="FP26" s="17">
        <v>18.600000000000001</v>
      </c>
      <c r="FQ26" s="17">
        <v>19.21088</v>
      </c>
      <c r="FR26" s="17">
        <v>19.21088</v>
      </c>
      <c r="FS26" s="17">
        <v>-0.61087999999999998</v>
      </c>
      <c r="FT26" s="17">
        <v>19.399999999999999</v>
      </c>
      <c r="FU26" s="17">
        <v>18.27017</v>
      </c>
      <c r="FV26" s="17">
        <v>18.27017</v>
      </c>
      <c r="FW26" s="17">
        <v>1.1298299999999999</v>
      </c>
      <c r="FX26" s="17">
        <v>87.9</v>
      </c>
      <c r="FY26" s="17">
        <v>87.773570000000007</v>
      </c>
      <c r="FZ26" s="17">
        <v>87.773570000000007</v>
      </c>
      <c r="GA26" s="17">
        <v>0.12642999999999999</v>
      </c>
      <c r="GB26" s="17">
        <v>182.3</v>
      </c>
      <c r="GC26" s="17">
        <v>185.82039</v>
      </c>
      <c r="GD26" s="17">
        <v>185.82039</v>
      </c>
      <c r="GE26" s="17">
        <v>-3.5203899999999999</v>
      </c>
      <c r="GF26" s="17">
        <v>182.4</v>
      </c>
      <c r="GG26" s="17">
        <v>185.82039</v>
      </c>
      <c r="GH26" s="17">
        <v>185.82039</v>
      </c>
      <c r="GI26" s="17">
        <v>-3.4203899999999998</v>
      </c>
      <c r="GJ26" s="17">
        <v>182</v>
      </c>
      <c r="GK26" s="17">
        <v>186.37841</v>
      </c>
      <c r="GL26" s="17">
        <v>186.37841</v>
      </c>
      <c r="GM26" s="17">
        <v>-4.3784099999999997</v>
      </c>
      <c r="GN26" s="17">
        <v>107.3</v>
      </c>
      <c r="GO26" s="17">
        <v>110.48202000000001</v>
      </c>
      <c r="GP26" s="17">
        <v>110.48202000000001</v>
      </c>
      <c r="GQ26" s="17">
        <v>-3.1820200000000001</v>
      </c>
      <c r="GR26" s="17">
        <v>45.9</v>
      </c>
      <c r="GS26" s="17">
        <v>47.082599999999999</v>
      </c>
      <c r="GT26" s="17">
        <v>37.900869999999998</v>
      </c>
      <c r="GU26" s="17">
        <v>7.9991300000000001</v>
      </c>
      <c r="GV26" s="17">
        <v>44.5</v>
      </c>
      <c r="GW26" s="17">
        <v>44.103009999999998</v>
      </c>
      <c r="GX26" s="17">
        <v>38.272109999999998</v>
      </c>
      <c r="GY26" s="17">
        <v>6.2278900000000004</v>
      </c>
      <c r="GZ26" s="17">
        <v>3.8</v>
      </c>
      <c r="HA26" s="17"/>
      <c r="HB26" s="17"/>
      <c r="HC26" s="17">
        <v>3.8</v>
      </c>
      <c r="HD26" s="17">
        <v>33.299999999999997</v>
      </c>
      <c r="HE26" s="17">
        <v>34.285710000000002</v>
      </c>
      <c r="HF26" s="17">
        <v>34.285710000000002</v>
      </c>
      <c r="HG26" s="17">
        <v>-0.98570999999999998</v>
      </c>
      <c r="HH26" s="17">
        <v>171.2</v>
      </c>
      <c r="HI26" s="17">
        <v>174.55948000000001</v>
      </c>
      <c r="HJ26" s="17">
        <v>174.55948000000001</v>
      </c>
      <c r="HK26" s="17">
        <v>-3.35948</v>
      </c>
      <c r="HL26" s="17"/>
      <c r="HM26" s="17"/>
      <c r="HN26" s="17"/>
      <c r="HO26" s="17">
        <v>0</v>
      </c>
      <c r="HP26" s="17"/>
      <c r="HQ26" s="17"/>
      <c r="HR26" s="17"/>
      <c r="HS26" s="17">
        <v>0</v>
      </c>
      <c r="HT26" s="17">
        <v>95.1</v>
      </c>
      <c r="HU26" s="17">
        <v>95.545190000000005</v>
      </c>
      <c r="HV26" s="17">
        <v>95.545190000000005</v>
      </c>
      <c r="HW26" s="17">
        <v>-0.44518999999999997</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84.7</v>
      </c>
      <c r="IW26" s="17">
        <v>88.73603</v>
      </c>
      <c r="IX26" s="17">
        <v>88.73603</v>
      </c>
      <c r="IY26" s="17">
        <v>-4.0360300000000002</v>
      </c>
      <c r="IZ26" s="17">
        <v>138.69999999999999</v>
      </c>
      <c r="JA26" s="17">
        <v>170.94</v>
      </c>
      <c r="JB26" s="17">
        <v>188.58573000000001</v>
      </c>
      <c r="JC26" s="17">
        <v>-49.885730000000002</v>
      </c>
      <c r="JD26" s="17">
        <v>138.80000000000001</v>
      </c>
      <c r="JE26" s="17">
        <v>170.94</v>
      </c>
      <c r="JF26" s="17">
        <v>80</v>
      </c>
      <c r="JG26" s="17">
        <v>58.8</v>
      </c>
      <c r="JH26" s="17">
        <v>139.30000000000001</v>
      </c>
      <c r="JI26" s="17">
        <v>170.94</v>
      </c>
      <c r="JJ26" s="17">
        <v>188.58573000000001</v>
      </c>
      <c r="JK26" s="17">
        <v>-49.285730000000001</v>
      </c>
      <c r="JL26" s="17">
        <v>230.7</v>
      </c>
      <c r="JM26" s="17">
        <v>257.18</v>
      </c>
      <c r="JN26" s="17">
        <v>189.15206000000001</v>
      </c>
      <c r="JO26" s="17">
        <v>41.547939999999997</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2.9</v>
      </c>
      <c r="KW26" s="17">
        <v>4.7853500000000002</v>
      </c>
      <c r="KX26" s="17">
        <v>4.7853599999999998</v>
      </c>
      <c r="KY26" s="17">
        <v>-1.8853599999999999</v>
      </c>
      <c r="KZ26" s="17">
        <v>200.9</v>
      </c>
      <c r="LA26" s="17">
        <v>202.12439000000001</v>
      </c>
      <c r="LB26" s="17">
        <v>202.12439000000001</v>
      </c>
      <c r="LC26" s="17">
        <v>-1.2243900000000001</v>
      </c>
      <c r="LD26" s="17">
        <v>134.6</v>
      </c>
      <c r="LE26" s="17">
        <v>133.16031000000001</v>
      </c>
      <c r="LF26" s="17">
        <v>125.8177</v>
      </c>
      <c r="LG26" s="17">
        <v>8.7822999999999993</v>
      </c>
      <c r="LH26" s="17">
        <v>61.1</v>
      </c>
      <c r="LI26" s="17">
        <v>67.199219999999997</v>
      </c>
      <c r="LJ26" s="17">
        <v>67.199219999999997</v>
      </c>
      <c r="LK26" s="17">
        <v>-6.0992199999999999</v>
      </c>
      <c r="LL26" s="17">
        <v>77.599999999999994</v>
      </c>
      <c r="LM26" s="17">
        <v>78.567999999999998</v>
      </c>
      <c r="LN26" s="17">
        <v>78.567999999999998</v>
      </c>
      <c r="LO26" s="17">
        <v>-0.96799999999999997</v>
      </c>
      <c r="LP26" s="17">
        <v>30.6</v>
      </c>
      <c r="LQ26" s="17">
        <v>29.980560000000001</v>
      </c>
      <c r="LR26" s="17">
        <v>29.980560000000001</v>
      </c>
      <c r="LS26" s="17">
        <v>0.61943999999999999</v>
      </c>
      <c r="LT26" s="17"/>
      <c r="LU26" s="17"/>
      <c r="LV26" s="17"/>
      <c r="LW26" s="17">
        <v>0</v>
      </c>
      <c r="LX26" s="17">
        <v>0</v>
      </c>
      <c r="LY26" s="17"/>
      <c r="LZ26" s="17"/>
      <c r="MA26" s="17">
        <v>0</v>
      </c>
      <c r="MB26" s="17">
        <v>0</v>
      </c>
      <c r="MC26" s="17"/>
      <c r="MD26" s="17"/>
      <c r="ME26" s="17">
        <v>0</v>
      </c>
      <c r="MF26" s="17">
        <v>114.3</v>
      </c>
      <c r="MG26" s="17">
        <v>115.218</v>
      </c>
      <c r="MH26" s="17">
        <v>142.56251</v>
      </c>
      <c r="MI26" s="17">
        <v>-28.262509999999999</v>
      </c>
      <c r="MJ26" s="17"/>
      <c r="MK26" s="17"/>
      <c r="ML26" s="17"/>
      <c r="MM26" s="17">
        <v>0</v>
      </c>
      <c r="MN26" s="17">
        <v>56.2</v>
      </c>
      <c r="MO26" s="17">
        <v>57.781999999999996</v>
      </c>
      <c r="MP26" s="17">
        <v>71.495310000000003</v>
      </c>
      <c r="MQ26" s="17">
        <v>-15.295310000000001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207.5</v>
      </c>
      <c r="NM26" s="17">
        <v>206.49084999999999</v>
      </c>
      <c r="NN26" s="17">
        <v>206.49084999999999</v>
      </c>
      <c r="NO26" s="17">
        <v>1.00915</v>
      </c>
      <c r="NP26" s="17">
        <v>99.5</v>
      </c>
      <c r="NQ26" s="17">
        <v>103.55547</v>
      </c>
      <c r="NR26" s="17">
        <v>103.55547</v>
      </c>
      <c r="NS26" s="17">
        <v>-4.0554699999999997</v>
      </c>
      <c r="NT26" s="17"/>
      <c r="NU26" s="17">
        <v>5.0136700000000003</v>
      </c>
      <c r="NV26" s="17">
        <v>5.0136700000000003</v>
      </c>
      <c r="NW26" s="17">
        <v>-5.0136700000000003</v>
      </c>
      <c r="NX26" s="17">
        <v>5.6</v>
      </c>
      <c r="NY26" s="17">
        <v>5.2598200000000004</v>
      </c>
      <c r="NZ26" s="17">
        <v>5.2598200000000004</v>
      </c>
      <c r="OA26" s="17">
        <v>0.34017999999999998</v>
      </c>
      <c r="OB26" s="17">
        <v>17.3</v>
      </c>
      <c r="OC26" s="17">
        <v>16.520890000000001</v>
      </c>
      <c r="OD26" s="17">
        <v>16.520890000000001</v>
      </c>
      <c r="OE26" s="17">
        <v>0.77910999999999997</v>
      </c>
      <c r="OF26" s="17">
        <v>0.8</v>
      </c>
      <c r="OG26" s="17">
        <v>0.54900000000000004</v>
      </c>
      <c r="OH26" s="17">
        <v>0.54900000000000004</v>
      </c>
      <c r="OI26" s="17">
        <v>0.251</v>
      </c>
      <c r="OJ26" s="17">
        <v>18.399999999999999</v>
      </c>
      <c r="OK26" s="17">
        <v>72.099999999999994</v>
      </c>
      <c r="OL26" s="17">
        <v>95.075999999999993</v>
      </c>
      <c r="OM26" s="17">
        <v>-76.676000000000002</v>
      </c>
      <c r="ON26" s="17">
        <v>46.7</v>
      </c>
      <c r="OO26" s="17">
        <v>69.17</v>
      </c>
      <c r="OP26" s="17">
        <v>69.17</v>
      </c>
      <c r="OQ26" s="17">
        <v>-22.47</v>
      </c>
      <c r="OR26" s="17">
        <v>2.8</v>
      </c>
      <c r="OS26" s="17">
        <v>1.66</v>
      </c>
      <c r="OT26" s="17">
        <v>1.66</v>
      </c>
      <c r="OU26" s="17">
        <v>1.1399999999999999</v>
      </c>
      <c r="OV26" s="17"/>
      <c r="OW26" s="17">
        <v>0.2</v>
      </c>
      <c r="OX26" s="17">
        <v>0.2</v>
      </c>
      <c r="OY26" s="17">
        <v>-0.2</v>
      </c>
      <c r="OZ26" s="17">
        <v>20.8</v>
      </c>
      <c r="PA26" s="17">
        <v>20.456230000000001</v>
      </c>
      <c r="PB26" s="17">
        <v>20.456230000000001</v>
      </c>
      <c r="PC26" s="17">
        <v>0.34377000000000002</v>
      </c>
      <c r="PD26" s="17">
        <v>9.9</v>
      </c>
      <c r="PE26" s="17">
        <v>9.9830000000000005</v>
      </c>
      <c r="PF26" s="17">
        <v>9.9830000000000005</v>
      </c>
      <c r="PG26" s="17">
        <v>-8.3000000000000004E-2</v>
      </c>
      <c r="PH26" s="17">
        <v>5.7</v>
      </c>
      <c r="PI26" s="17">
        <v>5.67</v>
      </c>
      <c r="PJ26" s="17">
        <v>5.67</v>
      </c>
      <c r="PK26" s="17">
        <v>0.03</v>
      </c>
      <c r="PL26" s="17">
        <v>194.7</v>
      </c>
      <c r="PM26" s="17">
        <v>207</v>
      </c>
      <c r="PN26" s="17">
        <v>207</v>
      </c>
      <c r="PO26" s="17">
        <v>-12.3</v>
      </c>
      <c r="PP26" s="17">
        <v>100.01</v>
      </c>
      <c r="PQ26" s="17">
        <v>97.15</v>
      </c>
      <c r="PR26" s="17">
        <v>97.15</v>
      </c>
      <c r="PS26" s="17">
        <v>2.86</v>
      </c>
      <c r="PT26" s="17">
        <v>2.2000000000000002</v>
      </c>
      <c r="PU26" s="17">
        <v>2</v>
      </c>
      <c r="PV26" s="17">
        <v>2</v>
      </c>
      <c r="PW26" s="17">
        <v>0.2</v>
      </c>
      <c r="PX26" s="17">
        <v>1.9</v>
      </c>
      <c r="PY26" s="17">
        <v>3.41</v>
      </c>
      <c r="PZ26" s="17">
        <v>3.41</v>
      </c>
      <c r="QA26" s="17">
        <v>-1.51</v>
      </c>
      <c r="QB26" s="17">
        <v>4.2</v>
      </c>
      <c r="QC26" s="17">
        <v>5</v>
      </c>
      <c r="QD26" s="17">
        <v>5</v>
      </c>
      <c r="QE26" s="17">
        <v>-0.8</v>
      </c>
      <c r="QF26" s="17">
        <v>21</v>
      </c>
      <c r="QG26" s="17">
        <v>20.422219999999999</v>
      </c>
      <c r="QH26" s="17">
        <v>20.422219999999999</v>
      </c>
      <c r="QI26" s="17">
        <v>0.57777999999999996</v>
      </c>
      <c r="QJ26" s="17">
        <v>20</v>
      </c>
      <c r="QK26" s="17">
        <v>19.436350000000001</v>
      </c>
      <c r="QL26" s="17">
        <v>19.436350000000001</v>
      </c>
      <c r="QM26" s="17">
        <v>0.56364999999999998</v>
      </c>
      <c r="QN26" s="17">
        <v>19.3</v>
      </c>
      <c r="QO26" s="17">
        <v>20</v>
      </c>
      <c r="QP26" s="17">
        <v>17.492709999999999</v>
      </c>
      <c r="QQ26" s="17">
        <v>1.8072900000000001</v>
      </c>
      <c r="QR26" s="17">
        <v>3.5</v>
      </c>
      <c r="QS26" s="17">
        <v>3.5</v>
      </c>
      <c r="QT26" s="17">
        <v>3.5</v>
      </c>
      <c r="QU26" s="17">
        <v>0</v>
      </c>
      <c r="QV26" s="17">
        <v>18.5</v>
      </c>
      <c r="QW26" s="17">
        <v>17.881440000000001</v>
      </c>
      <c r="QX26" s="17">
        <v>17.881440000000001</v>
      </c>
      <c r="QY26" s="17">
        <v>0.61856</v>
      </c>
      <c r="QZ26" s="17">
        <v>5.4</v>
      </c>
      <c r="RA26" s="17">
        <v>11.202</v>
      </c>
      <c r="RB26" s="17">
        <v>11.202</v>
      </c>
      <c r="RC26" s="17">
        <v>-5.8019999999999996</v>
      </c>
      <c r="RD26" s="17">
        <v>5.9</v>
      </c>
      <c r="RE26" s="17">
        <v>14.295999999999999</v>
      </c>
      <c r="RF26" s="17">
        <v>14.295999999999999</v>
      </c>
      <c r="RG26" s="17">
        <v>-8.3960000000000008</v>
      </c>
      <c r="RH26" s="17">
        <v>7</v>
      </c>
      <c r="RI26" s="17">
        <v>16.167999999999999</v>
      </c>
      <c r="RJ26" s="17">
        <v>16.167999999999999</v>
      </c>
      <c r="RK26" s="17">
        <v>-9.1679999999999993</v>
      </c>
      <c r="RL26" s="17">
        <v>13.6</v>
      </c>
      <c r="RM26" s="17">
        <v>35.700000000000003</v>
      </c>
      <c r="RN26" s="17">
        <v>41</v>
      </c>
      <c r="RO26" s="17">
        <v>-27.4</v>
      </c>
      <c r="RP26" s="17">
        <v>5.6</v>
      </c>
      <c r="RQ26" s="17">
        <v>13.429</v>
      </c>
      <c r="RR26" s="17">
        <v>13.429</v>
      </c>
      <c r="RS26" s="17">
        <v>-7.8289999999999997</v>
      </c>
      <c r="RT26" s="17">
        <v>3.5</v>
      </c>
      <c r="RU26" s="17">
        <v>3.5009999999999999</v>
      </c>
      <c r="RV26" s="17">
        <v>3.5009999999999999</v>
      </c>
      <c r="RW26" s="17">
        <v>-1E-3</v>
      </c>
      <c r="RX26" s="17">
        <v>20.100000000000001</v>
      </c>
      <c r="RY26" s="17">
        <v>19.792000000000002</v>
      </c>
      <c r="RZ26" s="17">
        <v>19.792000000000002</v>
      </c>
      <c r="SA26" s="17">
        <v>0.308</v>
      </c>
      <c r="SB26" s="17">
        <v>2.88</v>
      </c>
      <c r="SC26" s="17">
        <v>2</v>
      </c>
      <c r="SD26" s="17">
        <v>2</v>
      </c>
      <c r="SE26" s="17">
        <v>0.88</v>
      </c>
      <c r="SF26" s="17"/>
      <c r="SG26" s="17"/>
      <c r="SH26" s="17"/>
      <c r="SI26" s="17">
        <v>0</v>
      </c>
      <c r="SJ26" s="17">
        <v>0.3</v>
      </c>
      <c r="SK26" s="17">
        <v>0.26400000000000001</v>
      </c>
      <c r="SL26" s="17">
        <v>0.26400000000000001</v>
      </c>
      <c r="SM26" s="17">
        <v>3.5999999999999997E-2</v>
      </c>
      <c r="SN26" s="17">
        <v>19.8</v>
      </c>
      <c r="SO26" s="17">
        <v>19.1448</v>
      </c>
      <c r="SP26" s="17">
        <v>19.1448</v>
      </c>
      <c r="SQ26" s="17">
        <v>0.6552</v>
      </c>
      <c r="SR26" s="17">
        <v>11.2</v>
      </c>
      <c r="SS26" s="17">
        <v>11.856170000000001</v>
      </c>
      <c r="ST26" s="17">
        <v>11.856170000000001</v>
      </c>
      <c r="SU26" s="17">
        <v>-0.65617000000000003</v>
      </c>
      <c r="SV26" s="17">
        <v>20.2</v>
      </c>
      <c r="SW26" s="17">
        <v>19.436350000000001</v>
      </c>
      <c r="SX26" s="17">
        <v>19.436350000000001</v>
      </c>
      <c r="SY26" s="17">
        <v>0.76365000000000005</v>
      </c>
      <c r="SZ26" s="17">
        <v>20.3</v>
      </c>
      <c r="TA26" s="17">
        <v>19.436350000000001</v>
      </c>
      <c r="TB26" s="17">
        <v>19.436350000000001</v>
      </c>
      <c r="TC26" s="17">
        <v>0.86365000000000003</v>
      </c>
      <c r="TD26" s="17">
        <v>1.7</v>
      </c>
      <c r="TE26" s="17">
        <v>5.117</v>
      </c>
      <c r="TF26" s="17">
        <v>5.117</v>
      </c>
      <c r="TG26" s="17">
        <v>-3.4169999999999998</v>
      </c>
      <c r="TH26" s="17">
        <v>6.5</v>
      </c>
      <c r="TI26" s="17">
        <v>12</v>
      </c>
      <c r="TJ26" s="17">
        <v>12</v>
      </c>
      <c r="TK26" s="17">
        <v>-5.5</v>
      </c>
      <c r="TL26" s="17">
        <v>34.6</v>
      </c>
      <c r="TM26" s="17">
        <v>29.899000000000001</v>
      </c>
      <c r="TN26" s="17">
        <v>29.899000000000001</v>
      </c>
      <c r="TO26" s="17">
        <v>4.7009999999999996</v>
      </c>
      <c r="TP26" s="17">
        <v>6.8</v>
      </c>
      <c r="TQ26" s="17">
        <v>14.78</v>
      </c>
      <c r="TR26" s="17">
        <v>14.78</v>
      </c>
      <c r="TS26" s="17">
        <v>-7.98</v>
      </c>
      <c r="TT26" s="17">
        <v>14.8</v>
      </c>
      <c r="TU26" s="17">
        <v>30</v>
      </c>
      <c r="TV26" s="17">
        <v>16</v>
      </c>
      <c r="TW26" s="17">
        <v>-1.2</v>
      </c>
      <c r="TX26" s="17">
        <v>0.3</v>
      </c>
      <c r="TY26" s="17">
        <v>1.78</v>
      </c>
      <c r="TZ26" s="17">
        <v>1.78</v>
      </c>
      <c r="UA26" s="17">
        <v>-1.48</v>
      </c>
      <c r="UB26" s="17">
        <v>0</v>
      </c>
      <c r="UC26" s="17">
        <v>0.73</v>
      </c>
      <c r="UD26" s="17">
        <v>0.73</v>
      </c>
      <c r="UE26" s="17">
        <v>-0.73</v>
      </c>
      <c r="UF26" s="17">
        <v>4.2</v>
      </c>
      <c r="UG26" s="17">
        <v>42.34</v>
      </c>
      <c r="UH26" s="17">
        <v>42.34</v>
      </c>
      <c r="UI26" s="17">
        <v>-38.14</v>
      </c>
      <c r="UJ26" s="17">
        <v>21</v>
      </c>
      <c r="UK26" s="17">
        <v>21</v>
      </c>
      <c r="UL26" s="17">
        <v>19.436350000000001</v>
      </c>
      <c r="UM26" s="17">
        <v>1.56365</v>
      </c>
      <c r="UN26" s="17">
        <v>7.7</v>
      </c>
      <c r="UO26" s="17">
        <v>8.1</v>
      </c>
      <c r="UP26" s="17">
        <v>8.1</v>
      </c>
      <c r="UQ26" s="17">
        <v>-0.4</v>
      </c>
      <c r="UR26" s="17">
        <v>8.3000000000000007</v>
      </c>
      <c r="US26" s="17">
        <v>7.5</v>
      </c>
      <c r="UT26" s="17">
        <v>7.5</v>
      </c>
      <c r="UU26" s="17">
        <v>0.8</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2.4</v>
      </c>
      <c r="VI26" s="17">
        <v>0.68</v>
      </c>
      <c r="VJ26" s="17">
        <v>0.68</v>
      </c>
      <c r="VK26" s="17">
        <v>1.72</v>
      </c>
      <c r="VL26" s="17">
        <v>244.3</v>
      </c>
      <c r="VM26" s="17">
        <v>228.17500000000001</v>
      </c>
      <c r="VN26" s="17">
        <v>228.17500000000001</v>
      </c>
      <c r="VO26" s="17">
        <v>16.125</v>
      </c>
      <c r="VP26" s="17">
        <v>14.1</v>
      </c>
      <c r="VQ26" s="17">
        <v>11.215</v>
      </c>
      <c r="VR26" s="17">
        <v>11.215</v>
      </c>
      <c r="VS26" s="17">
        <v>2.8849999999999998</v>
      </c>
      <c r="VT26" s="17">
        <v>128.69999999999999</v>
      </c>
      <c r="VU26" s="17">
        <v>131.13200000000001</v>
      </c>
      <c r="VV26" s="17">
        <v>131.13200000000001</v>
      </c>
      <c r="VW26" s="17">
        <v>-2.4319999999999999</v>
      </c>
      <c r="VX26" s="17">
        <v>0.6</v>
      </c>
      <c r="VY26" s="17">
        <v>0.6</v>
      </c>
      <c r="VZ26" s="17">
        <v>0.6</v>
      </c>
      <c r="WA26" s="17">
        <v>0</v>
      </c>
      <c r="WB26" s="17">
        <v>0</v>
      </c>
      <c r="WC26" s="17">
        <v>7.5999999999999998E-2</v>
      </c>
      <c r="WD26" s="17">
        <v>7.5999999999999998E-2</v>
      </c>
      <c r="WE26" s="17">
        <v>-7.5999999999999998E-2</v>
      </c>
      <c r="WF26" s="17">
        <v>0</v>
      </c>
      <c r="WG26" s="17">
        <v>0.92700000000000005</v>
      </c>
      <c r="WH26" s="17">
        <v>0.92700000000000005</v>
      </c>
      <c r="WI26" s="17">
        <v>-0.92700000000000005</v>
      </c>
      <c r="WJ26" s="17">
        <v>97.8</v>
      </c>
      <c r="WK26" s="17">
        <v>97.337000000000003</v>
      </c>
      <c r="WL26" s="17">
        <v>97.337000000000003</v>
      </c>
      <c r="WM26" s="17">
        <v>0.46300000000000002</v>
      </c>
      <c r="WN26" s="17">
        <v>3.2</v>
      </c>
      <c r="WO26" s="17">
        <v>2.9009999999999998</v>
      </c>
      <c r="WP26" s="17">
        <v>2.9009999999999998</v>
      </c>
      <c r="WQ26" s="17">
        <v>0.29899999999999999</v>
      </c>
      <c r="WR26" s="17">
        <v>2.4</v>
      </c>
      <c r="WS26" s="17">
        <v>2.4</v>
      </c>
      <c r="WT26" s="17">
        <v>2.4</v>
      </c>
      <c r="WU26" s="17">
        <v>0</v>
      </c>
      <c r="WV26" s="17">
        <v>1</v>
      </c>
      <c r="WW26" s="17">
        <v>1.2</v>
      </c>
      <c r="WX26" s="17">
        <v>1.2</v>
      </c>
      <c r="WY26" s="17">
        <v>-0.2</v>
      </c>
      <c r="WZ26" s="17">
        <v>3</v>
      </c>
      <c r="XA26" s="17">
        <v>2.8</v>
      </c>
      <c r="XB26" s="17">
        <v>2.8</v>
      </c>
      <c r="XC26" s="17">
        <v>0.2</v>
      </c>
      <c r="XD26" s="17">
        <v>12.4</v>
      </c>
      <c r="XE26" s="17">
        <v>12.462</v>
      </c>
      <c r="XF26" s="17">
        <v>12.462</v>
      </c>
      <c r="XG26" s="17">
        <v>-6.2E-2</v>
      </c>
      <c r="XH26" s="17">
        <v>5.2</v>
      </c>
      <c r="XI26" s="17">
        <v>4.8</v>
      </c>
      <c r="XJ26" s="17">
        <v>4.8</v>
      </c>
      <c r="XK26" s="17">
        <v>0.4</v>
      </c>
      <c r="XL26" s="17">
        <v>20</v>
      </c>
      <c r="XM26" s="17">
        <v>19.241980000000002</v>
      </c>
      <c r="XN26" s="17">
        <v>19.241980000000002</v>
      </c>
      <c r="XO26" s="17">
        <v>0.75802000000000003</v>
      </c>
      <c r="XP26" s="17">
        <v>20</v>
      </c>
      <c r="XQ26" s="17">
        <v>19.241980000000002</v>
      </c>
      <c r="XR26" s="17">
        <v>19.241980000000002</v>
      </c>
      <c r="XS26" s="17">
        <v>0.75802000000000003</v>
      </c>
      <c r="XT26" s="17">
        <v>8.6</v>
      </c>
      <c r="XU26" s="17">
        <v>10.7</v>
      </c>
      <c r="XV26" s="17">
        <v>10.7</v>
      </c>
      <c r="XW26" s="17">
        <v>-2.1</v>
      </c>
      <c r="XX26" s="17"/>
      <c r="XY26" s="17"/>
      <c r="XZ26" s="17"/>
      <c r="YA26" s="17">
        <v>0</v>
      </c>
      <c r="YB26" s="17"/>
      <c r="YC26" s="17"/>
      <c r="YD26" s="17"/>
      <c r="YE26" s="17">
        <v>0</v>
      </c>
      <c r="YF26" s="17">
        <v>15.2</v>
      </c>
      <c r="YG26" s="17">
        <v>17</v>
      </c>
      <c r="YH26" s="17">
        <v>14</v>
      </c>
      <c r="YI26" s="17">
        <v>1.2</v>
      </c>
      <c r="YJ26" s="17"/>
      <c r="YK26" s="17"/>
      <c r="YL26" s="17"/>
      <c r="YM26" s="17">
        <v>0</v>
      </c>
      <c r="YN26" s="17">
        <v>7.3</v>
      </c>
      <c r="YO26" s="17">
        <v>8.14</v>
      </c>
      <c r="YP26" s="17">
        <v>8.14</v>
      </c>
      <c r="YQ26" s="17">
        <v>-0.84</v>
      </c>
      <c r="YR26" s="17">
        <v>6</v>
      </c>
      <c r="YS26" s="17">
        <v>5</v>
      </c>
      <c r="YT26" s="17">
        <v>5</v>
      </c>
      <c r="YU26" s="17">
        <v>1</v>
      </c>
      <c r="YV26" s="17">
        <v>20.38</v>
      </c>
      <c r="YW26" s="17">
        <v>20</v>
      </c>
      <c r="YX26" s="17">
        <v>20</v>
      </c>
      <c r="YY26" s="17">
        <v>0.38</v>
      </c>
    </row>
    <row r="27" spans="1:675" ht="24" customHeight="1" x14ac:dyDescent="0.35">
      <c r="A27" s="1"/>
      <c r="B27" s="16" t="s">
        <v>91</v>
      </c>
      <c r="C27" s="16" t="s">
        <v>832</v>
      </c>
      <c r="D27" s="17">
        <v>202.3</v>
      </c>
      <c r="E27" s="17">
        <v>203.40136000000001</v>
      </c>
      <c r="F27" s="17">
        <v>203.40136000000001</v>
      </c>
      <c r="G27" s="17">
        <v>-1.1013599999999999</v>
      </c>
      <c r="H27" s="17">
        <v>650.29999999999995</v>
      </c>
      <c r="I27" s="17">
        <v>649.69222000000002</v>
      </c>
      <c r="J27" s="17">
        <v>629.90463999999997</v>
      </c>
      <c r="K27" s="17">
        <v>20.39536</v>
      </c>
      <c r="L27" s="17"/>
      <c r="M27" s="17"/>
      <c r="N27" s="17"/>
      <c r="O27" s="17">
        <v>0</v>
      </c>
      <c r="P27" s="17"/>
      <c r="Q27" s="17"/>
      <c r="R27" s="17"/>
      <c r="S27" s="17">
        <v>0</v>
      </c>
      <c r="T27" s="17"/>
      <c r="U27" s="17"/>
      <c r="V27" s="17"/>
      <c r="W27" s="17">
        <v>0</v>
      </c>
      <c r="X27" s="17">
        <v>91.7</v>
      </c>
      <c r="Y27" s="17">
        <v>91.867829999999998</v>
      </c>
      <c r="Z27" s="17">
        <v>91.867829999999998</v>
      </c>
      <c r="AA27" s="17">
        <v>-0.16783000000000001</v>
      </c>
      <c r="AB27" s="17">
        <v>226.8</v>
      </c>
      <c r="AC27" s="17">
        <v>222</v>
      </c>
      <c r="AD27" s="17">
        <v>215</v>
      </c>
      <c r="AE27" s="17">
        <v>11.8</v>
      </c>
      <c r="AF27" s="17"/>
      <c r="AG27" s="17"/>
      <c r="AH27" s="17"/>
      <c r="AI27" s="17">
        <v>0</v>
      </c>
      <c r="AJ27" s="17">
        <v>0</v>
      </c>
      <c r="AK27" s="17"/>
      <c r="AL27" s="17"/>
      <c r="AM27" s="17">
        <v>0</v>
      </c>
      <c r="AN27" s="17">
        <v>138.1</v>
      </c>
      <c r="AO27" s="17">
        <v>135.58384000000001</v>
      </c>
      <c r="AP27" s="17">
        <v>135.58384000000001</v>
      </c>
      <c r="AQ27" s="17">
        <v>2.5161600000000002</v>
      </c>
      <c r="AR27" s="17">
        <v>137.6</v>
      </c>
      <c r="AS27" s="17">
        <v>135.58384000000001</v>
      </c>
      <c r="AT27" s="17">
        <v>135.58384000000001</v>
      </c>
      <c r="AU27" s="17">
        <v>2.0161600000000002</v>
      </c>
      <c r="AV27" s="17">
        <v>137.5</v>
      </c>
      <c r="AW27" s="17">
        <v>135.58384000000001</v>
      </c>
      <c r="AX27" s="17">
        <v>135.58384000000001</v>
      </c>
      <c r="AY27" s="17">
        <v>1.9161600000000001</v>
      </c>
      <c r="AZ27" s="17">
        <v>237</v>
      </c>
      <c r="BA27" s="17">
        <v>203.98649</v>
      </c>
      <c r="BB27" s="17">
        <v>203.98649</v>
      </c>
      <c r="BC27" s="17">
        <v>33.013509999999997</v>
      </c>
      <c r="BD27" s="17">
        <v>203.8</v>
      </c>
      <c r="BE27" s="17">
        <v>207.24285</v>
      </c>
      <c r="BF27" s="17">
        <v>207.24285</v>
      </c>
      <c r="BG27" s="17">
        <v>-3.44285</v>
      </c>
      <c r="BH27" s="17">
        <v>108.1</v>
      </c>
      <c r="BI27" s="17">
        <v>103.93259999999999</v>
      </c>
      <c r="BJ27" s="17">
        <v>103.93259999999999</v>
      </c>
      <c r="BK27" s="17">
        <v>4.1673999999999998</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c r="CG27" s="17"/>
      <c r="CH27" s="17"/>
      <c r="CI27" s="17">
        <v>0</v>
      </c>
      <c r="CJ27" s="17">
        <v>166</v>
      </c>
      <c r="CK27" s="17">
        <v>164.06706</v>
      </c>
      <c r="CL27" s="17">
        <v>164.06706</v>
      </c>
      <c r="CM27" s="17">
        <v>1.9329400000000001</v>
      </c>
      <c r="CN27" s="17">
        <v>6.4</v>
      </c>
      <c r="CO27" s="17">
        <v>7.0735900000000003</v>
      </c>
      <c r="CP27" s="17">
        <v>7.0735900000000003</v>
      </c>
      <c r="CQ27" s="17">
        <v>-0.67359000000000002</v>
      </c>
      <c r="CR27" s="17">
        <v>4.8</v>
      </c>
      <c r="CS27" s="17">
        <v>3.7983500000000001</v>
      </c>
      <c r="CT27" s="17">
        <v>3.7983500000000001</v>
      </c>
      <c r="CU27" s="17">
        <v>1.0016499999999999</v>
      </c>
      <c r="CV27" s="17">
        <v>0</v>
      </c>
      <c r="CW27" s="17"/>
      <c r="CX27" s="17"/>
      <c r="CY27" s="17">
        <v>0</v>
      </c>
      <c r="CZ27" s="17">
        <v>6.4</v>
      </c>
      <c r="DA27" s="17">
        <v>6.8787000000000003</v>
      </c>
      <c r="DB27" s="17">
        <v>6.8787000000000003</v>
      </c>
      <c r="DC27" s="17">
        <v>-0.47870000000000001</v>
      </c>
      <c r="DD27" s="17"/>
      <c r="DE27" s="17"/>
      <c r="DF27" s="17"/>
      <c r="DG27" s="17">
        <v>0</v>
      </c>
      <c r="DH27" s="17">
        <v>91.4</v>
      </c>
      <c r="DI27" s="17">
        <v>50.359769999999997</v>
      </c>
      <c r="DJ27" s="17">
        <v>25.455069999999999</v>
      </c>
      <c r="DK27" s="17">
        <v>65.944929999999999</v>
      </c>
      <c r="DL27" s="17"/>
      <c r="DM27" s="17"/>
      <c r="DN27" s="17"/>
      <c r="DO27" s="17">
        <v>0</v>
      </c>
      <c r="DP27" s="17"/>
      <c r="DQ27" s="17"/>
      <c r="DR27" s="17"/>
      <c r="DS27" s="17">
        <v>0</v>
      </c>
      <c r="DT27" s="17"/>
      <c r="DU27" s="17"/>
      <c r="DV27" s="17"/>
      <c r="DW27" s="17">
        <v>0</v>
      </c>
      <c r="DX27" s="17"/>
      <c r="DY27" s="17"/>
      <c r="DZ27" s="17"/>
      <c r="EA27" s="17">
        <v>0</v>
      </c>
      <c r="EB27" s="17">
        <v>110.2</v>
      </c>
      <c r="EC27" s="17">
        <v>112.46647</v>
      </c>
      <c r="ED27" s="17">
        <v>112.46647</v>
      </c>
      <c r="EE27" s="17">
        <v>-2.26647</v>
      </c>
      <c r="EF27" s="17">
        <v>215.5</v>
      </c>
      <c r="EG27" s="17">
        <v>220.69499999999999</v>
      </c>
      <c r="EH27" s="17">
        <v>220.69499999999999</v>
      </c>
      <c r="EI27" s="17">
        <v>-5.1950000000000003</v>
      </c>
      <c r="EJ27" s="17"/>
      <c r="EK27" s="17"/>
      <c r="EL27" s="17"/>
      <c r="EM27" s="17">
        <v>0</v>
      </c>
      <c r="EN27" s="17"/>
      <c r="EO27" s="17"/>
      <c r="EP27" s="17"/>
      <c r="EQ27" s="17">
        <v>0</v>
      </c>
      <c r="ER27" s="17"/>
      <c r="ES27" s="17"/>
      <c r="ET27" s="17"/>
      <c r="EU27" s="17">
        <v>0</v>
      </c>
      <c r="EV27" s="17">
        <v>6.5</v>
      </c>
      <c r="EW27" s="17">
        <v>6.39</v>
      </c>
      <c r="EX27" s="17">
        <v>6.39</v>
      </c>
      <c r="EY27" s="17">
        <v>0.11</v>
      </c>
      <c r="EZ27" s="17">
        <v>457.5</v>
      </c>
      <c r="FA27" s="17">
        <v>457.09426999999999</v>
      </c>
      <c r="FB27" s="17">
        <v>457.09426999999999</v>
      </c>
      <c r="FC27" s="17">
        <v>0.40572999999999998</v>
      </c>
      <c r="FD27" s="17">
        <v>79.5</v>
      </c>
      <c r="FE27" s="17">
        <v>81.635570000000001</v>
      </c>
      <c r="FF27" s="17">
        <v>81.635570000000001</v>
      </c>
      <c r="FG27" s="17">
        <v>-2.13557</v>
      </c>
      <c r="FH27" s="17">
        <v>151</v>
      </c>
      <c r="FI27" s="17">
        <v>151.36251999999999</v>
      </c>
      <c r="FJ27" s="17">
        <v>151.36251999999999</v>
      </c>
      <c r="FK27" s="17">
        <v>-0.36252000000000001</v>
      </c>
      <c r="FL27" s="17">
        <v>41.9</v>
      </c>
      <c r="FM27" s="17">
        <v>41.89893</v>
      </c>
      <c r="FN27" s="17">
        <v>41.89893</v>
      </c>
      <c r="FO27" s="17">
        <v>1.07E-3</v>
      </c>
      <c r="FP27" s="17">
        <v>18.600000000000001</v>
      </c>
      <c r="FQ27" s="17">
        <v>19.21088</v>
      </c>
      <c r="FR27" s="17">
        <v>19.21088</v>
      </c>
      <c r="FS27" s="17">
        <v>-0.61087999999999998</v>
      </c>
      <c r="FT27" s="17">
        <v>19.399999999999999</v>
      </c>
      <c r="FU27" s="17">
        <v>18.27017</v>
      </c>
      <c r="FV27" s="17">
        <v>18.27017</v>
      </c>
      <c r="FW27" s="17">
        <v>1.1298299999999999</v>
      </c>
      <c r="FX27" s="17">
        <v>86.8</v>
      </c>
      <c r="FY27" s="17">
        <v>87.773570000000007</v>
      </c>
      <c r="FZ27" s="17">
        <v>87.773570000000007</v>
      </c>
      <c r="GA27" s="17">
        <v>-0.97357000000000005</v>
      </c>
      <c r="GB27" s="17">
        <v>180.9</v>
      </c>
      <c r="GC27" s="17">
        <v>185.82039</v>
      </c>
      <c r="GD27" s="17">
        <v>185.82039</v>
      </c>
      <c r="GE27" s="17">
        <v>-4.9203900000000003</v>
      </c>
      <c r="GF27" s="17">
        <v>181.3</v>
      </c>
      <c r="GG27" s="17">
        <v>185.82039</v>
      </c>
      <c r="GH27" s="17">
        <v>185.82039</v>
      </c>
      <c r="GI27" s="17">
        <v>-4.5203899999999999</v>
      </c>
      <c r="GJ27" s="17">
        <v>183.3</v>
      </c>
      <c r="GK27" s="17">
        <v>186.37841</v>
      </c>
      <c r="GL27" s="17">
        <v>186.37841</v>
      </c>
      <c r="GM27" s="17">
        <v>-3.0784099999999999</v>
      </c>
      <c r="GN27" s="17">
        <v>107.2</v>
      </c>
      <c r="GO27" s="17">
        <v>110.48202000000001</v>
      </c>
      <c r="GP27" s="17">
        <v>110.48202000000001</v>
      </c>
      <c r="GQ27" s="17">
        <v>-3.2820200000000002</v>
      </c>
      <c r="GR27" s="17">
        <v>45.9</v>
      </c>
      <c r="GS27" s="17">
        <v>47.082599999999999</v>
      </c>
      <c r="GT27" s="17">
        <v>47.082599999999999</v>
      </c>
      <c r="GU27" s="17">
        <v>-1.1826000000000001</v>
      </c>
      <c r="GV27" s="17">
        <v>42.8</v>
      </c>
      <c r="GW27" s="17">
        <v>44.103009999999998</v>
      </c>
      <c r="GX27" s="17">
        <v>44.103009999999998</v>
      </c>
      <c r="GY27" s="17">
        <v>-1.30301</v>
      </c>
      <c r="GZ27" s="17">
        <v>3.8</v>
      </c>
      <c r="HA27" s="17"/>
      <c r="HB27" s="17"/>
      <c r="HC27" s="17">
        <v>3.8</v>
      </c>
      <c r="HD27" s="17">
        <v>34.799999999999997</v>
      </c>
      <c r="HE27" s="17">
        <v>34.285710000000002</v>
      </c>
      <c r="HF27" s="17">
        <v>34.285710000000002</v>
      </c>
      <c r="HG27" s="17">
        <v>0.51429000000000002</v>
      </c>
      <c r="HH27" s="17">
        <v>170.6</v>
      </c>
      <c r="HI27" s="17">
        <v>174.55948000000001</v>
      </c>
      <c r="HJ27" s="17">
        <v>174.55948000000001</v>
      </c>
      <c r="HK27" s="17">
        <v>-3.9594800000000001</v>
      </c>
      <c r="HL27" s="17"/>
      <c r="HM27" s="17"/>
      <c r="HN27" s="17"/>
      <c r="HO27" s="17">
        <v>0</v>
      </c>
      <c r="HP27" s="17"/>
      <c r="HQ27" s="17"/>
      <c r="HR27" s="17"/>
      <c r="HS27" s="17">
        <v>0</v>
      </c>
      <c r="HT27" s="17">
        <v>94.9</v>
      </c>
      <c r="HU27" s="17">
        <v>95.545190000000005</v>
      </c>
      <c r="HV27" s="17">
        <v>95.545190000000005</v>
      </c>
      <c r="HW27" s="17">
        <v>-0.64519000000000004</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84.3</v>
      </c>
      <c r="IW27" s="17">
        <v>88.73603</v>
      </c>
      <c r="IX27" s="17">
        <v>88.73603</v>
      </c>
      <c r="IY27" s="17">
        <v>-4.4360299999999997</v>
      </c>
      <c r="IZ27" s="17">
        <v>148.30000000000001</v>
      </c>
      <c r="JA27" s="17">
        <v>149.18539000000001</v>
      </c>
      <c r="JB27" s="17">
        <v>170.94</v>
      </c>
      <c r="JC27" s="17">
        <v>-22.64</v>
      </c>
      <c r="JD27" s="17">
        <v>148.19999999999999</v>
      </c>
      <c r="JE27" s="17">
        <v>149.18539000000001</v>
      </c>
      <c r="JF27" s="17">
        <v>170.94</v>
      </c>
      <c r="JG27" s="17">
        <v>-22.74</v>
      </c>
      <c r="JH27" s="17">
        <v>152.80000000000001</v>
      </c>
      <c r="JI27" s="17">
        <v>149.18539000000001</v>
      </c>
      <c r="JJ27" s="17">
        <v>170.94</v>
      </c>
      <c r="JK27" s="17">
        <v>-18.14</v>
      </c>
      <c r="JL27" s="17">
        <v>243</v>
      </c>
      <c r="JM27" s="17">
        <v>224.45008999999999</v>
      </c>
      <c r="JN27" s="17">
        <v>257.18</v>
      </c>
      <c r="JO27" s="17">
        <v>-14.18</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2.9</v>
      </c>
      <c r="KW27" s="17">
        <v>4.7853599999999998</v>
      </c>
      <c r="KX27" s="17">
        <v>4.7853599999999998</v>
      </c>
      <c r="KY27" s="17">
        <v>-1.8853599999999999</v>
      </c>
      <c r="KZ27" s="17">
        <v>186.9</v>
      </c>
      <c r="LA27" s="17">
        <v>202.12439000000001</v>
      </c>
      <c r="LB27" s="17">
        <v>202.12439000000001</v>
      </c>
      <c r="LC27" s="17">
        <v>-15.22439</v>
      </c>
      <c r="LD27" s="17">
        <v>133.1</v>
      </c>
      <c r="LE27" s="17">
        <v>133.16031000000001</v>
      </c>
      <c r="LF27" s="17">
        <v>133.16031000000001</v>
      </c>
      <c r="LG27" s="17">
        <v>-6.0310000000000002E-2</v>
      </c>
      <c r="LH27" s="17">
        <v>60.3</v>
      </c>
      <c r="LI27" s="17">
        <v>67.199219999999997</v>
      </c>
      <c r="LJ27" s="17">
        <v>67.199219999999997</v>
      </c>
      <c r="LK27" s="17">
        <v>-6.8992199999999997</v>
      </c>
      <c r="LL27" s="17">
        <v>77.400000000000006</v>
      </c>
      <c r="LM27" s="17">
        <v>78.567999999999998</v>
      </c>
      <c r="LN27" s="17">
        <v>78.567999999999998</v>
      </c>
      <c r="LO27" s="17">
        <v>-1.1679999999999999</v>
      </c>
      <c r="LP27" s="17">
        <v>30.3</v>
      </c>
      <c r="LQ27" s="17">
        <v>29.980560000000001</v>
      </c>
      <c r="LR27" s="17">
        <v>29.980560000000001</v>
      </c>
      <c r="LS27" s="17">
        <v>0.31944</v>
      </c>
      <c r="LT27" s="17"/>
      <c r="LU27" s="17"/>
      <c r="LV27" s="17"/>
      <c r="LW27" s="17">
        <v>0</v>
      </c>
      <c r="LX27" s="17">
        <v>0</v>
      </c>
      <c r="LY27" s="17"/>
      <c r="LZ27" s="17"/>
      <c r="MA27" s="17">
        <v>0</v>
      </c>
      <c r="MB27" s="17">
        <v>0</v>
      </c>
      <c r="MC27" s="17"/>
      <c r="MD27" s="17"/>
      <c r="ME27" s="17">
        <v>0</v>
      </c>
      <c r="MF27" s="17">
        <v>113.7</v>
      </c>
      <c r="MG27" s="17">
        <v>115.218</v>
      </c>
      <c r="MH27" s="17">
        <v>142.56251</v>
      </c>
      <c r="MI27" s="17">
        <v>-28.86251</v>
      </c>
      <c r="MJ27" s="17"/>
      <c r="MK27" s="17"/>
      <c r="ML27" s="17">
        <v>20</v>
      </c>
      <c r="MM27" s="17">
        <v>-20</v>
      </c>
      <c r="MN27" s="17">
        <v>56</v>
      </c>
      <c r="MO27" s="17">
        <v>57.781999999999996</v>
      </c>
      <c r="MP27" s="17">
        <v>71.495310000000003</v>
      </c>
      <c r="MQ27" s="17">
        <v>-15.49531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206.7</v>
      </c>
      <c r="NM27" s="17">
        <v>206.49084999999999</v>
      </c>
      <c r="NN27" s="17">
        <v>206.49084999999999</v>
      </c>
      <c r="NO27" s="17">
        <v>0.20915</v>
      </c>
      <c r="NP27" s="17">
        <v>99.2</v>
      </c>
      <c r="NQ27" s="17">
        <v>103.55547</v>
      </c>
      <c r="NR27" s="17">
        <v>103.55547</v>
      </c>
      <c r="NS27" s="17">
        <v>-4.3554700000000004</v>
      </c>
      <c r="NT27" s="17"/>
      <c r="NU27" s="17"/>
      <c r="NV27" s="17">
        <v>5.0136700000000003</v>
      </c>
      <c r="NW27" s="17">
        <v>-5.0136700000000003</v>
      </c>
      <c r="NX27" s="17">
        <v>5.7</v>
      </c>
      <c r="NY27" s="17">
        <v>5.2598200000000004</v>
      </c>
      <c r="NZ27" s="17">
        <v>5.2598200000000004</v>
      </c>
      <c r="OA27" s="17">
        <v>0.44018000000000002</v>
      </c>
      <c r="OB27" s="17">
        <v>17.3</v>
      </c>
      <c r="OC27" s="17">
        <v>16.520890000000001</v>
      </c>
      <c r="OD27" s="17">
        <v>16.520890000000001</v>
      </c>
      <c r="OE27" s="17">
        <v>0.77910999999999997</v>
      </c>
      <c r="OF27" s="17">
        <v>1</v>
      </c>
      <c r="OG27" s="17">
        <v>0.68100000000000005</v>
      </c>
      <c r="OH27" s="17">
        <v>0.68100000000000005</v>
      </c>
      <c r="OI27" s="17">
        <v>0.31900000000000001</v>
      </c>
      <c r="OJ27" s="17">
        <v>18.600000000000001</v>
      </c>
      <c r="OK27" s="17">
        <v>26.6</v>
      </c>
      <c r="OL27" s="17">
        <v>98.605999999999995</v>
      </c>
      <c r="OM27" s="17">
        <v>-80.006</v>
      </c>
      <c r="ON27" s="17">
        <v>80.5</v>
      </c>
      <c r="OO27" s="17">
        <v>72.728999999999999</v>
      </c>
      <c r="OP27" s="17">
        <v>72.728999999999999</v>
      </c>
      <c r="OQ27" s="17">
        <v>7.7709999999999999</v>
      </c>
      <c r="OR27" s="17">
        <v>4</v>
      </c>
      <c r="OS27" s="17">
        <v>1.66</v>
      </c>
      <c r="OT27" s="17">
        <v>1.66</v>
      </c>
      <c r="OU27" s="17">
        <v>2.34</v>
      </c>
      <c r="OV27" s="17"/>
      <c r="OW27" s="17">
        <v>0.2</v>
      </c>
      <c r="OX27" s="17">
        <v>0.2</v>
      </c>
      <c r="OY27" s="17">
        <v>-0.2</v>
      </c>
      <c r="OZ27" s="17">
        <v>20.399999999999999</v>
      </c>
      <c r="PA27" s="17">
        <v>20.456230000000001</v>
      </c>
      <c r="PB27" s="17">
        <v>20.456230000000001</v>
      </c>
      <c r="PC27" s="17">
        <v>-5.6230000000000002E-2</v>
      </c>
      <c r="PD27" s="17">
        <v>9.9</v>
      </c>
      <c r="PE27" s="17">
        <v>9.9830000000000005</v>
      </c>
      <c r="PF27" s="17">
        <v>9.9830000000000005</v>
      </c>
      <c r="PG27" s="17">
        <v>-8.3000000000000004E-2</v>
      </c>
      <c r="PH27" s="17">
        <v>5.6</v>
      </c>
      <c r="PI27" s="17">
        <v>5.67</v>
      </c>
      <c r="PJ27" s="17">
        <v>5.67</v>
      </c>
      <c r="PK27" s="17">
        <v>-7.0000000000000007E-2</v>
      </c>
      <c r="PL27" s="17">
        <v>202.6</v>
      </c>
      <c r="PM27" s="17">
        <v>209</v>
      </c>
      <c r="PN27" s="17">
        <v>209</v>
      </c>
      <c r="PO27" s="17">
        <v>-6.4</v>
      </c>
      <c r="PP27" s="17">
        <v>89.01</v>
      </c>
      <c r="PQ27" s="17">
        <v>98.47</v>
      </c>
      <c r="PR27" s="17">
        <v>98.47</v>
      </c>
      <c r="PS27" s="17">
        <v>-9.4600000000000009</v>
      </c>
      <c r="PT27" s="17">
        <v>2.2000000000000002</v>
      </c>
      <c r="PU27" s="17">
        <v>2</v>
      </c>
      <c r="PV27" s="17">
        <v>2</v>
      </c>
      <c r="PW27" s="17">
        <v>0.2</v>
      </c>
      <c r="PX27" s="17">
        <v>1.9</v>
      </c>
      <c r="PY27" s="17">
        <v>3.41</v>
      </c>
      <c r="PZ27" s="17">
        <v>3.41</v>
      </c>
      <c r="QA27" s="17">
        <v>-1.51</v>
      </c>
      <c r="QB27" s="17">
        <v>4.2</v>
      </c>
      <c r="QC27" s="17">
        <v>5</v>
      </c>
      <c r="QD27" s="17">
        <v>5</v>
      </c>
      <c r="QE27" s="17">
        <v>-0.8</v>
      </c>
      <c r="QF27" s="17">
        <v>20.8</v>
      </c>
      <c r="QG27" s="17">
        <v>20.422219999999999</v>
      </c>
      <c r="QH27" s="17">
        <v>20.422219999999999</v>
      </c>
      <c r="QI27" s="17">
        <v>0.37778</v>
      </c>
      <c r="QJ27" s="17">
        <v>20</v>
      </c>
      <c r="QK27" s="17">
        <v>19.436350000000001</v>
      </c>
      <c r="QL27" s="17">
        <v>19.436350000000001</v>
      </c>
      <c r="QM27" s="17">
        <v>0.56364999999999998</v>
      </c>
      <c r="QN27" s="17">
        <v>19.3</v>
      </c>
      <c r="QO27" s="17">
        <v>20</v>
      </c>
      <c r="QP27" s="17">
        <v>17.492709999999999</v>
      </c>
      <c r="QQ27" s="17">
        <v>1.8072900000000001</v>
      </c>
      <c r="QR27" s="17">
        <v>3.5</v>
      </c>
      <c r="QS27" s="17">
        <v>3.5</v>
      </c>
      <c r="QT27" s="17">
        <v>3.5</v>
      </c>
      <c r="QU27" s="17">
        <v>0</v>
      </c>
      <c r="QV27" s="17">
        <v>18.5</v>
      </c>
      <c r="QW27" s="17">
        <v>17.881440000000001</v>
      </c>
      <c r="QX27" s="17">
        <v>17.881440000000001</v>
      </c>
      <c r="QY27" s="17">
        <v>0.61856</v>
      </c>
      <c r="QZ27" s="17">
        <v>13.6</v>
      </c>
      <c r="RA27" s="17">
        <v>12.297000000000001</v>
      </c>
      <c r="RB27" s="17">
        <v>12.297000000000001</v>
      </c>
      <c r="RC27" s="17">
        <v>1.3029999999999999</v>
      </c>
      <c r="RD27" s="17">
        <v>15.3</v>
      </c>
      <c r="RE27" s="17">
        <v>15.855</v>
      </c>
      <c r="RF27" s="17">
        <v>15.855</v>
      </c>
      <c r="RG27" s="17">
        <v>-0.55500000000000005</v>
      </c>
      <c r="RH27" s="17">
        <v>7.5</v>
      </c>
      <c r="RI27" s="17">
        <v>16.338999999999999</v>
      </c>
      <c r="RJ27" s="17">
        <v>16.338999999999999</v>
      </c>
      <c r="RK27" s="17">
        <v>-8.8390000000000004</v>
      </c>
      <c r="RL27" s="17">
        <v>15.6</v>
      </c>
      <c r="RM27" s="17">
        <v>20.7</v>
      </c>
      <c r="RN27" s="17">
        <v>44.790999999999997</v>
      </c>
      <c r="RO27" s="17">
        <v>-29.190999999999999</v>
      </c>
      <c r="RP27" s="17">
        <v>6.7</v>
      </c>
      <c r="RQ27" s="17">
        <v>15.191000000000001</v>
      </c>
      <c r="RR27" s="17">
        <v>15.191000000000001</v>
      </c>
      <c r="RS27" s="17">
        <v>-8.4909999999999997</v>
      </c>
      <c r="RT27" s="17">
        <v>3.5</v>
      </c>
      <c r="RU27" s="17">
        <v>3.5009999999999999</v>
      </c>
      <c r="RV27" s="17">
        <v>3.5009999999999999</v>
      </c>
      <c r="RW27" s="17">
        <v>-1E-3</v>
      </c>
      <c r="RX27" s="17">
        <v>20.2</v>
      </c>
      <c r="RY27" s="17">
        <v>19.792000000000002</v>
      </c>
      <c r="RZ27" s="17">
        <v>19.792000000000002</v>
      </c>
      <c r="SA27" s="17">
        <v>0.40799999999999997</v>
      </c>
      <c r="SB27" s="17">
        <v>2.84</v>
      </c>
      <c r="SC27" s="17">
        <v>2</v>
      </c>
      <c r="SD27" s="17">
        <v>2</v>
      </c>
      <c r="SE27" s="17">
        <v>0.84</v>
      </c>
      <c r="SF27" s="17"/>
      <c r="SG27" s="17"/>
      <c r="SH27" s="17"/>
      <c r="SI27" s="17">
        <v>0</v>
      </c>
      <c r="SJ27" s="17">
        <v>0.3</v>
      </c>
      <c r="SK27" s="17">
        <v>0.316</v>
      </c>
      <c r="SL27" s="17">
        <v>0.316</v>
      </c>
      <c r="SM27" s="17">
        <v>-1.6E-2</v>
      </c>
      <c r="SN27" s="17">
        <v>19.8</v>
      </c>
      <c r="SO27" s="17">
        <v>19.1448</v>
      </c>
      <c r="SP27" s="17">
        <v>19.1448</v>
      </c>
      <c r="SQ27" s="17">
        <v>0.6552</v>
      </c>
      <c r="SR27" s="17">
        <v>11.2</v>
      </c>
      <c r="SS27" s="17">
        <v>11.856170000000001</v>
      </c>
      <c r="ST27" s="17">
        <v>11.856170000000001</v>
      </c>
      <c r="SU27" s="17">
        <v>-0.65617000000000003</v>
      </c>
      <c r="SV27" s="17">
        <v>20.2</v>
      </c>
      <c r="SW27" s="17">
        <v>19.436350000000001</v>
      </c>
      <c r="SX27" s="17">
        <v>19.436350000000001</v>
      </c>
      <c r="SY27" s="17">
        <v>0.76365000000000005</v>
      </c>
      <c r="SZ27" s="17">
        <v>20.3</v>
      </c>
      <c r="TA27" s="17">
        <v>19.436350000000001</v>
      </c>
      <c r="TB27" s="17">
        <v>19.436350000000001</v>
      </c>
      <c r="TC27" s="17">
        <v>0.86365000000000003</v>
      </c>
      <c r="TD27" s="17">
        <v>0</v>
      </c>
      <c r="TE27" s="17">
        <v>4.1609999999999996</v>
      </c>
      <c r="TF27" s="17">
        <v>4.1609999999999996</v>
      </c>
      <c r="TG27" s="17">
        <v>-4.1609999999999996</v>
      </c>
      <c r="TH27" s="17">
        <v>6.1</v>
      </c>
      <c r="TI27" s="17">
        <v>13</v>
      </c>
      <c r="TJ27" s="17">
        <v>13</v>
      </c>
      <c r="TK27" s="17">
        <v>-6.9</v>
      </c>
      <c r="TL27" s="17">
        <v>35.1</v>
      </c>
      <c r="TM27" s="17">
        <v>31.065999999999999</v>
      </c>
      <c r="TN27" s="17">
        <v>31.065999999999999</v>
      </c>
      <c r="TO27" s="17">
        <v>4.0339999999999998</v>
      </c>
      <c r="TP27" s="17">
        <v>12.4</v>
      </c>
      <c r="TQ27" s="17">
        <v>30.31</v>
      </c>
      <c r="TR27" s="17">
        <v>30.31</v>
      </c>
      <c r="TS27" s="17">
        <v>-17.91</v>
      </c>
      <c r="TT27" s="17">
        <v>15.8</v>
      </c>
      <c r="TU27" s="17">
        <v>40.700000000000003</v>
      </c>
      <c r="TV27" s="17">
        <v>33.82</v>
      </c>
      <c r="TW27" s="17">
        <v>-18.02</v>
      </c>
      <c r="TX27" s="17">
        <v>0.8</v>
      </c>
      <c r="TY27" s="17">
        <v>3.67</v>
      </c>
      <c r="TZ27" s="17">
        <v>3.67</v>
      </c>
      <c r="UA27" s="17">
        <v>-2.87</v>
      </c>
      <c r="UB27" s="17">
        <v>0.6</v>
      </c>
      <c r="UC27" s="17">
        <v>1.64</v>
      </c>
      <c r="UD27" s="17">
        <v>1.64</v>
      </c>
      <c r="UE27" s="17">
        <v>-1.04</v>
      </c>
      <c r="UF27" s="17">
        <v>4.4000000000000004</v>
      </c>
      <c r="UG27" s="17">
        <v>43.54</v>
      </c>
      <c r="UH27" s="17">
        <v>43.54</v>
      </c>
      <c r="UI27" s="17">
        <v>-39.14</v>
      </c>
      <c r="UJ27" s="17">
        <v>21</v>
      </c>
      <c r="UK27" s="17">
        <v>21</v>
      </c>
      <c r="UL27" s="17">
        <v>19.436350000000001</v>
      </c>
      <c r="UM27" s="17">
        <v>1.56365</v>
      </c>
      <c r="UN27" s="17">
        <v>7.7</v>
      </c>
      <c r="UO27" s="17">
        <v>8.1</v>
      </c>
      <c r="UP27" s="17">
        <v>8.1</v>
      </c>
      <c r="UQ27" s="17">
        <v>-0.4</v>
      </c>
      <c r="UR27" s="17">
        <v>8.3000000000000007</v>
      </c>
      <c r="US27" s="17">
        <v>7.5</v>
      </c>
      <c r="UT27" s="17">
        <v>7.5</v>
      </c>
      <c r="UU27" s="17">
        <v>0.8</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3.8</v>
      </c>
      <c r="VI27" s="17">
        <v>0.68</v>
      </c>
      <c r="VJ27" s="17">
        <v>0.68</v>
      </c>
      <c r="VK27" s="17">
        <v>3.12</v>
      </c>
      <c r="VL27" s="17">
        <v>215.3</v>
      </c>
      <c r="VM27" s="17">
        <v>236.30600000000001</v>
      </c>
      <c r="VN27" s="17">
        <v>236.30600000000001</v>
      </c>
      <c r="VO27" s="17">
        <v>-21.006</v>
      </c>
      <c r="VP27" s="17">
        <v>15</v>
      </c>
      <c r="VQ27" s="17">
        <v>12.936</v>
      </c>
      <c r="VR27" s="17">
        <v>12.936</v>
      </c>
      <c r="VS27" s="17">
        <v>2.0640000000000001</v>
      </c>
      <c r="VT27" s="17">
        <v>128.6</v>
      </c>
      <c r="VU27" s="17">
        <v>133.99799999999999</v>
      </c>
      <c r="VV27" s="17">
        <v>133.99799999999999</v>
      </c>
      <c r="VW27" s="17">
        <v>-5.3979999999999997</v>
      </c>
      <c r="VX27" s="17">
        <v>0.6</v>
      </c>
      <c r="VY27" s="17">
        <v>0.6</v>
      </c>
      <c r="VZ27" s="17">
        <v>0.6</v>
      </c>
      <c r="WA27" s="17">
        <v>0</v>
      </c>
      <c r="WB27" s="17">
        <v>0</v>
      </c>
      <c r="WC27" s="17">
        <v>7.0000000000000007E-2</v>
      </c>
      <c r="WD27" s="17">
        <v>7.0000000000000007E-2</v>
      </c>
      <c r="WE27" s="17">
        <v>-7.0000000000000007E-2</v>
      </c>
      <c r="WF27" s="17">
        <v>0</v>
      </c>
      <c r="WG27" s="17">
        <v>1.2509999999999999</v>
      </c>
      <c r="WH27" s="17">
        <v>1.2509999999999999</v>
      </c>
      <c r="WI27" s="17">
        <v>-1.2509999999999999</v>
      </c>
      <c r="WJ27" s="17">
        <v>98.5</v>
      </c>
      <c r="WK27" s="17">
        <v>99.415999999999997</v>
      </c>
      <c r="WL27" s="17">
        <v>99.415999999999997</v>
      </c>
      <c r="WM27" s="17">
        <v>-0.91600000000000004</v>
      </c>
      <c r="WN27" s="17">
        <v>3.2</v>
      </c>
      <c r="WO27" s="17">
        <v>2.9009999999999998</v>
      </c>
      <c r="WP27" s="17">
        <v>2.9009999999999998</v>
      </c>
      <c r="WQ27" s="17">
        <v>0.29899999999999999</v>
      </c>
      <c r="WR27" s="17">
        <v>2.4</v>
      </c>
      <c r="WS27" s="17">
        <v>2.4</v>
      </c>
      <c r="WT27" s="17">
        <v>2.4</v>
      </c>
      <c r="WU27" s="17">
        <v>0</v>
      </c>
      <c r="WV27" s="17">
        <v>1</v>
      </c>
      <c r="WW27" s="17">
        <v>1.2</v>
      </c>
      <c r="WX27" s="17">
        <v>1.2</v>
      </c>
      <c r="WY27" s="17">
        <v>-0.2</v>
      </c>
      <c r="WZ27" s="17">
        <v>3</v>
      </c>
      <c r="XA27" s="17">
        <v>2.8</v>
      </c>
      <c r="XB27" s="17">
        <v>2.8</v>
      </c>
      <c r="XC27" s="17">
        <v>0.2</v>
      </c>
      <c r="XD27" s="17">
        <v>12.7</v>
      </c>
      <c r="XE27" s="17">
        <v>14.199</v>
      </c>
      <c r="XF27" s="17">
        <v>14.199</v>
      </c>
      <c r="XG27" s="17">
        <v>-1.4990000000000001</v>
      </c>
      <c r="XH27" s="17">
        <v>5.0999999999999996</v>
      </c>
      <c r="XI27" s="17">
        <v>4.8</v>
      </c>
      <c r="XJ27" s="17">
        <v>4.8</v>
      </c>
      <c r="XK27" s="17">
        <v>0.3</v>
      </c>
      <c r="XL27" s="17">
        <v>20.3</v>
      </c>
      <c r="XM27" s="17">
        <v>19.241980000000002</v>
      </c>
      <c r="XN27" s="17">
        <v>19.241980000000002</v>
      </c>
      <c r="XO27" s="17">
        <v>1.05802</v>
      </c>
      <c r="XP27" s="17">
        <v>20.399999999999999</v>
      </c>
      <c r="XQ27" s="17">
        <v>19.241980000000002</v>
      </c>
      <c r="XR27" s="17">
        <v>19.241980000000002</v>
      </c>
      <c r="XS27" s="17">
        <v>1.15802</v>
      </c>
      <c r="XT27" s="17">
        <v>9</v>
      </c>
      <c r="XU27" s="17">
        <v>10.7</v>
      </c>
      <c r="XV27" s="17">
        <v>10.7</v>
      </c>
      <c r="XW27" s="17">
        <v>-1.7</v>
      </c>
      <c r="XX27" s="17"/>
      <c r="XY27" s="17"/>
      <c r="XZ27" s="17"/>
      <c r="YA27" s="17">
        <v>0</v>
      </c>
      <c r="YB27" s="17"/>
      <c r="YC27" s="17"/>
      <c r="YD27" s="17"/>
      <c r="YE27" s="17">
        <v>0</v>
      </c>
      <c r="YF27" s="17">
        <v>16.3</v>
      </c>
      <c r="YG27" s="17">
        <v>17</v>
      </c>
      <c r="YH27" s="17">
        <v>14</v>
      </c>
      <c r="YI27" s="17">
        <v>2.2999999999999998</v>
      </c>
      <c r="YJ27" s="17"/>
      <c r="YK27" s="17"/>
      <c r="YL27" s="17"/>
      <c r="YM27" s="17">
        <v>0</v>
      </c>
      <c r="YN27" s="17">
        <v>9.3000000000000007</v>
      </c>
      <c r="YO27" s="17">
        <v>8.14</v>
      </c>
      <c r="YP27" s="17">
        <v>8.14</v>
      </c>
      <c r="YQ27" s="17">
        <v>1.1599999999999999</v>
      </c>
      <c r="YR27" s="17">
        <v>6</v>
      </c>
      <c r="YS27" s="17">
        <v>5</v>
      </c>
      <c r="YT27" s="17">
        <v>5</v>
      </c>
      <c r="YU27" s="17">
        <v>1</v>
      </c>
      <c r="YV27" s="17">
        <v>19.79</v>
      </c>
      <c r="YW27" s="17">
        <v>20</v>
      </c>
      <c r="YX27" s="17">
        <v>20</v>
      </c>
      <c r="YY27" s="17">
        <v>-0.21</v>
      </c>
    </row>
    <row r="28" spans="1:675" ht="24" customHeight="1" x14ac:dyDescent="0.35">
      <c r="A28" s="1"/>
      <c r="B28" s="16" t="s">
        <v>91</v>
      </c>
      <c r="C28" s="16" t="s">
        <v>833</v>
      </c>
      <c r="D28" s="17">
        <v>202.6</v>
      </c>
      <c r="E28" s="17">
        <v>203.40136000000001</v>
      </c>
      <c r="F28" s="17">
        <v>203.40136000000001</v>
      </c>
      <c r="G28" s="17">
        <v>-0.80135999999999996</v>
      </c>
      <c r="H28" s="17">
        <v>647</v>
      </c>
      <c r="I28" s="17">
        <v>649.69222000000002</v>
      </c>
      <c r="J28" s="17">
        <v>629.90463999999997</v>
      </c>
      <c r="K28" s="17">
        <v>17.095359999999999</v>
      </c>
      <c r="L28" s="17"/>
      <c r="M28" s="17"/>
      <c r="N28" s="17"/>
      <c r="O28" s="17">
        <v>0</v>
      </c>
      <c r="P28" s="17"/>
      <c r="Q28" s="17"/>
      <c r="R28" s="17"/>
      <c r="S28" s="17">
        <v>0</v>
      </c>
      <c r="T28" s="17"/>
      <c r="U28" s="17"/>
      <c r="V28" s="17"/>
      <c r="W28" s="17">
        <v>0</v>
      </c>
      <c r="X28" s="17">
        <v>91.4</v>
      </c>
      <c r="Y28" s="17">
        <v>91.867829999999998</v>
      </c>
      <c r="Z28" s="17">
        <v>91.867829999999998</v>
      </c>
      <c r="AA28" s="17">
        <v>-0.46783000000000002</v>
      </c>
      <c r="AB28" s="17">
        <v>225.2</v>
      </c>
      <c r="AC28" s="17">
        <v>222</v>
      </c>
      <c r="AD28" s="17">
        <v>215</v>
      </c>
      <c r="AE28" s="17">
        <v>10.199999999999999</v>
      </c>
      <c r="AF28" s="17"/>
      <c r="AG28" s="17"/>
      <c r="AH28" s="17"/>
      <c r="AI28" s="17">
        <v>0</v>
      </c>
      <c r="AJ28" s="17">
        <v>0</v>
      </c>
      <c r="AK28" s="17"/>
      <c r="AL28" s="17"/>
      <c r="AM28" s="17">
        <v>0</v>
      </c>
      <c r="AN28" s="17">
        <v>176.5</v>
      </c>
      <c r="AO28" s="17">
        <v>135.58384000000001</v>
      </c>
      <c r="AP28" s="17">
        <v>137.86198999999999</v>
      </c>
      <c r="AQ28" s="17">
        <v>38.638010000000001</v>
      </c>
      <c r="AR28" s="17">
        <v>176.7</v>
      </c>
      <c r="AS28" s="17">
        <v>135.58384000000001</v>
      </c>
      <c r="AT28" s="17">
        <v>137.86198999999999</v>
      </c>
      <c r="AU28" s="17">
        <v>38.838009999999997</v>
      </c>
      <c r="AV28" s="17">
        <v>177.9</v>
      </c>
      <c r="AW28" s="17">
        <v>135.58384000000001</v>
      </c>
      <c r="AX28" s="17">
        <v>137.86198999999999</v>
      </c>
      <c r="AY28" s="17">
        <v>40.03801</v>
      </c>
      <c r="AZ28" s="17">
        <v>269.2</v>
      </c>
      <c r="BA28" s="17">
        <v>203.98649</v>
      </c>
      <c r="BB28" s="17">
        <v>207.41399000000001</v>
      </c>
      <c r="BC28" s="17">
        <v>61.786009999999997</v>
      </c>
      <c r="BD28" s="17">
        <v>203.2</v>
      </c>
      <c r="BE28" s="17">
        <v>207.24285</v>
      </c>
      <c r="BF28" s="17">
        <v>207.24285</v>
      </c>
      <c r="BG28" s="17">
        <v>-4.0428499999999996</v>
      </c>
      <c r="BH28" s="17">
        <v>107.9</v>
      </c>
      <c r="BI28" s="17">
        <v>103.93259999999999</v>
      </c>
      <c r="BJ28" s="17">
        <v>103.93259999999999</v>
      </c>
      <c r="BK28" s="17">
        <v>3.9674</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c r="CG28" s="17"/>
      <c r="CH28" s="17"/>
      <c r="CI28" s="17">
        <v>0</v>
      </c>
      <c r="CJ28" s="17">
        <v>166.5</v>
      </c>
      <c r="CK28" s="17">
        <v>164.06706</v>
      </c>
      <c r="CL28" s="17">
        <v>164.06706</v>
      </c>
      <c r="CM28" s="17">
        <v>2.4329399999999999</v>
      </c>
      <c r="CN28" s="17">
        <v>6.1</v>
      </c>
      <c r="CO28" s="17">
        <v>7.0735900000000003</v>
      </c>
      <c r="CP28" s="17">
        <v>7.0735900000000003</v>
      </c>
      <c r="CQ28" s="17">
        <v>-0.97358999999999996</v>
      </c>
      <c r="CR28" s="17">
        <v>4.8</v>
      </c>
      <c r="CS28" s="17">
        <v>3.7983500000000001</v>
      </c>
      <c r="CT28" s="17">
        <v>3.7983500000000001</v>
      </c>
      <c r="CU28" s="17">
        <v>1.0016499999999999</v>
      </c>
      <c r="CV28" s="17">
        <v>0</v>
      </c>
      <c r="CW28" s="17"/>
      <c r="CX28" s="17"/>
      <c r="CY28" s="17">
        <v>0</v>
      </c>
      <c r="CZ28" s="17">
        <v>6.5</v>
      </c>
      <c r="DA28" s="17">
        <v>6.8787000000000003</v>
      </c>
      <c r="DB28" s="17">
        <v>6.8787000000000003</v>
      </c>
      <c r="DC28" s="17">
        <v>-0.37869999999999998</v>
      </c>
      <c r="DD28" s="17"/>
      <c r="DE28" s="17"/>
      <c r="DF28" s="17"/>
      <c r="DG28" s="17">
        <v>0</v>
      </c>
      <c r="DH28" s="17">
        <v>60</v>
      </c>
      <c r="DI28" s="17">
        <v>50.359769999999997</v>
      </c>
      <c r="DJ28" s="17">
        <v>57.320329999999998</v>
      </c>
      <c r="DK28" s="17">
        <v>2.6796700000000002</v>
      </c>
      <c r="DL28" s="17"/>
      <c r="DM28" s="17"/>
      <c r="DN28" s="17"/>
      <c r="DO28" s="17">
        <v>0</v>
      </c>
      <c r="DP28" s="17"/>
      <c r="DQ28" s="17"/>
      <c r="DR28" s="17"/>
      <c r="DS28" s="17">
        <v>0</v>
      </c>
      <c r="DT28" s="17"/>
      <c r="DU28" s="17"/>
      <c r="DV28" s="17"/>
      <c r="DW28" s="17">
        <v>0</v>
      </c>
      <c r="DX28" s="17"/>
      <c r="DY28" s="17"/>
      <c r="DZ28" s="17"/>
      <c r="EA28" s="17">
        <v>0</v>
      </c>
      <c r="EB28" s="17">
        <v>110.3</v>
      </c>
      <c r="EC28" s="17">
        <v>112.46647</v>
      </c>
      <c r="ED28" s="17">
        <v>112.46647</v>
      </c>
      <c r="EE28" s="17">
        <v>-2.1664699999999999</v>
      </c>
      <c r="EF28" s="17">
        <v>223</v>
      </c>
      <c r="EG28" s="17">
        <v>220.69499999999999</v>
      </c>
      <c r="EH28" s="17">
        <v>220.69499999999999</v>
      </c>
      <c r="EI28" s="17">
        <v>2.3050000000000002</v>
      </c>
      <c r="EJ28" s="17"/>
      <c r="EK28" s="17"/>
      <c r="EL28" s="17"/>
      <c r="EM28" s="17">
        <v>0</v>
      </c>
      <c r="EN28" s="17"/>
      <c r="EO28" s="17"/>
      <c r="EP28" s="17"/>
      <c r="EQ28" s="17">
        <v>0</v>
      </c>
      <c r="ER28" s="17"/>
      <c r="ES28" s="17"/>
      <c r="ET28" s="17"/>
      <c r="EU28" s="17">
        <v>0</v>
      </c>
      <c r="EV28" s="17">
        <v>6.5</v>
      </c>
      <c r="EW28" s="17">
        <v>6.39</v>
      </c>
      <c r="EX28" s="17">
        <v>6.39</v>
      </c>
      <c r="EY28" s="17">
        <v>0.11</v>
      </c>
      <c r="EZ28" s="17">
        <v>456.4</v>
      </c>
      <c r="FA28" s="17">
        <v>457.09426999999999</v>
      </c>
      <c r="FB28" s="17">
        <v>457.09426999999999</v>
      </c>
      <c r="FC28" s="17">
        <v>-0.69427000000000005</v>
      </c>
      <c r="FD28" s="17">
        <v>79.400000000000006</v>
      </c>
      <c r="FE28" s="17">
        <v>81.635570000000001</v>
      </c>
      <c r="FF28" s="17">
        <v>81.635570000000001</v>
      </c>
      <c r="FG28" s="17">
        <v>-2.2355700000000001</v>
      </c>
      <c r="FH28" s="17">
        <v>150.9</v>
      </c>
      <c r="FI28" s="17">
        <v>151.36251999999999</v>
      </c>
      <c r="FJ28" s="17">
        <v>151.36251999999999</v>
      </c>
      <c r="FK28" s="17">
        <v>-0.46251999999999999</v>
      </c>
      <c r="FL28" s="17">
        <v>41.6</v>
      </c>
      <c r="FM28" s="17">
        <v>41.89893</v>
      </c>
      <c r="FN28" s="17">
        <v>41.89893</v>
      </c>
      <c r="FO28" s="17">
        <v>-0.29892999999999997</v>
      </c>
      <c r="FP28" s="17">
        <v>18.8</v>
      </c>
      <c r="FQ28" s="17">
        <v>19.21088</v>
      </c>
      <c r="FR28" s="17">
        <v>19.21088</v>
      </c>
      <c r="FS28" s="17">
        <v>-0.41088000000000002</v>
      </c>
      <c r="FT28" s="17">
        <v>19.399999999999999</v>
      </c>
      <c r="FU28" s="17">
        <v>18.27017</v>
      </c>
      <c r="FV28" s="17">
        <v>18.27017</v>
      </c>
      <c r="FW28" s="17">
        <v>1.1298299999999999</v>
      </c>
      <c r="FX28" s="17">
        <v>89</v>
      </c>
      <c r="FY28" s="17">
        <v>87.773570000000007</v>
      </c>
      <c r="FZ28" s="17">
        <v>87.773570000000007</v>
      </c>
      <c r="GA28" s="17">
        <v>1.2264299999999999</v>
      </c>
      <c r="GB28" s="17">
        <v>179.4</v>
      </c>
      <c r="GC28" s="17">
        <v>185.82039</v>
      </c>
      <c r="GD28" s="17">
        <v>185.82039</v>
      </c>
      <c r="GE28" s="17">
        <v>-6.4203900000000003</v>
      </c>
      <c r="GF28" s="17">
        <v>179.5</v>
      </c>
      <c r="GG28" s="17">
        <v>185.82039</v>
      </c>
      <c r="GH28" s="17">
        <v>185.82039</v>
      </c>
      <c r="GI28" s="17">
        <v>-6.3203899999999997</v>
      </c>
      <c r="GJ28" s="17">
        <v>182.7</v>
      </c>
      <c r="GK28" s="17">
        <v>186.37841</v>
      </c>
      <c r="GL28" s="17">
        <v>186.37841</v>
      </c>
      <c r="GM28" s="17">
        <v>-3.67841</v>
      </c>
      <c r="GN28" s="17">
        <v>107.4</v>
      </c>
      <c r="GO28" s="17">
        <v>110.48202000000001</v>
      </c>
      <c r="GP28" s="17">
        <v>110.48202000000001</v>
      </c>
      <c r="GQ28" s="17">
        <v>-3.08202</v>
      </c>
      <c r="GR28" s="17">
        <v>44.5</v>
      </c>
      <c r="GS28" s="17">
        <v>47.082599999999999</v>
      </c>
      <c r="GT28" s="17">
        <v>47.082599999999999</v>
      </c>
      <c r="GU28" s="17">
        <v>-2.5825999999999998</v>
      </c>
      <c r="GV28" s="17">
        <v>42.6</v>
      </c>
      <c r="GW28" s="17">
        <v>44.103009999999998</v>
      </c>
      <c r="GX28" s="17">
        <v>44.103009999999998</v>
      </c>
      <c r="GY28" s="17">
        <v>-1.50301</v>
      </c>
      <c r="GZ28" s="17">
        <v>3.8</v>
      </c>
      <c r="HA28" s="17"/>
      <c r="HB28" s="17"/>
      <c r="HC28" s="17">
        <v>3.8</v>
      </c>
      <c r="HD28" s="17">
        <v>33</v>
      </c>
      <c r="HE28" s="17">
        <v>34.285710000000002</v>
      </c>
      <c r="HF28" s="17">
        <v>34.285710000000002</v>
      </c>
      <c r="HG28" s="17">
        <v>-1.2857099999999999</v>
      </c>
      <c r="HH28" s="17">
        <v>169.4</v>
      </c>
      <c r="HI28" s="17">
        <v>174.55948000000001</v>
      </c>
      <c r="HJ28" s="17">
        <v>174.55948000000001</v>
      </c>
      <c r="HK28" s="17">
        <v>-5.1594800000000003</v>
      </c>
      <c r="HL28" s="17"/>
      <c r="HM28" s="17"/>
      <c r="HN28" s="17"/>
      <c r="HO28" s="17">
        <v>0</v>
      </c>
      <c r="HP28" s="17"/>
      <c r="HQ28" s="17"/>
      <c r="HR28" s="17"/>
      <c r="HS28" s="17">
        <v>0</v>
      </c>
      <c r="HT28" s="17">
        <v>94.5</v>
      </c>
      <c r="HU28" s="17">
        <v>95.545190000000005</v>
      </c>
      <c r="HV28" s="17">
        <v>95.545190000000005</v>
      </c>
      <c r="HW28" s="17">
        <v>-1.0451900000000001</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84</v>
      </c>
      <c r="IW28" s="17">
        <v>88.73603</v>
      </c>
      <c r="IX28" s="17">
        <v>88.73603</v>
      </c>
      <c r="IY28" s="17">
        <v>-4.7360300000000004</v>
      </c>
      <c r="IZ28" s="17">
        <v>149.69999999999999</v>
      </c>
      <c r="JA28" s="17">
        <v>164.65383</v>
      </c>
      <c r="JB28" s="17">
        <v>170.26289</v>
      </c>
      <c r="JC28" s="17">
        <v>-20.562889999999999</v>
      </c>
      <c r="JD28" s="17">
        <v>149.69999999999999</v>
      </c>
      <c r="JE28" s="17">
        <v>164.65383</v>
      </c>
      <c r="JF28" s="17">
        <v>170.26289</v>
      </c>
      <c r="JG28" s="17">
        <v>-20.562889999999999</v>
      </c>
      <c r="JH28" s="17">
        <v>154.6</v>
      </c>
      <c r="JI28" s="17">
        <v>164.65383</v>
      </c>
      <c r="JJ28" s="17">
        <v>170.26289</v>
      </c>
      <c r="JK28" s="17">
        <v>-15.662890000000001</v>
      </c>
      <c r="JL28" s="17">
        <v>248.5</v>
      </c>
      <c r="JM28" s="17">
        <v>247.72242</v>
      </c>
      <c r="JN28" s="17">
        <v>256.16129000000001</v>
      </c>
      <c r="JO28" s="17">
        <v>-7.6612900000000002</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2.9</v>
      </c>
      <c r="KW28" s="17">
        <v>4.7853599999999998</v>
      </c>
      <c r="KX28" s="17">
        <v>4.7853599999999998</v>
      </c>
      <c r="KY28" s="17">
        <v>-1.8853599999999999</v>
      </c>
      <c r="KZ28" s="17">
        <v>198.9</v>
      </c>
      <c r="LA28" s="17">
        <v>202.12439000000001</v>
      </c>
      <c r="LB28" s="17">
        <v>202.12439000000001</v>
      </c>
      <c r="LC28" s="17">
        <v>-3.2243900000000001</v>
      </c>
      <c r="LD28" s="17">
        <v>132.4</v>
      </c>
      <c r="LE28" s="17">
        <v>133.16031000000001</v>
      </c>
      <c r="LF28" s="17">
        <v>133.16031000000001</v>
      </c>
      <c r="LG28" s="17">
        <v>-0.76031000000000004</v>
      </c>
      <c r="LH28" s="17">
        <v>59.9</v>
      </c>
      <c r="LI28" s="17">
        <v>67.199219999999997</v>
      </c>
      <c r="LJ28" s="17">
        <v>67.199219999999997</v>
      </c>
      <c r="LK28" s="17">
        <v>-7.29922</v>
      </c>
      <c r="LL28" s="17">
        <v>77.3</v>
      </c>
      <c r="LM28" s="17">
        <v>78.567999999999998</v>
      </c>
      <c r="LN28" s="17">
        <v>78.567999999999998</v>
      </c>
      <c r="LO28" s="17">
        <v>-1.268</v>
      </c>
      <c r="LP28" s="17">
        <v>30.2</v>
      </c>
      <c r="LQ28" s="17">
        <v>29.980560000000001</v>
      </c>
      <c r="LR28" s="17">
        <v>29.980560000000001</v>
      </c>
      <c r="LS28" s="17">
        <v>0.21944</v>
      </c>
      <c r="LT28" s="17"/>
      <c r="LU28" s="17"/>
      <c r="LV28" s="17"/>
      <c r="LW28" s="17">
        <v>0</v>
      </c>
      <c r="LX28" s="17">
        <v>0</v>
      </c>
      <c r="LY28" s="17"/>
      <c r="LZ28" s="17"/>
      <c r="MA28" s="17">
        <v>0</v>
      </c>
      <c r="MB28" s="17">
        <v>0</v>
      </c>
      <c r="MC28" s="17"/>
      <c r="MD28" s="17"/>
      <c r="ME28" s="17">
        <v>0</v>
      </c>
      <c r="MF28" s="17">
        <v>137.80000000000001</v>
      </c>
      <c r="MG28" s="17">
        <v>115.218</v>
      </c>
      <c r="MH28" s="17">
        <v>142.56251</v>
      </c>
      <c r="MI28" s="17">
        <v>-4.7625099999999998</v>
      </c>
      <c r="MJ28" s="17"/>
      <c r="MK28" s="17"/>
      <c r="ML28" s="17">
        <v>60</v>
      </c>
      <c r="MM28" s="17">
        <v>-60</v>
      </c>
      <c r="MN28" s="17">
        <v>65.099999999999994</v>
      </c>
      <c r="MO28" s="17">
        <v>57.781999999999996</v>
      </c>
      <c r="MP28" s="17">
        <v>71.495310000000003</v>
      </c>
      <c r="MQ28" s="17">
        <v>-6.3953100000000003</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206.1</v>
      </c>
      <c r="NM28" s="17">
        <v>206.49084999999999</v>
      </c>
      <c r="NN28" s="17">
        <v>206.49084999999999</v>
      </c>
      <c r="NO28" s="17">
        <v>-0.39084999999999998</v>
      </c>
      <c r="NP28" s="17">
        <v>98.9</v>
      </c>
      <c r="NQ28" s="17">
        <v>103.55547</v>
      </c>
      <c r="NR28" s="17">
        <v>103.55547</v>
      </c>
      <c r="NS28" s="17">
        <v>-4.6554700000000002</v>
      </c>
      <c r="NT28" s="17"/>
      <c r="NU28" s="17"/>
      <c r="NV28" s="17">
        <v>5.0136700000000003</v>
      </c>
      <c r="NW28" s="17">
        <v>-5.0136700000000003</v>
      </c>
      <c r="NX28" s="17">
        <v>5.8</v>
      </c>
      <c r="NY28" s="17">
        <v>5.2598200000000004</v>
      </c>
      <c r="NZ28" s="17">
        <v>5.2598200000000004</v>
      </c>
      <c r="OA28" s="17">
        <v>0.54017999999999999</v>
      </c>
      <c r="OB28" s="17">
        <v>17.3</v>
      </c>
      <c r="OC28" s="17">
        <v>16.520890000000001</v>
      </c>
      <c r="OD28" s="17">
        <v>16.520890000000001</v>
      </c>
      <c r="OE28" s="17">
        <v>0.77910999999999997</v>
      </c>
      <c r="OF28" s="17">
        <v>1.2</v>
      </c>
      <c r="OG28" s="17">
        <v>0.76200000000000001</v>
      </c>
      <c r="OH28" s="17">
        <v>0.76200000000000001</v>
      </c>
      <c r="OI28" s="17">
        <v>0.438</v>
      </c>
      <c r="OJ28" s="17">
        <v>24</v>
      </c>
      <c r="OK28" s="17">
        <v>30.5</v>
      </c>
      <c r="OL28" s="17">
        <v>101.441</v>
      </c>
      <c r="OM28" s="17">
        <v>-77.441000000000003</v>
      </c>
      <c r="ON28" s="17">
        <v>80.3</v>
      </c>
      <c r="OO28" s="17">
        <v>74.763999999999996</v>
      </c>
      <c r="OP28" s="17">
        <v>74.763999999999996</v>
      </c>
      <c r="OQ28" s="17">
        <v>5.5359999999999996</v>
      </c>
      <c r="OR28" s="17">
        <v>4</v>
      </c>
      <c r="OS28" s="17">
        <v>3.16</v>
      </c>
      <c r="OT28" s="17">
        <v>3.16</v>
      </c>
      <c r="OU28" s="17">
        <v>0.84</v>
      </c>
      <c r="OV28" s="17"/>
      <c r="OW28" s="17">
        <v>0.3</v>
      </c>
      <c r="OX28" s="17">
        <v>0.3</v>
      </c>
      <c r="OY28" s="17">
        <v>-0.3</v>
      </c>
      <c r="OZ28" s="17">
        <v>20.3</v>
      </c>
      <c r="PA28" s="17">
        <v>20.456230000000001</v>
      </c>
      <c r="PB28" s="17">
        <v>20.456230000000001</v>
      </c>
      <c r="PC28" s="17">
        <v>-0.15623000000000001</v>
      </c>
      <c r="PD28" s="17">
        <v>9.9</v>
      </c>
      <c r="PE28" s="17">
        <v>9.9830000000000005</v>
      </c>
      <c r="PF28" s="17">
        <v>9.9830000000000005</v>
      </c>
      <c r="PG28" s="17">
        <v>-8.3000000000000004E-2</v>
      </c>
      <c r="PH28" s="17">
        <v>5.7</v>
      </c>
      <c r="PI28" s="17">
        <v>5.67</v>
      </c>
      <c r="PJ28" s="17">
        <v>5.67</v>
      </c>
      <c r="PK28" s="17">
        <v>0.03</v>
      </c>
      <c r="PL28" s="17">
        <v>163.30000000000001</v>
      </c>
      <c r="PM28" s="17">
        <v>210</v>
      </c>
      <c r="PN28" s="17">
        <v>210</v>
      </c>
      <c r="PO28" s="17">
        <v>-46.7</v>
      </c>
      <c r="PP28" s="17">
        <v>93.13</v>
      </c>
      <c r="PQ28" s="17">
        <v>99.09</v>
      </c>
      <c r="PR28" s="17">
        <v>99.09</v>
      </c>
      <c r="PS28" s="17">
        <v>-5.96</v>
      </c>
      <c r="PT28" s="17">
        <v>2.2000000000000002</v>
      </c>
      <c r="PU28" s="17">
        <v>2</v>
      </c>
      <c r="PV28" s="17">
        <v>2</v>
      </c>
      <c r="PW28" s="17">
        <v>0.2</v>
      </c>
      <c r="PX28" s="17">
        <v>1.9</v>
      </c>
      <c r="PY28" s="17">
        <v>3.41</v>
      </c>
      <c r="PZ28" s="17">
        <v>3.41</v>
      </c>
      <c r="QA28" s="17">
        <v>-1.51</v>
      </c>
      <c r="QB28" s="17">
        <v>4</v>
      </c>
      <c r="QC28" s="17">
        <v>5</v>
      </c>
      <c r="QD28" s="17">
        <v>5</v>
      </c>
      <c r="QE28" s="17">
        <v>-1</v>
      </c>
      <c r="QF28" s="17">
        <v>20.6</v>
      </c>
      <c r="QG28" s="17">
        <v>20.422219999999999</v>
      </c>
      <c r="QH28" s="17">
        <v>20.422219999999999</v>
      </c>
      <c r="QI28" s="17">
        <v>0.17777999999999999</v>
      </c>
      <c r="QJ28" s="17">
        <v>20</v>
      </c>
      <c r="QK28" s="17">
        <v>19.436350000000001</v>
      </c>
      <c r="QL28" s="17">
        <v>19.436350000000001</v>
      </c>
      <c r="QM28" s="17">
        <v>0.56364999999999998</v>
      </c>
      <c r="QN28" s="17">
        <v>19.3</v>
      </c>
      <c r="QO28" s="17">
        <v>20</v>
      </c>
      <c r="QP28" s="17">
        <v>17.492709999999999</v>
      </c>
      <c r="QQ28" s="17">
        <v>1.8072900000000001</v>
      </c>
      <c r="QR28" s="17">
        <v>3.5</v>
      </c>
      <c r="QS28" s="17">
        <v>3.5</v>
      </c>
      <c r="QT28" s="17">
        <v>3.5</v>
      </c>
      <c r="QU28" s="17">
        <v>0</v>
      </c>
      <c r="QV28" s="17">
        <v>18.5</v>
      </c>
      <c r="QW28" s="17">
        <v>17.881440000000001</v>
      </c>
      <c r="QX28" s="17">
        <v>17.881440000000001</v>
      </c>
      <c r="QY28" s="17">
        <v>0.61856</v>
      </c>
      <c r="QZ28" s="17">
        <v>13.6</v>
      </c>
      <c r="RA28" s="17">
        <v>12.888999999999999</v>
      </c>
      <c r="RB28" s="17">
        <v>12.888999999999999</v>
      </c>
      <c r="RC28" s="17">
        <v>0.71099999999999997</v>
      </c>
      <c r="RD28" s="17">
        <v>16.8</v>
      </c>
      <c r="RE28" s="17">
        <v>16.555</v>
      </c>
      <c r="RF28" s="17">
        <v>16.555</v>
      </c>
      <c r="RG28" s="17">
        <v>0.245</v>
      </c>
      <c r="RH28" s="17">
        <v>6.1</v>
      </c>
      <c r="RI28" s="17">
        <v>16.402000000000001</v>
      </c>
      <c r="RJ28" s="17">
        <v>16.402000000000001</v>
      </c>
      <c r="RK28" s="17">
        <v>-10.302</v>
      </c>
      <c r="RL28" s="17">
        <v>19.600000000000001</v>
      </c>
      <c r="RM28" s="17">
        <v>25.3</v>
      </c>
      <c r="RN28" s="17">
        <v>48.551000000000002</v>
      </c>
      <c r="RO28" s="17">
        <v>-28.951000000000001</v>
      </c>
      <c r="RP28" s="17">
        <v>9</v>
      </c>
      <c r="RQ28" s="17">
        <v>16.091000000000001</v>
      </c>
      <c r="RR28" s="17">
        <v>16.091000000000001</v>
      </c>
      <c r="RS28" s="17">
        <v>-7.0910000000000002</v>
      </c>
      <c r="RT28" s="17">
        <v>3.5</v>
      </c>
      <c r="RU28" s="17">
        <v>3.5009999999999999</v>
      </c>
      <c r="RV28" s="17">
        <v>3.5009999999999999</v>
      </c>
      <c r="RW28" s="17">
        <v>-1E-3</v>
      </c>
      <c r="RX28" s="17">
        <v>20.100000000000001</v>
      </c>
      <c r="RY28" s="17">
        <v>19.792000000000002</v>
      </c>
      <c r="RZ28" s="17">
        <v>19.792000000000002</v>
      </c>
      <c r="SA28" s="17">
        <v>0.308</v>
      </c>
      <c r="SB28" s="17">
        <v>2.88</v>
      </c>
      <c r="SC28" s="17">
        <v>2</v>
      </c>
      <c r="SD28" s="17">
        <v>2</v>
      </c>
      <c r="SE28" s="17">
        <v>0.88</v>
      </c>
      <c r="SF28" s="17"/>
      <c r="SG28" s="17"/>
      <c r="SH28" s="17"/>
      <c r="SI28" s="17">
        <v>0</v>
      </c>
      <c r="SJ28" s="17">
        <v>0.3</v>
      </c>
      <c r="SK28" s="17">
        <v>0.34399999999999997</v>
      </c>
      <c r="SL28" s="17">
        <v>0.34399999999999997</v>
      </c>
      <c r="SM28" s="17">
        <v>-4.3999999999999997E-2</v>
      </c>
      <c r="SN28" s="17">
        <v>19.600000000000001</v>
      </c>
      <c r="SO28" s="17">
        <v>19.1448</v>
      </c>
      <c r="SP28" s="17">
        <v>19.1448</v>
      </c>
      <c r="SQ28" s="17">
        <v>0.45519999999999999</v>
      </c>
      <c r="SR28" s="17">
        <v>11.2</v>
      </c>
      <c r="SS28" s="17">
        <v>11.856170000000001</v>
      </c>
      <c r="ST28" s="17">
        <v>11.856170000000001</v>
      </c>
      <c r="SU28" s="17">
        <v>-0.65617000000000003</v>
      </c>
      <c r="SV28" s="17">
        <v>20.2</v>
      </c>
      <c r="SW28" s="17">
        <v>19.436350000000001</v>
      </c>
      <c r="SX28" s="17">
        <v>19.436350000000001</v>
      </c>
      <c r="SY28" s="17">
        <v>0.76365000000000005</v>
      </c>
      <c r="SZ28" s="17">
        <v>20.3</v>
      </c>
      <c r="TA28" s="17">
        <v>19.436350000000001</v>
      </c>
      <c r="TB28" s="17">
        <v>19.436350000000001</v>
      </c>
      <c r="TC28" s="17">
        <v>0.86365000000000003</v>
      </c>
      <c r="TD28" s="17">
        <v>0</v>
      </c>
      <c r="TE28" s="17">
        <v>3.1909999999999998</v>
      </c>
      <c r="TF28" s="17">
        <v>3.1909999999999998</v>
      </c>
      <c r="TG28" s="17">
        <v>-3.1909999999999998</v>
      </c>
      <c r="TH28" s="17">
        <v>6.7</v>
      </c>
      <c r="TI28" s="17">
        <v>13</v>
      </c>
      <c r="TJ28" s="17">
        <v>13</v>
      </c>
      <c r="TK28" s="17">
        <v>-6.3</v>
      </c>
      <c r="TL28" s="17">
        <v>35.5</v>
      </c>
      <c r="TM28" s="17">
        <v>31.545000000000002</v>
      </c>
      <c r="TN28" s="17">
        <v>31.545000000000002</v>
      </c>
      <c r="TO28" s="17">
        <v>3.9550000000000001</v>
      </c>
      <c r="TP28" s="17">
        <v>20.9</v>
      </c>
      <c r="TQ28" s="17">
        <v>30.31</v>
      </c>
      <c r="TR28" s="17">
        <v>30.31</v>
      </c>
      <c r="TS28" s="17">
        <v>-9.41</v>
      </c>
      <c r="TT28" s="17">
        <v>32.200000000000003</v>
      </c>
      <c r="TU28" s="17">
        <v>50.4</v>
      </c>
      <c r="TV28" s="17">
        <v>33.82</v>
      </c>
      <c r="TW28" s="17">
        <v>-1.62</v>
      </c>
      <c r="TX28" s="17">
        <v>1.2</v>
      </c>
      <c r="TY28" s="17">
        <v>3.67</v>
      </c>
      <c r="TZ28" s="17">
        <v>3.67</v>
      </c>
      <c r="UA28" s="17">
        <v>-2.4700000000000002</v>
      </c>
      <c r="UB28" s="17">
        <v>0.9</v>
      </c>
      <c r="UC28" s="17">
        <v>1.64</v>
      </c>
      <c r="UD28" s="17">
        <v>1.64</v>
      </c>
      <c r="UE28" s="17">
        <v>-0.74</v>
      </c>
      <c r="UF28" s="17">
        <v>2.9</v>
      </c>
      <c r="UG28" s="17">
        <v>44.49</v>
      </c>
      <c r="UH28" s="17">
        <v>44.49</v>
      </c>
      <c r="UI28" s="17">
        <v>-41.59</v>
      </c>
      <c r="UJ28" s="17">
        <v>21</v>
      </c>
      <c r="UK28" s="17">
        <v>21</v>
      </c>
      <c r="UL28" s="17">
        <v>19.436350000000001</v>
      </c>
      <c r="UM28" s="17">
        <v>1.56365</v>
      </c>
      <c r="UN28" s="17">
        <v>7.7</v>
      </c>
      <c r="UO28" s="17">
        <v>8.1</v>
      </c>
      <c r="UP28" s="17">
        <v>8.1</v>
      </c>
      <c r="UQ28" s="17">
        <v>-0.4</v>
      </c>
      <c r="UR28" s="17">
        <v>8.1</v>
      </c>
      <c r="US28" s="17">
        <v>7.5</v>
      </c>
      <c r="UT28" s="17">
        <v>7.5</v>
      </c>
      <c r="UU28" s="17">
        <v>0.6</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3.5</v>
      </c>
      <c r="VI28" s="17">
        <v>1.66</v>
      </c>
      <c r="VJ28" s="17">
        <v>1.66</v>
      </c>
      <c r="VK28" s="17">
        <v>1.84</v>
      </c>
      <c r="VL28" s="17">
        <v>232.2</v>
      </c>
      <c r="VM28" s="17">
        <v>240.90199999999999</v>
      </c>
      <c r="VN28" s="17">
        <v>240.90199999999999</v>
      </c>
      <c r="VO28" s="17">
        <v>-8.702</v>
      </c>
      <c r="VP28" s="17">
        <v>16.3</v>
      </c>
      <c r="VQ28" s="17">
        <v>14.298999999999999</v>
      </c>
      <c r="VR28" s="17">
        <v>14.298999999999999</v>
      </c>
      <c r="VS28" s="17">
        <v>2.0009999999999999</v>
      </c>
      <c r="VT28" s="17">
        <v>128.69999999999999</v>
      </c>
      <c r="VU28" s="17">
        <v>134.93199999999999</v>
      </c>
      <c r="VV28" s="17">
        <v>134.93199999999999</v>
      </c>
      <c r="VW28" s="17">
        <v>-6.2320000000000002</v>
      </c>
      <c r="VX28" s="17">
        <v>0.6</v>
      </c>
      <c r="VY28" s="17">
        <v>0.6</v>
      </c>
      <c r="VZ28" s="17">
        <v>0.6</v>
      </c>
      <c r="WA28" s="17">
        <v>0</v>
      </c>
      <c r="WB28" s="17">
        <v>0</v>
      </c>
      <c r="WC28" s="17">
        <v>0.42099999999999999</v>
      </c>
      <c r="WD28" s="17">
        <v>0.42099999999999999</v>
      </c>
      <c r="WE28" s="17">
        <v>-0.42099999999999999</v>
      </c>
      <c r="WF28" s="17">
        <v>0</v>
      </c>
      <c r="WG28" s="17">
        <v>2.734</v>
      </c>
      <c r="WH28" s="17">
        <v>2.734</v>
      </c>
      <c r="WI28" s="17">
        <v>-2.734</v>
      </c>
      <c r="WJ28" s="17">
        <v>99.1</v>
      </c>
      <c r="WK28" s="17">
        <v>100.184</v>
      </c>
      <c r="WL28" s="17">
        <v>100.184</v>
      </c>
      <c r="WM28" s="17">
        <v>-1.0840000000000001</v>
      </c>
      <c r="WN28" s="17">
        <v>3.2</v>
      </c>
      <c r="WO28" s="17">
        <v>2.9009999999999998</v>
      </c>
      <c r="WP28" s="17">
        <v>2.9009999999999998</v>
      </c>
      <c r="WQ28" s="17">
        <v>0.29899999999999999</v>
      </c>
      <c r="WR28" s="17">
        <v>2.4</v>
      </c>
      <c r="WS28" s="17">
        <v>2.4</v>
      </c>
      <c r="WT28" s="17">
        <v>2.4</v>
      </c>
      <c r="WU28" s="17">
        <v>0</v>
      </c>
      <c r="WV28" s="17">
        <v>1</v>
      </c>
      <c r="WW28" s="17">
        <v>1.2</v>
      </c>
      <c r="WX28" s="17">
        <v>1.2</v>
      </c>
      <c r="WY28" s="17">
        <v>-0.2</v>
      </c>
      <c r="WZ28" s="17">
        <v>2.9</v>
      </c>
      <c r="XA28" s="17">
        <v>2.8</v>
      </c>
      <c r="XB28" s="17">
        <v>2.8</v>
      </c>
      <c r="XC28" s="17">
        <v>0.1</v>
      </c>
      <c r="XD28" s="17">
        <v>15.4</v>
      </c>
      <c r="XE28" s="17">
        <v>15.581</v>
      </c>
      <c r="XF28" s="17">
        <v>15.581</v>
      </c>
      <c r="XG28" s="17">
        <v>-0.18099999999999999</v>
      </c>
      <c r="XH28" s="17">
        <v>5.0999999999999996</v>
      </c>
      <c r="XI28" s="17">
        <v>4.8</v>
      </c>
      <c r="XJ28" s="17">
        <v>4.8</v>
      </c>
      <c r="XK28" s="17">
        <v>0.3</v>
      </c>
      <c r="XL28" s="17">
        <v>20.2</v>
      </c>
      <c r="XM28" s="17">
        <v>19.241980000000002</v>
      </c>
      <c r="XN28" s="17">
        <v>19.241980000000002</v>
      </c>
      <c r="XO28" s="17">
        <v>0.95801999999999998</v>
      </c>
      <c r="XP28" s="17">
        <v>20.100000000000001</v>
      </c>
      <c r="XQ28" s="17">
        <v>19.241980000000002</v>
      </c>
      <c r="XR28" s="17">
        <v>19.241980000000002</v>
      </c>
      <c r="XS28" s="17">
        <v>0.85802</v>
      </c>
      <c r="XT28" s="17">
        <v>8.5</v>
      </c>
      <c r="XU28" s="17">
        <v>10.7</v>
      </c>
      <c r="XV28" s="17">
        <v>10.7</v>
      </c>
      <c r="XW28" s="17">
        <v>-2.2000000000000002</v>
      </c>
      <c r="XX28" s="17"/>
      <c r="XY28" s="17"/>
      <c r="XZ28" s="17"/>
      <c r="YA28" s="17">
        <v>0</v>
      </c>
      <c r="YB28" s="17"/>
      <c r="YC28" s="17"/>
      <c r="YD28" s="17"/>
      <c r="YE28" s="17">
        <v>0</v>
      </c>
      <c r="YF28" s="17">
        <v>16</v>
      </c>
      <c r="YG28" s="17">
        <v>17</v>
      </c>
      <c r="YH28" s="17">
        <v>14</v>
      </c>
      <c r="YI28" s="17">
        <v>2</v>
      </c>
      <c r="YJ28" s="17"/>
      <c r="YK28" s="17"/>
      <c r="YL28" s="17"/>
      <c r="YM28" s="17">
        <v>0</v>
      </c>
      <c r="YN28" s="17">
        <v>9.1</v>
      </c>
      <c r="YO28" s="17">
        <v>8.14</v>
      </c>
      <c r="YP28" s="17">
        <v>8.14</v>
      </c>
      <c r="YQ28" s="17">
        <v>0.96</v>
      </c>
      <c r="YR28" s="17">
        <v>6</v>
      </c>
      <c r="YS28" s="17">
        <v>5</v>
      </c>
      <c r="YT28" s="17">
        <v>5</v>
      </c>
      <c r="YU28" s="17">
        <v>1</v>
      </c>
      <c r="YV28" s="17">
        <v>19.04</v>
      </c>
      <c r="YW28" s="17">
        <v>20</v>
      </c>
      <c r="YX28" s="17">
        <v>20</v>
      </c>
      <c r="YY28" s="17">
        <v>-0.96</v>
      </c>
    </row>
    <row r="29" spans="1:675" ht="24" customHeight="1" x14ac:dyDescent="0.35">
      <c r="A29" s="1"/>
      <c r="B29" s="16" t="s">
        <v>91</v>
      </c>
      <c r="C29" s="16" t="s">
        <v>834</v>
      </c>
      <c r="D29" s="17">
        <v>198.1</v>
      </c>
      <c r="E29" s="17">
        <v>203.40136000000001</v>
      </c>
      <c r="F29" s="17">
        <v>203.40136000000001</v>
      </c>
      <c r="G29" s="17">
        <v>-5.3013599999999999</v>
      </c>
      <c r="H29" s="17">
        <v>651.79999999999995</v>
      </c>
      <c r="I29" s="17">
        <v>649.69222000000002</v>
      </c>
      <c r="J29" s="17">
        <v>629.90463999999997</v>
      </c>
      <c r="K29" s="17">
        <v>21.89536</v>
      </c>
      <c r="L29" s="17"/>
      <c r="M29" s="17"/>
      <c r="N29" s="17"/>
      <c r="O29" s="17">
        <v>0</v>
      </c>
      <c r="P29" s="17"/>
      <c r="Q29" s="17"/>
      <c r="R29" s="17"/>
      <c r="S29" s="17">
        <v>0</v>
      </c>
      <c r="T29" s="17"/>
      <c r="U29" s="17"/>
      <c r="V29" s="17"/>
      <c r="W29" s="17">
        <v>0</v>
      </c>
      <c r="X29" s="17">
        <v>91.6</v>
      </c>
      <c r="Y29" s="17">
        <v>91.867829999999998</v>
      </c>
      <c r="Z29" s="17">
        <v>91.867829999999998</v>
      </c>
      <c r="AA29" s="17">
        <v>-0.26783000000000001</v>
      </c>
      <c r="AB29" s="17">
        <v>226.3</v>
      </c>
      <c r="AC29" s="17">
        <v>222</v>
      </c>
      <c r="AD29" s="17">
        <v>215</v>
      </c>
      <c r="AE29" s="17">
        <v>11.3</v>
      </c>
      <c r="AF29" s="17"/>
      <c r="AG29" s="17"/>
      <c r="AH29" s="17"/>
      <c r="AI29" s="17">
        <v>0</v>
      </c>
      <c r="AJ29" s="17">
        <v>0</v>
      </c>
      <c r="AK29" s="17"/>
      <c r="AL29" s="17"/>
      <c r="AM29" s="17">
        <v>0</v>
      </c>
      <c r="AN29" s="17">
        <v>171.9</v>
      </c>
      <c r="AO29" s="17">
        <v>137.86198999999999</v>
      </c>
      <c r="AP29" s="17">
        <v>137.86198999999999</v>
      </c>
      <c r="AQ29" s="17">
        <v>34.03801</v>
      </c>
      <c r="AR29" s="17">
        <v>172.2</v>
      </c>
      <c r="AS29" s="17">
        <v>137.86198999999999</v>
      </c>
      <c r="AT29" s="17">
        <v>137.86198999999999</v>
      </c>
      <c r="AU29" s="17">
        <v>34.338009999999997</v>
      </c>
      <c r="AV29" s="17">
        <v>172.4</v>
      </c>
      <c r="AW29" s="17">
        <v>137.86198999999999</v>
      </c>
      <c r="AX29" s="17">
        <v>137.86198999999999</v>
      </c>
      <c r="AY29" s="17">
        <v>34.53801</v>
      </c>
      <c r="AZ29" s="17">
        <v>265.5</v>
      </c>
      <c r="BA29" s="17">
        <v>207.41399000000001</v>
      </c>
      <c r="BB29" s="17">
        <v>207.41399000000001</v>
      </c>
      <c r="BC29" s="17">
        <v>58.086010000000002</v>
      </c>
      <c r="BD29" s="17">
        <v>202.1</v>
      </c>
      <c r="BE29" s="17">
        <v>207.24285</v>
      </c>
      <c r="BF29" s="17">
        <v>207.24285</v>
      </c>
      <c r="BG29" s="17">
        <v>-5.1428500000000001</v>
      </c>
      <c r="BH29" s="17">
        <v>107.6</v>
      </c>
      <c r="BI29" s="17">
        <v>103.93259999999999</v>
      </c>
      <c r="BJ29" s="17">
        <v>103.93259999999999</v>
      </c>
      <c r="BK29" s="17">
        <v>3.6674000000000002</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c r="CG29" s="17"/>
      <c r="CH29" s="17"/>
      <c r="CI29" s="17">
        <v>0</v>
      </c>
      <c r="CJ29" s="17">
        <v>161.6</v>
      </c>
      <c r="CK29" s="17">
        <v>164.06706</v>
      </c>
      <c r="CL29" s="17">
        <v>164.06706</v>
      </c>
      <c r="CM29" s="17">
        <v>-2.46706</v>
      </c>
      <c r="CN29" s="17">
        <v>6.3</v>
      </c>
      <c r="CO29" s="17">
        <v>7.0735900000000003</v>
      </c>
      <c r="CP29" s="17">
        <v>7.0735900000000003</v>
      </c>
      <c r="CQ29" s="17">
        <v>-0.77359</v>
      </c>
      <c r="CR29" s="17">
        <v>4.8</v>
      </c>
      <c r="CS29" s="17">
        <v>3.7983500000000001</v>
      </c>
      <c r="CT29" s="17">
        <v>3.7983500000000001</v>
      </c>
      <c r="CU29" s="17">
        <v>1.0016499999999999</v>
      </c>
      <c r="CV29" s="17">
        <v>0</v>
      </c>
      <c r="CW29" s="17"/>
      <c r="CX29" s="17"/>
      <c r="CY29" s="17">
        <v>0</v>
      </c>
      <c r="CZ29" s="17">
        <v>6.5</v>
      </c>
      <c r="DA29" s="17">
        <v>6.8787000000000003</v>
      </c>
      <c r="DB29" s="17">
        <v>6.8787000000000003</v>
      </c>
      <c r="DC29" s="17">
        <v>-0.37869999999999998</v>
      </c>
      <c r="DD29" s="17"/>
      <c r="DE29" s="17"/>
      <c r="DF29" s="17"/>
      <c r="DG29" s="17">
        <v>0</v>
      </c>
      <c r="DH29" s="17">
        <v>60.8</v>
      </c>
      <c r="DI29" s="17">
        <v>55.131279999999997</v>
      </c>
      <c r="DJ29" s="17">
        <v>141.00001</v>
      </c>
      <c r="DK29" s="17">
        <v>-80.200010000000006</v>
      </c>
      <c r="DL29" s="17"/>
      <c r="DM29" s="17"/>
      <c r="DN29" s="17"/>
      <c r="DO29" s="17">
        <v>0</v>
      </c>
      <c r="DP29" s="17"/>
      <c r="DQ29" s="17"/>
      <c r="DR29" s="17"/>
      <c r="DS29" s="17">
        <v>0</v>
      </c>
      <c r="DT29" s="17"/>
      <c r="DU29" s="17"/>
      <c r="DV29" s="17"/>
      <c r="DW29" s="17">
        <v>0</v>
      </c>
      <c r="DX29" s="17"/>
      <c r="DY29" s="17"/>
      <c r="DZ29" s="17"/>
      <c r="EA29" s="17">
        <v>0</v>
      </c>
      <c r="EB29" s="17">
        <v>110.2</v>
      </c>
      <c r="EC29" s="17">
        <v>112.46647</v>
      </c>
      <c r="ED29" s="17">
        <v>112.46647</v>
      </c>
      <c r="EE29" s="17">
        <v>-2.26647</v>
      </c>
      <c r="EF29" s="17">
        <v>223.3</v>
      </c>
      <c r="EG29" s="17">
        <v>220.69499999999999</v>
      </c>
      <c r="EH29" s="17">
        <v>220.69499999999999</v>
      </c>
      <c r="EI29" s="17">
        <v>2.605</v>
      </c>
      <c r="EJ29" s="17"/>
      <c r="EK29" s="17"/>
      <c r="EL29" s="17"/>
      <c r="EM29" s="17">
        <v>0</v>
      </c>
      <c r="EN29" s="17"/>
      <c r="EO29" s="17"/>
      <c r="EP29" s="17"/>
      <c r="EQ29" s="17">
        <v>0</v>
      </c>
      <c r="ER29" s="17"/>
      <c r="ES29" s="17"/>
      <c r="ET29" s="17"/>
      <c r="EU29" s="17">
        <v>0</v>
      </c>
      <c r="EV29" s="17">
        <v>6.5</v>
      </c>
      <c r="EW29" s="17">
        <v>6.39</v>
      </c>
      <c r="EX29" s="17">
        <v>6.39</v>
      </c>
      <c r="EY29" s="17">
        <v>0.11</v>
      </c>
      <c r="EZ29" s="17">
        <v>458.3</v>
      </c>
      <c r="FA29" s="17">
        <v>457.09426999999999</v>
      </c>
      <c r="FB29" s="17">
        <v>457.09426999999999</v>
      </c>
      <c r="FC29" s="17">
        <v>1.20573</v>
      </c>
      <c r="FD29" s="17">
        <v>79.900000000000006</v>
      </c>
      <c r="FE29" s="17">
        <v>81.635570000000001</v>
      </c>
      <c r="FF29" s="17">
        <v>81.635570000000001</v>
      </c>
      <c r="FG29" s="17">
        <v>-1.7355700000000001</v>
      </c>
      <c r="FH29" s="17">
        <v>151.5</v>
      </c>
      <c r="FI29" s="17">
        <v>151.36251999999999</v>
      </c>
      <c r="FJ29" s="17">
        <v>151.36251999999999</v>
      </c>
      <c r="FK29" s="17">
        <v>0.13747999999999999</v>
      </c>
      <c r="FL29" s="17">
        <v>42.2</v>
      </c>
      <c r="FM29" s="17">
        <v>41.89893</v>
      </c>
      <c r="FN29" s="17">
        <v>41.89893</v>
      </c>
      <c r="FO29" s="17">
        <v>0.30107</v>
      </c>
      <c r="FP29" s="17">
        <v>18.8</v>
      </c>
      <c r="FQ29" s="17">
        <v>19.21088</v>
      </c>
      <c r="FR29" s="17">
        <v>19.21088</v>
      </c>
      <c r="FS29" s="17">
        <v>-0.41088000000000002</v>
      </c>
      <c r="FT29" s="17">
        <v>19.399999999999999</v>
      </c>
      <c r="FU29" s="17">
        <v>18.27017</v>
      </c>
      <c r="FV29" s="17">
        <v>18.27017</v>
      </c>
      <c r="FW29" s="17">
        <v>1.1298299999999999</v>
      </c>
      <c r="FX29" s="17">
        <v>91</v>
      </c>
      <c r="FY29" s="17">
        <v>87.773570000000007</v>
      </c>
      <c r="FZ29" s="17">
        <v>87.773570000000007</v>
      </c>
      <c r="GA29" s="17">
        <v>3.2264300000000001</v>
      </c>
      <c r="GB29" s="17">
        <v>178</v>
      </c>
      <c r="GC29" s="17">
        <v>185.82039</v>
      </c>
      <c r="GD29" s="17">
        <v>185.82039</v>
      </c>
      <c r="GE29" s="17">
        <v>-7.8203899999999997</v>
      </c>
      <c r="GF29" s="17">
        <v>178.8</v>
      </c>
      <c r="GG29" s="17">
        <v>185.82039</v>
      </c>
      <c r="GH29" s="17">
        <v>185.82039</v>
      </c>
      <c r="GI29" s="17">
        <v>-7.0203899999999999</v>
      </c>
      <c r="GJ29" s="17">
        <v>184.4</v>
      </c>
      <c r="GK29" s="17">
        <v>186.37841</v>
      </c>
      <c r="GL29" s="17">
        <v>186.37841</v>
      </c>
      <c r="GM29" s="17">
        <v>-1.97841</v>
      </c>
      <c r="GN29" s="17">
        <v>106.5</v>
      </c>
      <c r="GO29" s="17">
        <v>110.48202000000001</v>
      </c>
      <c r="GP29" s="17">
        <v>110.48202000000001</v>
      </c>
      <c r="GQ29" s="17">
        <v>-3.9820199999999999</v>
      </c>
      <c r="GR29" s="17">
        <v>44</v>
      </c>
      <c r="GS29" s="17">
        <v>47.082599999999999</v>
      </c>
      <c r="GT29" s="17">
        <v>47.082599999999999</v>
      </c>
      <c r="GU29" s="17">
        <v>-3.0825999999999998</v>
      </c>
      <c r="GV29" s="17">
        <v>42.1</v>
      </c>
      <c r="GW29" s="17">
        <v>44.103009999999998</v>
      </c>
      <c r="GX29" s="17">
        <v>44.103009999999998</v>
      </c>
      <c r="GY29" s="17">
        <v>-2.0030100000000002</v>
      </c>
      <c r="GZ29" s="17">
        <v>3.8</v>
      </c>
      <c r="HA29" s="17"/>
      <c r="HB29" s="17"/>
      <c r="HC29" s="17">
        <v>3.8</v>
      </c>
      <c r="HD29" s="17">
        <v>33.1</v>
      </c>
      <c r="HE29" s="17">
        <v>34.285710000000002</v>
      </c>
      <c r="HF29" s="17">
        <v>34.285710000000002</v>
      </c>
      <c r="HG29" s="17">
        <v>-1.18571</v>
      </c>
      <c r="HH29" s="17">
        <v>171.2</v>
      </c>
      <c r="HI29" s="17">
        <v>174.55948000000001</v>
      </c>
      <c r="HJ29" s="17">
        <v>174.55948000000001</v>
      </c>
      <c r="HK29" s="17">
        <v>-3.35948</v>
      </c>
      <c r="HL29" s="17"/>
      <c r="HM29" s="17"/>
      <c r="HN29" s="17"/>
      <c r="HO29" s="17">
        <v>0</v>
      </c>
      <c r="HP29" s="17"/>
      <c r="HQ29" s="17"/>
      <c r="HR29" s="17"/>
      <c r="HS29" s="17">
        <v>0</v>
      </c>
      <c r="HT29" s="17">
        <v>94.5</v>
      </c>
      <c r="HU29" s="17">
        <v>95.545190000000005</v>
      </c>
      <c r="HV29" s="17">
        <v>95.545190000000005</v>
      </c>
      <c r="HW29" s="17">
        <v>-1.0451900000000001</v>
      </c>
      <c r="HX29" s="17"/>
      <c r="HY29" s="17"/>
      <c r="HZ29" s="17"/>
      <c r="IA29" s="17">
        <v>0</v>
      </c>
      <c r="IB29" s="17"/>
      <c r="IC29" s="17"/>
      <c r="ID29" s="17"/>
      <c r="IE29" s="17">
        <v>0</v>
      </c>
      <c r="IF29" s="17">
        <v>16.600000000000001</v>
      </c>
      <c r="IG29" s="17">
        <v>45.265309999999999</v>
      </c>
      <c r="IH29" s="17">
        <v>45.265309999999999</v>
      </c>
      <c r="II29" s="17">
        <v>-28.665310000000002</v>
      </c>
      <c r="IJ29" s="17"/>
      <c r="IK29" s="17"/>
      <c r="IL29" s="17"/>
      <c r="IM29" s="17">
        <v>0</v>
      </c>
      <c r="IN29" s="17"/>
      <c r="IO29" s="17"/>
      <c r="IP29" s="17"/>
      <c r="IQ29" s="17">
        <v>0</v>
      </c>
      <c r="IR29" s="17"/>
      <c r="IS29" s="17"/>
      <c r="IT29" s="17"/>
      <c r="IU29" s="17">
        <v>0</v>
      </c>
      <c r="IV29" s="17">
        <v>83.8</v>
      </c>
      <c r="IW29" s="17">
        <v>88.73603</v>
      </c>
      <c r="IX29" s="17">
        <v>88.73603</v>
      </c>
      <c r="IY29" s="17">
        <v>-4.9360299999999997</v>
      </c>
      <c r="IZ29" s="17">
        <v>164.9</v>
      </c>
      <c r="JA29" s="17">
        <v>170.94</v>
      </c>
      <c r="JB29" s="17">
        <v>170.94</v>
      </c>
      <c r="JC29" s="17">
        <v>-6.04</v>
      </c>
      <c r="JD29" s="17">
        <v>162.5</v>
      </c>
      <c r="JE29" s="17">
        <v>170.94</v>
      </c>
      <c r="JF29" s="17">
        <v>170.94</v>
      </c>
      <c r="JG29" s="17">
        <v>-8.44</v>
      </c>
      <c r="JH29" s="17">
        <v>171.6</v>
      </c>
      <c r="JI29" s="17">
        <v>170.94</v>
      </c>
      <c r="JJ29" s="17">
        <v>170.94</v>
      </c>
      <c r="JK29" s="17">
        <v>0.66</v>
      </c>
      <c r="JL29" s="17">
        <v>256.5</v>
      </c>
      <c r="JM29" s="17">
        <v>257.18</v>
      </c>
      <c r="JN29" s="17">
        <v>257.18</v>
      </c>
      <c r="JO29" s="17">
        <v>-0.68</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2.9</v>
      </c>
      <c r="KW29" s="17">
        <v>4.7853599999999998</v>
      </c>
      <c r="KX29" s="17">
        <v>4.7853599999999998</v>
      </c>
      <c r="KY29" s="17">
        <v>-1.8853599999999999</v>
      </c>
      <c r="KZ29" s="17">
        <v>202.6</v>
      </c>
      <c r="LA29" s="17">
        <v>202.12439000000001</v>
      </c>
      <c r="LB29" s="17">
        <v>202.12439000000001</v>
      </c>
      <c r="LC29" s="17">
        <v>0.47560999999999998</v>
      </c>
      <c r="LD29" s="17">
        <v>132.1</v>
      </c>
      <c r="LE29" s="17">
        <v>133.16031000000001</v>
      </c>
      <c r="LF29" s="17">
        <v>133.16031000000001</v>
      </c>
      <c r="LG29" s="17">
        <v>-1.0603100000000001</v>
      </c>
      <c r="LH29" s="17">
        <v>60</v>
      </c>
      <c r="LI29" s="17">
        <v>67.199219999999997</v>
      </c>
      <c r="LJ29" s="17">
        <v>67.199219999999997</v>
      </c>
      <c r="LK29" s="17">
        <v>-7.1992200000000004</v>
      </c>
      <c r="LL29" s="17">
        <v>74.7</v>
      </c>
      <c r="LM29" s="17">
        <v>78.567999999999998</v>
      </c>
      <c r="LN29" s="17">
        <v>78.567999999999998</v>
      </c>
      <c r="LO29" s="17">
        <v>-3.8679999999999999</v>
      </c>
      <c r="LP29" s="17">
        <v>30.2</v>
      </c>
      <c r="LQ29" s="17">
        <v>29.980560000000001</v>
      </c>
      <c r="LR29" s="17">
        <v>29.980560000000001</v>
      </c>
      <c r="LS29" s="17">
        <v>0.21944</v>
      </c>
      <c r="LT29" s="17"/>
      <c r="LU29" s="17"/>
      <c r="LV29" s="17"/>
      <c r="LW29" s="17">
        <v>0</v>
      </c>
      <c r="LX29" s="17">
        <v>0</v>
      </c>
      <c r="LY29" s="17"/>
      <c r="LZ29" s="17"/>
      <c r="MA29" s="17">
        <v>0</v>
      </c>
      <c r="MB29" s="17">
        <v>0</v>
      </c>
      <c r="MC29" s="17"/>
      <c r="MD29" s="17"/>
      <c r="ME29" s="17">
        <v>0</v>
      </c>
      <c r="MF29" s="17">
        <v>138.4</v>
      </c>
      <c r="MG29" s="17">
        <v>150.80704</v>
      </c>
      <c r="MH29" s="17">
        <v>142.56251</v>
      </c>
      <c r="MI29" s="17">
        <v>-4.1625100000000002</v>
      </c>
      <c r="MJ29" s="17"/>
      <c r="MK29" s="17"/>
      <c r="ML29" s="17">
        <v>60</v>
      </c>
      <c r="MM29" s="17">
        <v>-60</v>
      </c>
      <c r="MN29" s="17">
        <v>65.7</v>
      </c>
      <c r="MO29" s="17">
        <v>75.629959999999997</v>
      </c>
      <c r="MP29" s="17">
        <v>71.495310000000003</v>
      </c>
      <c r="MQ29" s="17">
        <v>-5.7953099999999997</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205.7</v>
      </c>
      <c r="NM29" s="17">
        <v>199.8</v>
      </c>
      <c r="NN29" s="17">
        <v>199.8</v>
      </c>
      <c r="NO29" s="17">
        <v>5.9</v>
      </c>
      <c r="NP29" s="17">
        <v>98.4</v>
      </c>
      <c r="NQ29" s="17">
        <v>100.2</v>
      </c>
      <c r="NR29" s="17">
        <v>100.2</v>
      </c>
      <c r="NS29" s="17">
        <v>-1.8</v>
      </c>
      <c r="NT29" s="17"/>
      <c r="NU29" s="17"/>
      <c r="NV29" s="17">
        <v>5.0136700000000003</v>
      </c>
      <c r="NW29" s="17">
        <v>-5.0136700000000003</v>
      </c>
      <c r="NX29" s="17">
        <v>5.5</v>
      </c>
      <c r="NY29" s="17">
        <v>5.2598200000000004</v>
      </c>
      <c r="NZ29" s="17">
        <v>5.2598200000000004</v>
      </c>
      <c r="OA29" s="17">
        <v>0.24018</v>
      </c>
      <c r="OB29" s="17">
        <v>17.3</v>
      </c>
      <c r="OC29" s="17">
        <v>16.520890000000001</v>
      </c>
      <c r="OD29" s="17">
        <v>16.520890000000001</v>
      </c>
      <c r="OE29" s="17">
        <v>0.77910999999999997</v>
      </c>
      <c r="OF29" s="17">
        <v>1.2</v>
      </c>
      <c r="OG29" s="17">
        <v>0.82899999999999996</v>
      </c>
      <c r="OH29" s="17">
        <v>0.82899999999999996</v>
      </c>
      <c r="OI29" s="17">
        <v>0.371</v>
      </c>
      <c r="OJ29" s="17">
        <v>35</v>
      </c>
      <c r="OK29" s="17">
        <v>34.200000000000003</v>
      </c>
      <c r="OL29" s="17">
        <v>103.58</v>
      </c>
      <c r="OM29" s="17">
        <v>-68.58</v>
      </c>
      <c r="ON29" s="17">
        <v>75.099999999999994</v>
      </c>
      <c r="OO29" s="17">
        <v>76.349000000000004</v>
      </c>
      <c r="OP29" s="17">
        <v>76.349000000000004</v>
      </c>
      <c r="OQ29" s="17">
        <v>-1.2490000000000001</v>
      </c>
      <c r="OR29" s="17">
        <v>4.2</v>
      </c>
      <c r="OS29" s="17">
        <v>3.16</v>
      </c>
      <c r="OT29" s="17">
        <v>3.16</v>
      </c>
      <c r="OU29" s="17">
        <v>1.04</v>
      </c>
      <c r="OV29" s="17"/>
      <c r="OW29" s="17">
        <v>0.3</v>
      </c>
      <c r="OX29" s="17">
        <v>0.3</v>
      </c>
      <c r="OY29" s="17">
        <v>-0.3</v>
      </c>
      <c r="OZ29" s="17">
        <v>20.399999999999999</v>
      </c>
      <c r="PA29" s="17">
        <v>20.456230000000001</v>
      </c>
      <c r="PB29" s="17">
        <v>20.456230000000001</v>
      </c>
      <c r="PC29" s="17">
        <v>-5.6230000000000002E-2</v>
      </c>
      <c r="PD29" s="17">
        <v>10</v>
      </c>
      <c r="PE29" s="17">
        <v>9.9830000000000005</v>
      </c>
      <c r="PF29" s="17">
        <v>9.9830000000000005</v>
      </c>
      <c r="PG29" s="17">
        <v>1.7000000000000001E-2</v>
      </c>
      <c r="PH29" s="17">
        <v>5.7</v>
      </c>
      <c r="PI29" s="17">
        <v>5.67</v>
      </c>
      <c r="PJ29" s="17">
        <v>5.67</v>
      </c>
      <c r="PK29" s="17">
        <v>0.03</v>
      </c>
      <c r="PL29" s="17">
        <v>194.5</v>
      </c>
      <c r="PM29" s="17">
        <v>209</v>
      </c>
      <c r="PN29" s="17">
        <v>209</v>
      </c>
      <c r="PO29" s="17">
        <v>-14.5</v>
      </c>
      <c r="PP29" s="17">
        <v>104.15</v>
      </c>
      <c r="PQ29" s="17">
        <v>100.81</v>
      </c>
      <c r="PR29" s="17">
        <v>100.81</v>
      </c>
      <c r="PS29" s="17">
        <v>3.34</v>
      </c>
      <c r="PT29" s="17">
        <v>2.2000000000000002</v>
      </c>
      <c r="PU29" s="17">
        <v>2</v>
      </c>
      <c r="PV29" s="17">
        <v>2</v>
      </c>
      <c r="PW29" s="17">
        <v>0.2</v>
      </c>
      <c r="PX29" s="17">
        <v>1.9</v>
      </c>
      <c r="PY29" s="17">
        <v>3.41</v>
      </c>
      <c r="PZ29" s="17">
        <v>3.41</v>
      </c>
      <c r="QA29" s="17">
        <v>-1.51</v>
      </c>
      <c r="QB29" s="17">
        <v>4</v>
      </c>
      <c r="QC29" s="17">
        <v>5</v>
      </c>
      <c r="QD29" s="17">
        <v>5</v>
      </c>
      <c r="QE29" s="17">
        <v>-1</v>
      </c>
      <c r="QF29" s="17">
        <v>20.7</v>
      </c>
      <c r="QG29" s="17">
        <v>20.422219999999999</v>
      </c>
      <c r="QH29" s="17">
        <v>20.422219999999999</v>
      </c>
      <c r="QI29" s="17">
        <v>0.27778000000000003</v>
      </c>
      <c r="QJ29" s="17">
        <v>20</v>
      </c>
      <c r="QK29" s="17">
        <v>19.436350000000001</v>
      </c>
      <c r="QL29" s="17">
        <v>19.436350000000001</v>
      </c>
      <c r="QM29" s="17">
        <v>0.56364999999999998</v>
      </c>
      <c r="QN29" s="17">
        <v>19.3</v>
      </c>
      <c r="QO29" s="17">
        <v>20</v>
      </c>
      <c r="QP29" s="17">
        <v>17.492709999999999</v>
      </c>
      <c r="QQ29" s="17">
        <v>1.8072900000000001</v>
      </c>
      <c r="QR29" s="17">
        <v>3.5</v>
      </c>
      <c r="QS29" s="17">
        <v>3.5</v>
      </c>
      <c r="QT29" s="17">
        <v>3.5</v>
      </c>
      <c r="QU29" s="17">
        <v>0</v>
      </c>
      <c r="QV29" s="17">
        <v>18.5</v>
      </c>
      <c r="QW29" s="17">
        <v>17.881440000000001</v>
      </c>
      <c r="QX29" s="17">
        <v>17.881440000000001</v>
      </c>
      <c r="QY29" s="17">
        <v>0.61856</v>
      </c>
      <c r="QZ29" s="17">
        <v>13.5</v>
      </c>
      <c r="RA29" s="17">
        <v>13.246</v>
      </c>
      <c r="RB29" s="17">
        <v>13.246</v>
      </c>
      <c r="RC29" s="17">
        <v>0.254</v>
      </c>
      <c r="RD29" s="17">
        <v>16.8</v>
      </c>
      <c r="RE29" s="17">
        <v>17.016999999999999</v>
      </c>
      <c r="RF29" s="17">
        <v>17.016999999999999</v>
      </c>
      <c r="RG29" s="17">
        <v>-0.217</v>
      </c>
      <c r="RH29" s="17">
        <v>5.7</v>
      </c>
      <c r="RI29" s="17">
        <v>16.792999999999999</v>
      </c>
      <c r="RJ29" s="17">
        <v>16.792999999999999</v>
      </c>
      <c r="RK29" s="17">
        <v>-11.093</v>
      </c>
      <c r="RL29" s="17">
        <v>22.3</v>
      </c>
      <c r="RM29" s="17">
        <v>28.8</v>
      </c>
      <c r="RN29" s="17">
        <v>52.273000000000003</v>
      </c>
      <c r="RO29" s="17">
        <v>-29.972999999999999</v>
      </c>
      <c r="RP29" s="17">
        <v>12.7</v>
      </c>
      <c r="RQ29" s="17">
        <v>16.550999999999998</v>
      </c>
      <c r="RR29" s="17">
        <v>16.550999999999998</v>
      </c>
      <c r="RS29" s="17">
        <v>-3.851</v>
      </c>
      <c r="RT29" s="17">
        <v>3.5</v>
      </c>
      <c r="RU29" s="17">
        <v>3.5009999999999999</v>
      </c>
      <c r="RV29" s="17">
        <v>3.5009999999999999</v>
      </c>
      <c r="RW29" s="17">
        <v>-1E-3</v>
      </c>
      <c r="RX29" s="17">
        <v>20.2</v>
      </c>
      <c r="RY29" s="17">
        <v>19.792000000000002</v>
      </c>
      <c r="RZ29" s="17">
        <v>19.792000000000002</v>
      </c>
      <c r="SA29" s="17">
        <v>0.40799999999999997</v>
      </c>
      <c r="SB29" s="17">
        <v>2.84</v>
      </c>
      <c r="SC29" s="17">
        <v>2</v>
      </c>
      <c r="SD29" s="17">
        <v>2</v>
      </c>
      <c r="SE29" s="17">
        <v>0.84</v>
      </c>
      <c r="SF29" s="17"/>
      <c r="SG29" s="17"/>
      <c r="SH29" s="17"/>
      <c r="SI29" s="17">
        <v>0</v>
      </c>
      <c r="SJ29" s="17">
        <v>0.3</v>
      </c>
      <c r="SK29" s="17">
        <v>0.35699999999999998</v>
      </c>
      <c r="SL29" s="17">
        <v>0.35699999999999998</v>
      </c>
      <c r="SM29" s="17">
        <v>-5.7000000000000002E-2</v>
      </c>
      <c r="SN29" s="17">
        <v>19.600000000000001</v>
      </c>
      <c r="SO29" s="17">
        <v>19.1448</v>
      </c>
      <c r="SP29" s="17">
        <v>19.1448</v>
      </c>
      <c r="SQ29" s="17">
        <v>0.45519999999999999</v>
      </c>
      <c r="SR29" s="17">
        <v>11.2</v>
      </c>
      <c r="SS29" s="17">
        <v>11.856170000000001</v>
      </c>
      <c r="ST29" s="17">
        <v>11.856170000000001</v>
      </c>
      <c r="SU29" s="17">
        <v>-0.65617000000000003</v>
      </c>
      <c r="SV29" s="17">
        <v>20.2</v>
      </c>
      <c r="SW29" s="17">
        <v>19.436350000000001</v>
      </c>
      <c r="SX29" s="17">
        <v>19.436350000000001</v>
      </c>
      <c r="SY29" s="17">
        <v>0.76365000000000005</v>
      </c>
      <c r="SZ29" s="17">
        <v>20.3</v>
      </c>
      <c r="TA29" s="17">
        <v>19.436350000000001</v>
      </c>
      <c r="TB29" s="17">
        <v>19.436350000000001</v>
      </c>
      <c r="TC29" s="17">
        <v>0.86365000000000003</v>
      </c>
      <c r="TD29" s="17">
        <v>0</v>
      </c>
      <c r="TE29" s="17">
        <v>2.222</v>
      </c>
      <c r="TF29" s="17">
        <v>2.222</v>
      </c>
      <c r="TG29" s="17">
        <v>-2.222</v>
      </c>
      <c r="TH29" s="17">
        <v>13.9</v>
      </c>
      <c r="TI29" s="17">
        <v>19</v>
      </c>
      <c r="TJ29" s="17">
        <v>19</v>
      </c>
      <c r="TK29" s="17">
        <v>-5.0999999999999996</v>
      </c>
      <c r="TL29" s="17">
        <v>35.5</v>
      </c>
      <c r="TM29" s="17">
        <v>31.936</v>
      </c>
      <c r="TN29" s="17">
        <v>31.936</v>
      </c>
      <c r="TO29" s="17">
        <v>3.5640000000000001</v>
      </c>
      <c r="TP29" s="17">
        <v>26.4</v>
      </c>
      <c r="TQ29" s="17">
        <v>47.58</v>
      </c>
      <c r="TR29" s="17">
        <v>47.58</v>
      </c>
      <c r="TS29" s="17">
        <v>-21.18</v>
      </c>
      <c r="TT29" s="17">
        <v>45.9</v>
      </c>
      <c r="TU29" s="17">
        <v>57</v>
      </c>
      <c r="TV29" s="17">
        <v>51.47</v>
      </c>
      <c r="TW29" s="17">
        <v>-5.57</v>
      </c>
      <c r="TX29" s="17">
        <v>2.8</v>
      </c>
      <c r="TY29" s="17">
        <v>5.97</v>
      </c>
      <c r="TZ29" s="17">
        <v>5.97</v>
      </c>
      <c r="UA29" s="17">
        <v>-3.17</v>
      </c>
      <c r="UB29" s="17">
        <v>1</v>
      </c>
      <c r="UC29" s="17">
        <v>2.95</v>
      </c>
      <c r="UD29" s="17">
        <v>2.95</v>
      </c>
      <c r="UE29" s="17">
        <v>-1.95</v>
      </c>
      <c r="UF29" s="17">
        <v>1.5</v>
      </c>
      <c r="UG29" s="17">
        <v>45.44</v>
      </c>
      <c r="UH29" s="17">
        <v>45.44</v>
      </c>
      <c r="UI29" s="17">
        <v>-43.94</v>
      </c>
      <c r="UJ29" s="17">
        <v>21</v>
      </c>
      <c r="UK29" s="17">
        <v>21</v>
      </c>
      <c r="UL29" s="17">
        <v>19.436350000000001</v>
      </c>
      <c r="UM29" s="17">
        <v>1.56365</v>
      </c>
      <c r="UN29" s="17">
        <v>7.6</v>
      </c>
      <c r="UO29" s="17">
        <v>8.1</v>
      </c>
      <c r="UP29" s="17">
        <v>8.1</v>
      </c>
      <c r="UQ29" s="17">
        <v>-0.5</v>
      </c>
      <c r="UR29" s="17">
        <v>8.1</v>
      </c>
      <c r="US29" s="17">
        <v>7.5</v>
      </c>
      <c r="UT29" s="17">
        <v>7.5</v>
      </c>
      <c r="UU29" s="17">
        <v>0.6</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5.6</v>
      </c>
      <c r="VI29" s="17">
        <v>1.66</v>
      </c>
      <c r="VJ29" s="17">
        <v>1.66</v>
      </c>
      <c r="VK29" s="17">
        <v>3.94</v>
      </c>
      <c r="VL29" s="17">
        <v>246.8</v>
      </c>
      <c r="VM29" s="17">
        <v>243.78299999999999</v>
      </c>
      <c r="VN29" s="17">
        <v>243.78299999999999</v>
      </c>
      <c r="VO29" s="17">
        <v>3.0169999999999999</v>
      </c>
      <c r="VP29" s="17">
        <v>17.5</v>
      </c>
      <c r="VQ29" s="17">
        <v>15.481</v>
      </c>
      <c r="VR29" s="17">
        <v>15.481</v>
      </c>
      <c r="VS29" s="17">
        <v>2.0190000000000001</v>
      </c>
      <c r="VT29" s="17">
        <v>128.80000000000001</v>
      </c>
      <c r="VU29" s="17">
        <v>135.297</v>
      </c>
      <c r="VV29" s="17">
        <v>135.297</v>
      </c>
      <c r="VW29" s="17">
        <v>-6.4969999999999999</v>
      </c>
      <c r="VX29" s="17">
        <v>0.6</v>
      </c>
      <c r="VY29" s="17">
        <v>0.6</v>
      </c>
      <c r="VZ29" s="17">
        <v>0.6</v>
      </c>
      <c r="WA29" s="17">
        <v>0</v>
      </c>
      <c r="WB29" s="17">
        <v>0</v>
      </c>
      <c r="WC29" s="17">
        <v>1.3819999999999999</v>
      </c>
      <c r="WD29" s="17">
        <v>1.3819999999999999</v>
      </c>
      <c r="WE29" s="17">
        <v>-1.3819999999999999</v>
      </c>
      <c r="WF29" s="17">
        <v>0</v>
      </c>
      <c r="WG29" s="17">
        <v>6.33</v>
      </c>
      <c r="WH29" s="17">
        <v>6.33</v>
      </c>
      <c r="WI29" s="17">
        <v>-6.33</v>
      </c>
      <c r="WJ29" s="17">
        <v>99.6</v>
      </c>
      <c r="WK29" s="17">
        <v>100.488</v>
      </c>
      <c r="WL29" s="17">
        <v>100.488</v>
      </c>
      <c r="WM29" s="17">
        <v>-0.88800000000000001</v>
      </c>
      <c r="WN29" s="17">
        <v>3.2</v>
      </c>
      <c r="WO29" s="17">
        <v>2.9009999999999998</v>
      </c>
      <c r="WP29" s="17">
        <v>2.9009999999999998</v>
      </c>
      <c r="WQ29" s="17">
        <v>0.29899999999999999</v>
      </c>
      <c r="WR29" s="17">
        <v>2.4</v>
      </c>
      <c r="WS29" s="17">
        <v>2.4</v>
      </c>
      <c r="WT29" s="17">
        <v>2.4</v>
      </c>
      <c r="WU29" s="17">
        <v>0</v>
      </c>
      <c r="WV29" s="17">
        <v>1</v>
      </c>
      <c r="WW29" s="17">
        <v>1.2</v>
      </c>
      <c r="WX29" s="17">
        <v>1.2</v>
      </c>
      <c r="WY29" s="17">
        <v>-0.2</v>
      </c>
      <c r="WZ29" s="17">
        <v>2.9</v>
      </c>
      <c r="XA29" s="17">
        <v>2.8</v>
      </c>
      <c r="XB29" s="17">
        <v>2.8</v>
      </c>
      <c r="XC29" s="17">
        <v>0.1</v>
      </c>
      <c r="XD29" s="17">
        <v>16.5</v>
      </c>
      <c r="XE29" s="17">
        <v>16.745000000000001</v>
      </c>
      <c r="XF29" s="17">
        <v>16.745000000000001</v>
      </c>
      <c r="XG29" s="17">
        <v>-0.245</v>
      </c>
      <c r="XH29" s="17">
        <v>5.0999999999999996</v>
      </c>
      <c r="XI29" s="17">
        <v>4.8</v>
      </c>
      <c r="XJ29" s="17">
        <v>4.8</v>
      </c>
      <c r="XK29" s="17">
        <v>0.3</v>
      </c>
      <c r="XL29" s="17">
        <v>20.2</v>
      </c>
      <c r="XM29" s="17">
        <v>19.241980000000002</v>
      </c>
      <c r="XN29" s="17">
        <v>19.241980000000002</v>
      </c>
      <c r="XO29" s="17">
        <v>0.95801999999999998</v>
      </c>
      <c r="XP29" s="17">
        <v>20</v>
      </c>
      <c r="XQ29" s="17">
        <v>19.241980000000002</v>
      </c>
      <c r="XR29" s="17">
        <v>19.241980000000002</v>
      </c>
      <c r="XS29" s="17">
        <v>0.75802000000000003</v>
      </c>
      <c r="XT29" s="17">
        <v>9.3000000000000007</v>
      </c>
      <c r="XU29" s="17">
        <v>10.7</v>
      </c>
      <c r="XV29" s="17">
        <v>10.7</v>
      </c>
      <c r="XW29" s="17">
        <v>-1.4</v>
      </c>
      <c r="XX29" s="17"/>
      <c r="XY29" s="17"/>
      <c r="XZ29" s="17"/>
      <c r="YA29" s="17">
        <v>0</v>
      </c>
      <c r="YB29" s="17"/>
      <c r="YC29" s="17"/>
      <c r="YD29" s="17"/>
      <c r="YE29" s="17">
        <v>0</v>
      </c>
      <c r="YF29" s="17">
        <v>15.6</v>
      </c>
      <c r="YG29" s="17">
        <v>17</v>
      </c>
      <c r="YH29" s="17">
        <v>14</v>
      </c>
      <c r="YI29" s="17">
        <v>1.6</v>
      </c>
      <c r="YJ29" s="17"/>
      <c r="YK29" s="17"/>
      <c r="YL29" s="17"/>
      <c r="YM29" s="17">
        <v>0</v>
      </c>
      <c r="YN29" s="17">
        <v>8.6</v>
      </c>
      <c r="YO29" s="17">
        <v>8.14</v>
      </c>
      <c r="YP29" s="17">
        <v>8.14</v>
      </c>
      <c r="YQ29" s="17">
        <v>0.46</v>
      </c>
      <c r="YR29" s="17">
        <v>6.4</v>
      </c>
      <c r="YS29" s="17">
        <v>5</v>
      </c>
      <c r="YT29" s="17">
        <v>5</v>
      </c>
      <c r="YU29" s="17">
        <v>1.4</v>
      </c>
      <c r="YV29" s="17">
        <v>7.39</v>
      </c>
      <c r="YW29" s="17">
        <v>20</v>
      </c>
      <c r="YX29" s="17">
        <v>20</v>
      </c>
      <c r="YY29" s="17">
        <v>-12.61</v>
      </c>
    </row>
    <row r="30" spans="1:675" ht="24" customHeight="1" x14ac:dyDescent="0.35">
      <c r="A30" s="1"/>
      <c r="B30" s="16" t="s">
        <v>91</v>
      </c>
      <c r="C30" s="16" t="s">
        <v>835</v>
      </c>
      <c r="D30" s="17">
        <v>205.6</v>
      </c>
      <c r="E30" s="17">
        <v>203.40136000000001</v>
      </c>
      <c r="F30" s="17">
        <v>203.40136000000001</v>
      </c>
      <c r="G30" s="17">
        <v>2.1986400000000001</v>
      </c>
      <c r="H30" s="17">
        <v>652.79999999999995</v>
      </c>
      <c r="I30" s="17">
        <v>649.69222000000002</v>
      </c>
      <c r="J30" s="17">
        <v>629.90463999999997</v>
      </c>
      <c r="K30" s="17">
        <v>22.89536</v>
      </c>
      <c r="L30" s="17"/>
      <c r="M30" s="17"/>
      <c r="N30" s="17"/>
      <c r="O30" s="17">
        <v>0</v>
      </c>
      <c r="P30" s="17"/>
      <c r="Q30" s="17"/>
      <c r="R30" s="17"/>
      <c r="S30" s="17">
        <v>0</v>
      </c>
      <c r="T30" s="17"/>
      <c r="U30" s="17"/>
      <c r="V30" s="17"/>
      <c r="W30" s="17">
        <v>0</v>
      </c>
      <c r="X30" s="17">
        <v>92.2</v>
      </c>
      <c r="Y30" s="17">
        <v>91.867829999999998</v>
      </c>
      <c r="Z30" s="17">
        <v>91.867829999999998</v>
      </c>
      <c r="AA30" s="17">
        <v>0.33217000000000002</v>
      </c>
      <c r="AB30" s="17">
        <v>224.8</v>
      </c>
      <c r="AC30" s="17">
        <v>222</v>
      </c>
      <c r="AD30" s="17">
        <v>215</v>
      </c>
      <c r="AE30" s="17">
        <v>9.8000000000000007</v>
      </c>
      <c r="AF30" s="17"/>
      <c r="AG30" s="17"/>
      <c r="AH30" s="17"/>
      <c r="AI30" s="17">
        <v>0</v>
      </c>
      <c r="AJ30" s="17">
        <v>0</v>
      </c>
      <c r="AK30" s="17"/>
      <c r="AL30" s="17"/>
      <c r="AM30" s="17">
        <v>0</v>
      </c>
      <c r="AN30" s="17">
        <v>158.30000000000001</v>
      </c>
      <c r="AO30" s="17">
        <v>137.86198999999999</v>
      </c>
      <c r="AP30" s="17">
        <v>137.86198999999999</v>
      </c>
      <c r="AQ30" s="17">
        <v>20.438009999999998</v>
      </c>
      <c r="AR30" s="17">
        <v>158</v>
      </c>
      <c r="AS30" s="17">
        <v>137.86198999999999</v>
      </c>
      <c r="AT30" s="17">
        <v>137.86198999999999</v>
      </c>
      <c r="AU30" s="17">
        <v>20.138010000000001</v>
      </c>
      <c r="AV30" s="17">
        <v>158.19999999999999</v>
      </c>
      <c r="AW30" s="17">
        <v>137.86198999999999</v>
      </c>
      <c r="AX30" s="17">
        <v>137.86198999999999</v>
      </c>
      <c r="AY30" s="17">
        <v>20.338010000000001</v>
      </c>
      <c r="AZ30" s="17">
        <v>252</v>
      </c>
      <c r="BA30" s="17">
        <v>207.41399000000001</v>
      </c>
      <c r="BB30" s="17">
        <v>207.41399000000001</v>
      </c>
      <c r="BC30" s="17">
        <v>44.586010000000002</v>
      </c>
      <c r="BD30" s="17">
        <v>200.9</v>
      </c>
      <c r="BE30" s="17">
        <v>207.24285</v>
      </c>
      <c r="BF30" s="17">
        <v>207.24285</v>
      </c>
      <c r="BG30" s="17">
        <v>-6.3428500000000003</v>
      </c>
      <c r="BH30" s="17">
        <v>107.2</v>
      </c>
      <c r="BI30" s="17">
        <v>103.93259999999999</v>
      </c>
      <c r="BJ30" s="17">
        <v>103.93259999999999</v>
      </c>
      <c r="BK30" s="17">
        <v>3.2673999999999999</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c r="CG30" s="17"/>
      <c r="CH30" s="17"/>
      <c r="CI30" s="17">
        <v>0</v>
      </c>
      <c r="CJ30" s="17">
        <v>164.8</v>
      </c>
      <c r="CK30" s="17">
        <v>164.06706</v>
      </c>
      <c r="CL30" s="17">
        <v>164.06706</v>
      </c>
      <c r="CM30" s="17">
        <v>0.73294000000000004</v>
      </c>
      <c r="CN30" s="17">
        <v>6.5</v>
      </c>
      <c r="CO30" s="17">
        <v>7.0735900000000003</v>
      </c>
      <c r="CP30" s="17">
        <v>7.0735900000000003</v>
      </c>
      <c r="CQ30" s="17">
        <v>-0.57359000000000004</v>
      </c>
      <c r="CR30" s="17">
        <v>4.9000000000000004</v>
      </c>
      <c r="CS30" s="17">
        <v>3.7983500000000001</v>
      </c>
      <c r="CT30" s="17">
        <v>3.7983500000000001</v>
      </c>
      <c r="CU30" s="17">
        <v>1.10165</v>
      </c>
      <c r="CV30" s="17">
        <v>0</v>
      </c>
      <c r="CW30" s="17"/>
      <c r="CX30" s="17"/>
      <c r="CY30" s="17">
        <v>0</v>
      </c>
      <c r="CZ30" s="17">
        <v>6.6</v>
      </c>
      <c r="DA30" s="17">
        <v>6.8787000000000003</v>
      </c>
      <c r="DB30" s="17">
        <v>6.8787000000000003</v>
      </c>
      <c r="DC30" s="17">
        <v>-0.2787</v>
      </c>
      <c r="DD30" s="17"/>
      <c r="DE30" s="17"/>
      <c r="DF30" s="17"/>
      <c r="DG30" s="17">
        <v>0</v>
      </c>
      <c r="DH30" s="17">
        <v>70.599999999999994</v>
      </c>
      <c r="DI30" s="17">
        <v>51.71902</v>
      </c>
      <c r="DJ30" s="17">
        <v>67.107190000000003</v>
      </c>
      <c r="DK30" s="17">
        <v>3.49281</v>
      </c>
      <c r="DL30" s="17"/>
      <c r="DM30" s="17"/>
      <c r="DN30" s="17"/>
      <c r="DO30" s="17">
        <v>0</v>
      </c>
      <c r="DP30" s="17"/>
      <c r="DQ30" s="17"/>
      <c r="DR30" s="17"/>
      <c r="DS30" s="17">
        <v>0</v>
      </c>
      <c r="DT30" s="17"/>
      <c r="DU30" s="17"/>
      <c r="DV30" s="17"/>
      <c r="DW30" s="17">
        <v>0</v>
      </c>
      <c r="DX30" s="17"/>
      <c r="DY30" s="17"/>
      <c r="DZ30" s="17"/>
      <c r="EA30" s="17">
        <v>0</v>
      </c>
      <c r="EB30" s="17">
        <v>110.4</v>
      </c>
      <c r="EC30" s="17">
        <v>112.46647</v>
      </c>
      <c r="ED30" s="17">
        <v>112.46647</v>
      </c>
      <c r="EE30" s="17">
        <v>-2.0664699999999998</v>
      </c>
      <c r="EF30" s="17">
        <v>223.9</v>
      </c>
      <c r="EG30" s="17">
        <v>220.69499999999999</v>
      </c>
      <c r="EH30" s="17">
        <v>220.69499999999999</v>
      </c>
      <c r="EI30" s="17">
        <v>3.2050000000000001</v>
      </c>
      <c r="EJ30" s="17"/>
      <c r="EK30" s="17"/>
      <c r="EL30" s="17"/>
      <c r="EM30" s="17">
        <v>0</v>
      </c>
      <c r="EN30" s="17"/>
      <c r="EO30" s="17"/>
      <c r="EP30" s="17"/>
      <c r="EQ30" s="17">
        <v>0</v>
      </c>
      <c r="ER30" s="17"/>
      <c r="ES30" s="17"/>
      <c r="ET30" s="17"/>
      <c r="EU30" s="17">
        <v>0</v>
      </c>
      <c r="EV30" s="17">
        <v>6.5</v>
      </c>
      <c r="EW30" s="17">
        <v>6.39</v>
      </c>
      <c r="EX30" s="17">
        <v>6.39</v>
      </c>
      <c r="EY30" s="17">
        <v>0.11</v>
      </c>
      <c r="EZ30" s="17">
        <v>458.4</v>
      </c>
      <c r="FA30" s="17">
        <v>457.09426999999999</v>
      </c>
      <c r="FB30" s="17">
        <v>457.09426999999999</v>
      </c>
      <c r="FC30" s="17">
        <v>1.3057300000000001</v>
      </c>
      <c r="FD30" s="17">
        <v>79.5</v>
      </c>
      <c r="FE30" s="17">
        <v>81.635570000000001</v>
      </c>
      <c r="FF30" s="17">
        <v>81.635570000000001</v>
      </c>
      <c r="FG30" s="17">
        <v>-2.13557</v>
      </c>
      <c r="FH30" s="17">
        <v>151.69999999999999</v>
      </c>
      <c r="FI30" s="17">
        <v>151.36251999999999</v>
      </c>
      <c r="FJ30" s="17">
        <v>151.36251999999999</v>
      </c>
      <c r="FK30" s="17">
        <v>0.33748</v>
      </c>
      <c r="FL30" s="17">
        <v>42.1</v>
      </c>
      <c r="FM30" s="17">
        <v>41.89893</v>
      </c>
      <c r="FN30" s="17">
        <v>41.89893</v>
      </c>
      <c r="FO30" s="17">
        <v>0.20107</v>
      </c>
      <c r="FP30" s="17">
        <v>18.8</v>
      </c>
      <c r="FQ30" s="17">
        <v>19.21088</v>
      </c>
      <c r="FR30" s="17">
        <v>19.21088</v>
      </c>
      <c r="FS30" s="17">
        <v>-0.41088000000000002</v>
      </c>
      <c r="FT30" s="17">
        <v>19.399999999999999</v>
      </c>
      <c r="FU30" s="17">
        <v>18.27017</v>
      </c>
      <c r="FV30" s="17">
        <v>18.27017</v>
      </c>
      <c r="FW30" s="17">
        <v>1.1298299999999999</v>
      </c>
      <c r="FX30" s="17">
        <v>89.4</v>
      </c>
      <c r="FY30" s="17">
        <v>87.773570000000007</v>
      </c>
      <c r="FZ30" s="17">
        <v>87.773570000000007</v>
      </c>
      <c r="GA30" s="17">
        <v>1.62643</v>
      </c>
      <c r="GB30" s="17">
        <v>180.8</v>
      </c>
      <c r="GC30" s="17">
        <v>185.82039</v>
      </c>
      <c r="GD30" s="17">
        <v>185.82039</v>
      </c>
      <c r="GE30" s="17">
        <v>-5.0203899999999999</v>
      </c>
      <c r="GF30" s="17">
        <v>181.1</v>
      </c>
      <c r="GG30" s="17">
        <v>185.82039</v>
      </c>
      <c r="GH30" s="17">
        <v>185.82039</v>
      </c>
      <c r="GI30" s="17">
        <v>-4.7203900000000001</v>
      </c>
      <c r="GJ30" s="17">
        <v>182.8</v>
      </c>
      <c r="GK30" s="17">
        <v>186.37841</v>
      </c>
      <c r="GL30" s="17">
        <v>186.37841</v>
      </c>
      <c r="GM30" s="17">
        <v>-3.5784099999999999</v>
      </c>
      <c r="GN30" s="17">
        <v>87</v>
      </c>
      <c r="GO30" s="17">
        <v>110.48202000000001</v>
      </c>
      <c r="GP30" s="17">
        <v>110.48202000000001</v>
      </c>
      <c r="GQ30" s="17">
        <v>-23.482019999999999</v>
      </c>
      <c r="GR30" s="17">
        <v>45.1</v>
      </c>
      <c r="GS30" s="17">
        <v>47.082599999999999</v>
      </c>
      <c r="GT30" s="17">
        <v>47.082599999999999</v>
      </c>
      <c r="GU30" s="17">
        <v>-1.9825999999999999</v>
      </c>
      <c r="GV30" s="17">
        <v>43.4</v>
      </c>
      <c r="GW30" s="17">
        <v>44.103009999999998</v>
      </c>
      <c r="GX30" s="17">
        <v>44.103009999999998</v>
      </c>
      <c r="GY30" s="17">
        <v>-0.70301000000000002</v>
      </c>
      <c r="GZ30" s="17">
        <v>3.8</v>
      </c>
      <c r="HA30" s="17"/>
      <c r="HB30" s="17"/>
      <c r="HC30" s="17">
        <v>3.8</v>
      </c>
      <c r="HD30" s="17">
        <v>33.5</v>
      </c>
      <c r="HE30" s="17">
        <v>34.285710000000002</v>
      </c>
      <c r="HF30" s="17">
        <v>34.285710000000002</v>
      </c>
      <c r="HG30" s="17">
        <v>-0.78571000000000002</v>
      </c>
      <c r="HH30" s="17">
        <v>171.5</v>
      </c>
      <c r="HI30" s="17">
        <v>174.55948000000001</v>
      </c>
      <c r="HJ30" s="17">
        <v>174.55948000000001</v>
      </c>
      <c r="HK30" s="17">
        <v>-3.0594800000000002</v>
      </c>
      <c r="HL30" s="17"/>
      <c r="HM30" s="17"/>
      <c r="HN30" s="17"/>
      <c r="HO30" s="17">
        <v>0</v>
      </c>
      <c r="HP30" s="17"/>
      <c r="HQ30" s="17"/>
      <c r="HR30" s="17"/>
      <c r="HS30" s="17">
        <v>0</v>
      </c>
      <c r="HT30" s="17">
        <v>94.9</v>
      </c>
      <c r="HU30" s="17">
        <v>95.545190000000005</v>
      </c>
      <c r="HV30" s="17">
        <v>95.545190000000005</v>
      </c>
      <c r="HW30" s="17">
        <v>-0.64519000000000004</v>
      </c>
      <c r="HX30" s="17"/>
      <c r="HY30" s="17"/>
      <c r="HZ30" s="17"/>
      <c r="IA30" s="17">
        <v>0</v>
      </c>
      <c r="IB30" s="17"/>
      <c r="IC30" s="17"/>
      <c r="ID30" s="17"/>
      <c r="IE30" s="17">
        <v>0</v>
      </c>
      <c r="IF30" s="17">
        <v>41.6</v>
      </c>
      <c r="IG30" s="17">
        <v>45.265309999999999</v>
      </c>
      <c r="IH30" s="17">
        <v>45.265309999999999</v>
      </c>
      <c r="II30" s="17">
        <v>-3.6653099999999998</v>
      </c>
      <c r="IJ30" s="17"/>
      <c r="IK30" s="17"/>
      <c r="IL30" s="17"/>
      <c r="IM30" s="17">
        <v>0</v>
      </c>
      <c r="IN30" s="17"/>
      <c r="IO30" s="17"/>
      <c r="IP30" s="17"/>
      <c r="IQ30" s="17">
        <v>0</v>
      </c>
      <c r="IR30" s="17"/>
      <c r="IS30" s="17"/>
      <c r="IT30" s="17"/>
      <c r="IU30" s="17">
        <v>0</v>
      </c>
      <c r="IV30" s="17">
        <v>84.1</v>
      </c>
      <c r="IW30" s="17">
        <v>88.73603</v>
      </c>
      <c r="IX30" s="17">
        <v>88.73603</v>
      </c>
      <c r="IY30" s="17">
        <v>-4.6360299999999999</v>
      </c>
      <c r="IZ30" s="17">
        <v>163.6</v>
      </c>
      <c r="JA30" s="17">
        <v>170.26289</v>
      </c>
      <c r="JB30" s="17">
        <v>170.26289</v>
      </c>
      <c r="JC30" s="17">
        <v>-6.66289</v>
      </c>
      <c r="JD30" s="17">
        <v>161.4</v>
      </c>
      <c r="JE30" s="17">
        <v>170.26289</v>
      </c>
      <c r="JF30" s="17">
        <v>170.26289</v>
      </c>
      <c r="JG30" s="17">
        <v>-8.8628900000000002</v>
      </c>
      <c r="JH30" s="17">
        <v>169.9</v>
      </c>
      <c r="JI30" s="17">
        <v>170.26289</v>
      </c>
      <c r="JJ30" s="17">
        <v>170.26289</v>
      </c>
      <c r="JK30" s="17">
        <v>-0.36288999999999999</v>
      </c>
      <c r="JL30" s="17">
        <v>255</v>
      </c>
      <c r="JM30" s="17">
        <v>256.16129000000001</v>
      </c>
      <c r="JN30" s="17">
        <v>256.16129000000001</v>
      </c>
      <c r="JO30" s="17">
        <v>-1.1612899999999999</v>
      </c>
      <c r="JP30" s="17">
        <v>0</v>
      </c>
      <c r="JQ30" s="17"/>
      <c r="JR30" s="17"/>
      <c r="JS30" s="17">
        <v>0</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2.8</v>
      </c>
      <c r="KW30" s="17">
        <v>4.7853599999999998</v>
      </c>
      <c r="KX30" s="17">
        <v>4.7853599999999998</v>
      </c>
      <c r="KY30" s="17">
        <v>-1.98536</v>
      </c>
      <c r="KZ30" s="17">
        <v>203.5</v>
      </c>
      <c r="LA30" s="17">
        <v>202.12439000000001</v>
      </c>
      <c r="LB30" s="17">
        <v>202.12439000000001</v>
      </c>
      <c r="LC30" s="17">
        <v>1.37561</v>
      </c>
      <c r="LD30" s="17">
        <v>133.6</v>
      </c>
      <c r="LE30" s="17">
        <v>133.16031000000001</v>
      </c>
      <c r="LF30" s="17">
        <v>133.16031000000001</v>
      </c>
      <c r="LG30" s="17">
        <v>0.43969000000000003</v>
      </c>
      <c r="LH30" s="17">
        <v>60.5</v>
      </c>
      <c r="LI30" s="17">
        <v>67.199219999999997</v>
      </c>
      <c r="LJ30" s="17">
        <v>67.199219999999997</v>
      </c>
      <c r="LK30" s="17">
        <v>-6.6992200000000004</v>
      </c>
      <c r="LL30" s="17">
        <v>74.8</v>
      </c>
      <c r="LM30" s="17">
        <v>78.567999999999998</v>
      </c>
      <c r="LN30" s="17">
        <v>78.567999999999998</v>
      </c>
      <c r="LO30" s="17">
        <v>-3.7679999999999998</v>
      </c>
      <c r="LP30" s="17">
        <v>30.4</v>
      </c>
      <c r="LQ30" s="17">
        <v>29.980560000000001</v>
      </c>
      <c r="LR30" s="17">
        <v>29.980560000000001</v>
      </c>
      <c r="LS30" s="17">
        <v>0.41943999999999998</v>
      </c>
      <c r="LT30" s="17"/>
      <c r="LU30" s="17"/>
      <c r="LV30" s="17"/>
      <c r="LW30" s="17">
        <v>0</v>
      </c>
      <c r="LX30" s="17">
        <v>0</v>
      </c>
      <c r="LY30" s="17"/>
      <c r="LZ30" s="17"/>
      <c r="MA30" s="17">
        <v>0</v>
      </c>
      <c r="MB30" s="17">
        <v>0</v>
      </c>
      <c r="MC30" s="17"/>
      <c r="MD30" s="17"/>
      <c r="ME30" s="17">
        <v>0</v>
      </c>
      <c r="MF30" s="17">
        <v>138.19999999999999</v>
      </c>
      <c r="MG30" s="17">
        <v>150.80704</v>
      </c>
      <c r="MH30" s="17">
        <v>142.56251</v>
      </c>
      <c r="MI30" s="17">
        <v>-4.3625100000000003</v>
      </c>
      <c r="MJ30" s="17"/>
      <c r="MK30" s="17"/>
      <c r="ML30" s="17">
        <v>150</v>
      </c>
      <c r="MM30" s="17">
        <v>-150</v>
      </c>
      <c r="MN30" s="17">
        <v>65.3</v>
      </c>
      <c r="MO30" s="17">
        <v>75.629959999999997</v>
      </c>
      <c r="MP30" s="17">
        <v>71.495310000000003</v>
      </c>
      <c r="MQ30" s="17">
        <v>-6.1953100000000001</v>
      </c>
      <c r="MR30" s="17">
        <v>182.3</v>
      </c>
      <c r="MS30" s="17">
        <v>102.98661</v>
      </c>
      <c r="MT30" s="17"/>
      <c r="MU30" s="17">
        <v>182.3</v>
      </c>
      <c r="MV30" s="17"/>
      <c r="MW30" s="17"/>
      <c r="MX30" s="17"/>
      <c r="MY30" s="17">
        <v>0</v>
      </c>
      <c r="MZ30" s="17"/>
      <c r="NA30" s="17"/>
      <c r="NB30" s="17"/>
      <c r="NC30" s="17">
        <v>0</v>
      </c>
      <c r="ND30" s="17"/>
      <c r="NE30" s="17"/>
      <c r="NF30" s="17"/>
      <c r="NG30" s="17">
        <v>0</v>
      </c>
      <c r="NH30" s="17"/>
      <c r="NI30" s="17"/>
      <c r="NJ30" s="17"/>
      <c r="NK30" s="17">
        <v>0</v>
      </c>
      <c r="NL30" s="17">
        <v>204.8</v>
      </c>
      <c r="NM30" s="17">
        <v>199.8</v>
      </c>
      <c r="NN30" s="17">
        <v>199.8</v>
      </c>
      <c r="NO30" s="17">
        <v>5</v>
      </c>
      <c r="NP30" s="17">
        <v>98</v>
      </c>
      <c r="NQ30" s="17">
        <v>100.2</v>
      </c>
      <c r="NR30" s="17">
        <v>100.2</v>
      </c>
      <c r="NS30" s="17">
        <v>-2.2000000000000002</v>
      </c>
      <c r="NT30" s="17"/>
      <c r="NU30" s="17"/>
      <c r="NV30" s="17">
        <v>5.0136700000000003</v>
      </c>
      <c r="NW30" s="17">
        <v>-5.0136700000000003</v>
      </c>
      <c r="NX30" s="17">
        <v>5.5</v>
      </c>
      <c r="NY30" s="17">
        <v>5.2598200000000004</v>
      </c>
      <c r="NZ30" s="17">
        <v>5.2598200000000004</v>
      </c>
      <c r="OA30" s="17">
        <v>0.24018</v>
      </c>
      <c r="OB30" s="17">
        <v>17.3</v>
      </c>
      <c r="OC30" s="17">
        <v>16.520890000000001</v>
      </c>
      <c r="OD30" s="17">
        <v>16.520890000000001</v>
      </c>
      <c r="OE30" s="17">
        <v>0.77910999999999997</v>
      </c>
      <c r="OF30" s="17">
        <v>1.3</v>
      </c>
      <c r="OG30" s="17">
        <v>0.84799999999999998</v>
      </c>
      <c r="OH30" s="17">
        <v>0.84799999999999998</v>
      </c>
      <c r="OI30" s="17">
        <v>0.45200000000000001</v>
      </c>
      <c r="OJ30" s="17">
        <v>33.1</v>
      </c>
      <c r="OK30" s="17">
        <v>35.42</v>
      </c>
      <c r="OL30" s="17">
        <v>105.06699999999999</v>
      </c>
      <c r="OM30" s="17">
        <v>-71.966999999999999</v>
      </c>
      <c r="ON30" s="17">
        <v>76.400000000000006</v>
      </c>
      <c r="OO30" s="17">
        <v>77.432000000000002</v>
      </c>
      <c r="OP30" s="17">
        <v>77.432000000000002</v>
      </c>
      <c r="OQ30" s="17">
        <v>-1.032</v>
      </c>
      <c r="OR30" s="17">
        <v>3.6</v>
      </c>
      <c r="OS30" s="17">
        <v>6.61</v>
      </c>
      <c r="OT30" s="17">
        <v>5.27</v>
      </c>
      <c r="OU30" s="17">
        <v>-1.67</v>
      </c>
      <c r="OV30" s="17"/>
      <c r="OW30" s="17">
        <v>0.3</v>
      </c>
      <c r="OX30" s="17">
        <v>0.3</v>
      </c>
      <c r="OY30" s="17">
        <v>-0.3</v>
      </c>
      <c r="OZ30" s="17">
        <v>20.5</v>
      </c>
      <c r="PA30" s="17">
        <v>20.456230000000001</v>
      </c>
      <c r="PB30" s="17">
        <v>20.456230000000001</v>
      </c>
      <c r="PC30" s="17">
        <v>4.3770000000000003E-2</v>
      </c>
      <c r="PD30" s="17">
        <v>9.9</v>
      </c>
      <c r="PE30" s="17">
        <v>9.9830000000000005</v>
      </c>
      <c r="PF30" s="17">
        <v>9.9830000000000005</v>
      </c>
      <c r="PG30" s="17">
        <v>-8.3000000000000004E-2</v>
      </c>
      <c r="PH30" s="17">
        <v>5.7</v>
      </c>
      <c r="PI30" s="17">
        <v>5.67</v>
      </c>
      <c r="PJ30" s="17">
        <v>5.67</v>
      </c>
      <c r="PK30" s="17">
        <v>0.03</v>
      </c>
      <c r="PL30" s="17">
        <v>156.6</v>
      </c>
      <c r="PM30" s="17">
        <v>208</v>
      </c>
      <c r="PN30" s="17">
        <v>208</v>
      </c>
      <c r="PO30" s="17">
        <v>-51.4</v>
      </c>
      <c r="PP30" s="17">
        <v>71.33</v>
      </c>
      <c r="PQ30" s="17">
        <v>101.03</v>
      </c>
      <c r="PR30" s="17">
        <v>101.03</v>
      </c>
      <c r="PS30" s="17">
        <v>-29.7</v>
      </c>
      <c r="PT30" s="17">
        <v>2.2000000000000002</v>
      </c>
      <c r="PU30" s="17">
        <v>2</v>
      </c>
      <c r="PV30" s="17">
        <v>2</v>
      </c>
      <c r="PW30" s="17">
        <v>0.2</v>
      </c>
      <c r="PX30" s="17">
        <v>1.9</v>
      </c>
      <c r="PY30" s="17">
        <v>3.41</v>
      </c>
      <c r="PZ30" s="17">
        <v>3.41</v>
      </c>
      <c r="QA30" s="17">
        <v>-1.51</v>
      </c>
      <c r="QB30" s="17">
        <v>5</v>
      </c>
      <c r="QC30" s="17">
        <v>5</v>
      </c>
      <c r="QD30" s="17">
        <v>5</v>
      </c>
      <c r="QE30" s="17">
        <v>0</v>
      </c>
      <c r="QF30" s="17">
        <v>20.8</v>
      </c>
      <c r="QG30" s="17">
        <v>20.422219999999999</v>
      </c>
      <c r="QH30" s="17">
        <v>20.422219999999999</v>
      </c>
      <c r="QI30" s="17">
        <v>0.37778</v>
      </c>
      <c r="QJ30" s="17">
        <v>20</v>
      </c>
      <c r="QK30" s="17">
        <v>19.436350000000001</v>
      </c>
      <c r="QL30" s="17">
        <v>19.436350000000001</v>
      </c>
      <c r="QM30" s="17">
        <v>0.56364999999999998</v>
      </c>
      <c r="QN30" s="17">
        <v>19.3</v>
      </c>
      <c r="QO30" s="17">
        <v>20</v>
      </c>
      <c r="QP30" s="17">
        <v>17.492709999999999</v>
      </c>
      <c r="QQ30" s="17">
        <v>1.8072900000000001</v>
      </c>
      <c r="QR30" s="17">
        <v>3.5</v>
      </c>
      <c r="QS30" s="17">
        <v>3.5</v>
      </c>
      <c r="QT30" s="17">
        <v>3.5</v>
      </c>
      <c r="QU30" s="17">
        <v>0</v>
      </c>
      <c r="QV30" s="17">
        <v>18.5</v>
      </c>
      <c r="QW30" s="17">
        <v>17.881440000000001</v>
      </c>
      <c r="QX30" s="17">
        <v>17.881440000000001</v>
      </c>
      <c r="QY30" s="17">
        <v>0.61856</v>
      </c>
      <c r="QZ30" s="17">
        <v>13.5</v>
      </c>
      <c r="RA30" s="17">
        <v>13.347</v>
      </c>
      <c r="RB30" s="17">
        <v>13.347</v>
      </c>
      <c r="RC30" s="17">
        <v>0.153</v>
      </c>
      <c r="RD30" s="17">
        <v>16.8</v>
      </c>
      <c r="RE30" s="17">
        <v>17.289000000000001</v>
      </c>
      <c r="RF30" s="17">
        <v>17.289000000000001</v>
      </c>
      <c r="RG30" s="17">
        <v>-0.48899999999999999</v>
      </c>
      <c r="RH30" s="17">
        <v>6.5</v>
      </c>
      <c r="RI30" s="17">
        <v>10.4</v>
      </c>
      <c r="RJ30" s="17">
        <v>17.37</v>
      </c>
      <c r="RK30" s="17">
        <v>-10.87</v>
      </c>
      <c r="RL30" s="17">
        <v>28.9</v>
      </c>
      <c r="RM30" s="17">
        <v>28.18</v>
      </c>
      <c r="RN30" s="17">
        <v>55.432000000000002</v>
      </c>
      <c r="RO30" s="17">
        <v>-26.532</v>
      </c>
      <c r="RP30" s="17">
        <v>16.399999999999999</v>
      </c>
      <c r="RQ30" s="17">
        <v>16.3</v>
      </c>
      <c r="RR30" s="17">
        <v>16.3</v>
      </c>
      <c r="RS30" s="17">
        <v>0.1</v>
      </c>
      <c r="RT30" s="17">
        <v>3.5</v>
      </c>
      <c r="RU30" s="17">
        <v>3.5009999999999999</v>
      </c>
      <c r="RV30" s="17">
        <v>3.5009999999999999</v>
      </c>
      <c r="RW30" s="17">
        <v>-1E-3</v>
      </c>
      <c r="RX30" s="17">
        <v>20.100000000000001</v>
      </c>
      <c r="RY30" s="17">
        <v>19.792000000000002</v>
      </c>
      <c r="RZ30" s="17">
        <v>19.792000000000002</v>
      </c>
      <c r="SA30" s="17">
        <v>0.308</v>
      </c>
      <c r="SB30" s="17">
        <v>2.8</v>
      </c>
      <c r="SC30" s="17">
        <v>2</v>
      </c>
      <c r="SD30" s="17">
        <v>2</v>
      </c>
      <c r="SE30" s="17">
        <v>0.8</v>
      </c>
      <c r="SF30" s="17"/>
      <c r="SG30" s="17"/>
      <c r="SH30" s="17"/>
      <c r="SI30" s="17">
        <v>0</v>
      </c>
      <c r="SJ30" s="17">
        <v>0.3</v>
      </c>
      <c r="SK30" s="17">
        <v>0.36299999999999999</v>
      </c>
      <c r="SL30" s="17">
        <v>0.36299999999999999</v>
      </c>
      <c r="SM30" s="17">
        <v>-6.3E-2</v>
      </c>
      <c r="SN30" s="17">
        <v>19.600000000000001</v>
      </c>
      <c r="SO30" s="17">
        <v>19.1448</v>
      </c>
      <c r="SP30" s="17">
        <v>19.1448</v>
      </c>
      <c r="SQ30" s="17">
        <v>0.45519999999999999</v>
      </c>
      <c r="SR30" s="17">
        <v>11.2</v>
      </c>
      <c r="SS30" s="17">
        <v>11.856170000000001</v>
      </c>
      <c r="ST30" s="17">
        <v>11.856170000000001</v>
      </c>
      <c r="SU30" s="17">
        <v>-0.65617000000000003</v>
      </c>
      <c r="SV30" s="17">
        <v>20.2</v>
      </c>
      <c r="SW30" s="17">
        <v>19.436350000000001</v>
      </c>
      <c r="SX30" s="17">
        <v>19.436350000000001</v>
      </c>
      <c r="SY30" s="17">
        <v>0.76365000000000005</v>
      </c>
      <c r="SZ30" s="17">
        <v>20.3</v>
      </c>
      <c r="TA30" s="17">
        <v>19.436350000000001</v>
      </c>
      <c r="TB30" s="17">
        <v>19.436350000000001</v>
      </c>
      <c r="TC30" s="17">
        <v>0.86365000000000003</v>
      </c>
      <c r="TD30" s="17">
        <v>0</v>
      </c>
      <c r="TE30" s="17"/>
      <c r="TF30" s="17">
        <v>1.429</v>
      </c>
      <c r="TG30" s="17">
        <v>-1.429</v>
      </c>
      <c r="TH30" s="17">
        <v>23.9</v>
      </c>
      <c r="TI30" s="17">
        <v>10.029999999999999</v>
      </c>
      <c r="TJ30" s="17">
        <v>19</v>
      </c>
      <c r="TK30" s="17">
        <v>4.9000000000000004</v>
      </c>
      <c r="TL30" s="17">
        <v>35.5</v>
      </c>
      <c r="TM30" s="17">
        <v>32.555</v>
      </c>
      <c r="TN30" s="17">
        <v>32.555</v>
      </c>
      <c r="TO30" s="17">
        <v>2.9449999999999998</v>
      </c>
      <c r="TP30" s="17">
        <v>28.7</v>
      </c>
      <c r="TQ30" s="17">
        <v>34.42</v>
      </c>
      <c r="TR30" s="17">
        <v>47.58</v>
      </c>
      <c r="TS30" s="17">
        <v>-18.88</v>
      </c>
      <c r="TT30" s="17">
        <v>41.3</v>
      </c>
      <c r="TU30" s="17">
        <v>33.18</v>
      </c>
      <c r="TV30" s="17">
        <v>51.47</v>
      </c>
      <c r="TW30" s="17">
        <v>-10.17</v>
      </c>
      <c r="TX30" s="17">
        <v>2.9</v>
      </c>
      <c r="TY30" s="17">
        <v>3.62</v>
      </c>
      <c r="TZ30" s="17">
        <v>5.97</v>
      </c>
      <c r="UA30" s="17">
        <v>-3.07</v>
      </c>
      <c r="UB30" s="17">
        <v>2.5</v>
      </c>
      <c r="UC30" s="17">
        <v>1.7</v>
      </c>
      <c r="UD30" s="17">
        <v>2.95</v>
      </c>
      <c r="UE30" s="17">
        <v>-0.45</v>
      </c>
      <c r="UF30" s="17">
        <v>1.6</v>
      </c>
      <c r="UG30" s="17">
        <v>46.18</v>
      </c>
      <c r="UH30" s="17">
        <v>46.18</v>
      </c>
      <c r="UI30" s="17">
        <v>-44.58</v>
      </c>
      <c r="UJ30" s="17">
        <v>21</v>
      </c>
      <c r="UK30" s="17">
        <v>21</v>
      </c>
      <c r="UL30" s="17">
        <v>19.436350000000001</v>
      </c>
      <c r="UM30" s="17">
        <v>1.56365</v>
      </c>
      <c r="UN30" s="17">
        <v>7.5</v>
      </c>
      <c r="UO30" s="17">
        <v>8.1</v>
      </c>
      <c r="UP30" s="17">
        <v>8.1</v>
      </c>
      <c r="UQ30" s="17">
        <v>-0.6</v>
      </c>
      <c r="UR30" s="17">
        <v>8.4</v>
      </c>
      <c r="US30" s="17">
        <v>7.5</v>
      </c>
      <c r="UT30" s="17">
        <v>7.5</v>
      </c>
      <c r="UU30" s="17">
        <v>0.9</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4.4000000000000004</v>
      </c>
      <c r="VI30" s="17">
        <v>5.17</v>
      </c>
      <c r="VJ30" s="17">
        <v>3.16</v>
      </c>
      <c r="VK30" s="17">
        <v>1.24</v>
      </c>
      <c r="VL30" s="17">
        <v>243.1</v>
      </c>
      <c r="VM30" s="17">
        <v>244.67099999999999</v>
      </c>
      <c r="VN30" s="17">
        <v>244.67099999999999</v>
      </c>
      <c r="VO30" s="17">
        <v>-1.571</v>
      </c>
      <c r="VP30" s="17">
        <v>18.2</v>
      </c>
      <c r="VQ30" s="17">
        <v>16.295000000000002</v>
      </c>
      <c r="VR30" s="17">
        <v>16.295000000000002</v>
      </c>
      <c r="VS30" s="17">
        <v>1.905</v>
      </c>
      <c r="VT30" s="17">
        <v>129.9</v>
      </c>
      <c r="VU30" s="17">
        <v>134.86699999999999</v>
      </c>
      <c r="VV30" s="17">
        <v>134.86699999999999</v>
      </c>
      <c r="VW30" s="17">
        <v>-4.9669999999999996</v>
      </c>
      <c r="VX30" s="17">
        <v>0.6</v>
      </c>
      <c r="VY30" s="17">
        <v>0.6</v>
      </c>
      <c r="VZ30" s="17">
        <v>0.6</v>
      </c>
      <c r="WA30" s="17">
        <v>0</v>
      </c>
      <c r="WB30" s="17">
        <v>0</v>
      </c>
      <c r="WC30" s="17">
        <v>3.56</v>
      </c>
      <c r="WD30" s="17">
        <v>3.6160000000000001</v>
      </c>
      <c r="WE30" s="17">
        <v>-3.6160000000000001</v>
      </c>
      <c r="WF30" s="17">
        <v>0</v>
      </c>
      <c r="WG30" s="17">
        <v>11.01</v>
      </c>
      <c r="WH30" s="17">
        <v>11.959</v>
      </c>
      <c r="WI30" s="17">
        <v>-11.959</v>
      </c>
      <c r="WJ30" s="17">
        <v>100.3</v>
      </c>
      <c r="WK30" s="17">
        <v>99.825999999999993</v>
      </c>
      <c r="WL30" s="17">
        <v>99.825999999999993</v>
      </c>
      <c r="WM30" s="17">
        <v>0.47399999999999998</v>
      </c>
      <c r="WN30" s="17">
        <v>3.2</v>
      </c>
      <c r="WO30" s="17">
        <v>2.9009999999999998</v>
      </c>
      <c r="WP30" s="17">
        <v>2.9009999999999998</v>
      </c>
      <c r="WQ30" s="17">
        <v>0.29899999999999999</v>
      </c>
      <c r="WR30" s="17">
        <v>2.4</v>
      </c>
      <c r="WS30" s="17">
        <v>2.4</v>
      </c>
      <c r="WT30" s="17">
        <v>2.4</v>
      </c>
      <c r="WU30" s="17">
        <v>0</v>
      </c>
      <c r="WV30" s="17">
        <v>1</v>
      </c>
      <c r="WW30" s="17">
        <v>1.2</v>
      </c>
      <c r="WX30" s="17">
        <v>1.2</v>
      </c>
      <c r="WY30" s="17">
        <v>-0.2</v>
      </c>
      <c r="WZ30" s="17">
        <v>2.2999999999999998</v>
      </c>
      <c r="XA30" s="17">
        <v>2.8</v>
      </c>
      <c r="XB30" s="17">
        <v>2.8</v>
      </c>
      <c r="XC30" s="17">
        <v>-0.5</v>
      </c>
      <c r="XD30" s="17">
        <v>16.899999999999999</v>
      </c>
      <c r="XE30" s="17">
        <v>17.437999999999999</v>
      </c>
      <c r="XF30" s="17">
        <v>17.437999999999999</v>
      </c>
      <c r="XG30" s="17">
        <v>-0.53800000000000003</v>
      </c>
      <c r="XH30" s="17">
        <v>5.0999999999999996</v>
      </c>
      <c r="XI30" s="17">
        <v>4.8</v>
      </c>
      <c r="XJ30" s="17">
        <v>4.8</v>
      </c>
      <c r="XK30" s="17">
        <v>0.3</v>
      </c>
      <c r="XL30" s="17">
        <v>20.100000000000001</v>
      </c>
      <c r="XM30" s="17">
        <v>19.241980000000002</v>
      </c>
      <c r="XN30" s="17">
        <v>19.241980000000002</v>
      </c>
      <c r="XO30" s="17">
        <v>0.85802</v>
      </c>
      <c r="XP30" s="17">
        <v>20</v>
      </c>
      <c r="XQ30" s="17">
        <v>19.241980000000002</v>
      </c>
      <c r="XR30" s="17">
        <v>19.241980000000002</v>
      </c>
      <c r="XS30" s="17">
        <v>0.75802000000000003</v>
      </c>
      <c r="XT30" s="17">
        <v>8.6</v>
      </c>
      <c r="XU30" s="17">
        <v>10.7</v>
      </c>
      <c r="XV30" s="17">
        <v>10.7</v>
      </c>
      <c r="XW30" s="17">
        <v>-2.1</v>
      </c>
      <c r="XX30" s="17"/>
      <c r="XY30" s="17"/>
      <c r="XZ30" s="17"/>
      <c r="YA30" s="17">
        <v>0</v>
      </c>
      <c r="YB30" s="17"/>
      <c r="YC30" s="17"/>
      <c r="YD30" s="17"/>
      <c r="YE30" s="17">
        <v>0</v>
      </c>
      <c r="YF30" s="17">
        <v>16</v>
      </c>
      <c r="YG30" s="17">
        <v>17</v>
      </c>
      <c r="YH30" s="17">
        <v>14</v>
      </c>
      <c r="YI30" s="17">
        <v>2</v>
      </c>
      <c r="YJ30" s="17"/>
      <c r="YK30" s="17"/>
      <c r="YL30" s="17"/>
      <c r="YM30" s="17">
        <v>0</v>
      </c>
      <c r="YN30" s="17">
        <v>8.3000000000000007</v>
      </c>
      <c r="YO30" s="17">
        <v>8.14</v>
      </c>
      <c r="YP30" s="17">
        <v>8.14</v>
      </c>
      <c r="YQ30" s="17">
        <v>0.16</v>
      </c>
      <c r="YR30" s="17">
        <v>6.5</v>
      </c>
      <c r="YS30" s="17">
        <v>5</v>
      </c>
      <c r="YT30" s="17">
        <v>5</v>
      </c>
      <c r="YU30" s="17">
        <v>1.5</v>
      </c>
      <c r="YV30" s="17">
        <v>0</v>
      </c>
      <c r="YW30" s="17">
        <v>20</v>
      </c>
      <c r="YX30" s="17">
        <v>20</v>
      </c>
      <c r="YY30" s="17">
        <v>-20</v>
      </c>
    </row>
    <row r="31" spans="1:675" ht="24" customHeight="1" x14ac:dyDescent="0.35">
      <c r="A31" s="1"/>
      <c r="B31" s="16" t="s">
        <v>91</v>
      </c>
      <c r="C31" s="16" t="s">
        <v>836</v>
      </c>
      <c r="D31" s="17">
        <v>201.4</v>
      </c>
      <c r="E31" s="17">
        <v>203.40136000000001</v>
      </c>
      <c r="F31" s="17">
        <v>203.40136000000001</v>
      </c>
      <c r="G31" s="17">
        <v>-2.00136</v>
      </c>
      <c r="H31" s="17">
        <v>647.79999999999995</v>
      </c>
      <c r="I31" s="17">
        <v>649.69222000000002</v>
      </c>
      <c r="J31" s="17">
        <v>629.90463999999997</v>
      </c>
      <c r="K31" s="17">
        <v>17.89536</v>
      </c>
      <c r="L31" s="17"/>
      <c r="M31" s="17"/>
      <c r="N31" s="17"/>
      <c r="O31" s="17">
        <v>0</v>
      </c>
      <c r="P31" s="17"/>
      <c r="Q31" s="17"/>
      <c r="R31" s="17"/>
      <c r="S31" s="17">
        <v>0</v>
      </c>
      <c r="T31" s="17"/>
      <c r="U31" s="17"/>
      <c r="V31" s="17"/>
      <c r="W31" s="17">
        <v>0</v>
      </c>
      <c r="X31" s="17">
        <v>91.2</v>
      </c>
      <c r="Y31" s="17">
        <v>91.867829999999998</v>
      </c>
      <c r="Z31" s="17">
        <v>91.867829999999998</v>
      </c>
      <c r="AA31" s="17">
        <v>-0.66783000000000003</v>
      </c>
      <c r="AB31" s="17">
        <v>223.9</v>
      </c>
      <c r="AC31" s="17">
        <v>222</v>
      </c>
      <c r="AD31" s="17">
        <v>215</v>
      </c>
      <c r="AE31" s="17">
        <v>8.9</v>
      </c>
      <c r="AF31" s="17"/>
      <c r="AG31" s="17"/>
      <c r="AH31" s="17"/>
      <c r="AI31" s="17">
        <v>0</v>
      </c>
      <c r="AJ31" s="17">
        <v>0</v>
      </c>
      <c r="AK31" s="17"/>
      <c r="AL31" s="17"/>
      <c r="AM31" s="17">
        <v>0</v>
      </c>
      <c r="AN31" s="17">
        <v>129</v>
      </c>
      <c r="AO31" s="17">
        <v>135.58384000000001</v>
      </c>
      <c r="AP31" s="17">
        <v>135.58384000000001</v>
      </c>
      <c r="AQ31" s="17">
        <v>-6.5838400000000004</v>
      </c>
      <c r="AR31" s="17">
        <v>129.30000000000001</v>
      </c>
      <c r="AS31" s="17">
        <v>135.58384000000001</v>
      </c>
      <c r="AT31" s="17">
        <v>135.58384000000001</v>
      </c>
      <c r="AU31" s="17">
        <v>-6.2838399999999996</v>
      </c>
      <c r="AV31" s="17">
        <v>128.9</v>
      </c>
      <c r="AW31" s="17">
        <v>135.58384000000001</v>
      </c>
      <c r="AX31" s="17">
        <v>135.58384000000001</v>
      </c>
      <c r="AY31" s="17">
        <v>-6.68384</v>
      </c>
      <c r="AZ31" s="17">
        <v>230.9</v>
      </c>
      <c r="BA31" s="17">
        <v>203.98649</v>
      </c>
      <c r="BB31" s="17">
        <v>203.98649</v>
      </c>
      <c r="BC31" s="17">
        <v>26.913509999999999</v>
      </c>
      <c r="BD31" s="17">
        <v>200</v>
      </c>
      <c r="BE31" s="17">
        <v>207.24285</v>
      </c>
      <c r="BF31" s="17">
        <v>207.24285</v>
      </c>
      <c r="BG31" s="17">
        <v>-7.2428499999999998</v>
      </c>
      <c r="BH31" s="17">
        <v>106.8</v>
      </c>
      <c r="BI31" s="17">
        <v>103.93259999999999</v>
      </c>
      <c r="BJ31" s="17">
        <v>103.93259999999999</v>
      </c>
      <c r="BK31" s="17">
        <v>2.8673999999999999</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c r="CG31" s="17"/>
      <c r="CH31" s="17"/>
      <c r="CI31" s="17">
        <v>0</v>
      </c>
      <c r="CJ31" s="17">
        <v>165.5</v>
      </c>
      <c r="CK31" s="17">
        <v>164.06706</v>
      </c>
      <c r="CL31" s="17">
        <v>164.06706</v>
      </c>
      <c r="CM31" s="17">
        <v>1.4329400000000001</v>
      </c>
      <c r="CN31" s="17">
        <v>6.1</v>
      </c>
      <c r="CO31" s="17">
        <v>7.0735900000000003</v>
      </c>
      <c r="CP31" s="17">
        <v>7.0735900000000003</v>
      </c>
      <c r="CQ31" s="17">
        <v>-0.97358999999999996</v>
      </c>
      <c r="CR31" s="17">
        <v>4.7</v>
      </c>
      <c r="CS31" s="17">
        <v>3.7983500000000001</v>
      </c>
      <c r="CT31" s="17">
        <v>3.7983500000000001</v>
      </c>
      <c r="CU31" s="17">
        <v>0.90164999999999995</v>
      </c>
      <c r="CV31" s="17">
        <v>16.899999999999999</v>
      </c>
      <c r="CW31" s="17"/>
      <c r="CX31" s="17"/>
      <c r="CY31" s="17">
        <v>16.899999999999999</v>
      </c>
      <c r="CZ31" s="17">
        <v>6.6</v>
      </c>
      <c r="DA31" s="17">
        <v>6.8787000000000003</v>
      </c>
      <c r="DB31" s="17">
        <v>6.8787000000000003</v>
      </c>
      <c r="DC31" s="17">
        <v>-0.2787</v>
      </c>
      <c r="DD31" s="17"/>
      <c r="DE31" s="17"/>
      <c r="DF31" s="17"/>
      <c r="DG31" s="17">
        <v>0</v>
      </c>
      <c r="DH31" s="17">
        <v>69.5</v>
      </c>
      <c r="DI31" s="17">
        <v>50.359769999999997</v>
      </c>
      <c r="DJ31" s="17">
        <v>26.175090000000001</v>
      </c>
      <c r="DK31" s="17">
        <v>43.324910000000003</v>
      </c>
      <c r="DL31" s="17"/>
      <c r="DM31" s="17"/>
      <c r="DN31" s="17"/>
      <c r="DO31" s="17">
        <v>0</v>
      </c>
      <c r="DP31" s="17"/>
      <c r="DQ31" s="17"/>
      <c r="DR31" s="17"/>
      <c r="DS31" s="17">
        <v>0</v>
      </c>
      <c r="DT31" s="17"/>
      <c r="DU31" s="17"/>
      <c r="DV31" s="17"/>
      <c r="DW31" s="17">
        <v>0</v>
      </c>
      <c r="DX31" s="17"/>
      <c r="DY31" s="17"/>
      <c r="DZ31" s="17"/>
      <c r="EA31" s="17">
        <v>0</v>
      </c>
      <c r="EB31" s="17">
        <v>110.2</v>
      </c>
      <c r="EC31" s="17">
        <v>112.46647</v>
      </c>
      <c r="ED31" s="17">
        <v>112.46647</v>
      </c>
      <c r="EE31" s="17">
        <v>-2.26647</v>
      </c>
      <c r="EF31" s="17">
        <v>221.5</v>
      </c>
      <c r="EG31" s="17">
        <v>220.69499999999999</v>
      </c>
      <c r="EH31" s="17">
        <v>220.69499999999999</v>
      </c>
      <c r="EI31" s="17">
        <v>0.80500000000000005</v>
      </c>
      <c r="EJ31" s="17"/>
      <c r="EK31" s="17"/>
      <c r="EL31" s="17"/>
      <c r="EM31" s="17">
        <v>0</v>
      </c>
      <c r="EN31" s="17"/>
      <c r="EO31" s="17"/>
      <c r="EP31" s="17"/>
      <c r="EQ31" s="17">
        <v>0</v>
      </c>
      <c r="ER31" s="17"/>
      <c r="ES31" s="17"/>
      <c r="ET31" s="17"/>
      <c r="EU31" s="17">
        <v>0</v>
      </c>
      <c r="EV31" s="17">
        <v>6.5</v>
      </c>
      <c r="EW31" s="17">
        <v>6.39</v>
      </c>
      <c r="EX31" s="17">
        <v>6.39</v>
      </c>
      <c r="EY31" s="17">
        <v>0.11</v>
      </c>
      <c r="EZ31" s="17">
        <v>456.4</v>
      </c>
      <c r="FA31" s="17">
        <v>457.09426999999999</v>
      </c>
      <c r="FB31" s="17">
        <v>457.09426999999999</v>
      </c>
      <c r="FC31" s="17">
        <v>-0.69427000000000005</v>
      </c>
      <c r="FD31" s="17">
        <v>79.900000000000006</v>
      </c>
      <c r="FE31" s="17">
        <v>81.635570000000001</v>
      </c>
      <c r="FF31" s="17">
        <v>81.635570000000001</v>
      </c>
      <c r="FG31" s="17">
        <v>-1.7355700000000001</v>
      </c>
      <c r="FH31" s="17">
        <v>151.1</v>
      </c>
      <c r="FI31" s="17">
        <v>151.36251999999999</v>
      </c>
      <c r="FJ31" s="17">
        <v>151.36251999999999</v>
      </c>
      <c r="FK31" s="17">
        <v>-0.26251999999999998</v>
      </c>
      <c r="FL31" s="17">
        <v>41.8</v>
      </c>
      <c r="FM31" s="17">
        <v>41.89893</v>
      </c>
      <c r="FN31" s="17">
        <v>41.89893</v>
      </c>
      <c r="FO31" s="17">
        <v>-9.8930000000000004E-2</v>
      </c>
      <c r="FP31" s="17">
        <v>18.600000000000001</v>
      </c>
      <c r="FQ31" s="17">
        <v>19.21088</v>
      </c>
      <c r="FR31" s="17">
        <v>19.21088</v>
      </c>
      <c r="FS31" s="17">
        <v>-0.61087999999999998</v>
      </c>
      <c r="FT31" s="17">
        <v>19.399999999999999</v>
      </c>
      <c r="FU31" s="17">
        <v>18.27017</v>
      </c>
      <c r="FV31" s="17">
        <v>18.27017</v>
      </c>
      <c r="FW31" s="17">
        <v>1.1298299999999999</v>
      </c>
      <c r="FX31" s="17">
        <v>90.8</v>
      </c>
      <c r="FY31" s="17">
        <v>87.773570000000007</v>
      </c>
      <c r="FZ31" s="17">
        <v>87.773570000000007</v>
      </c>
      <c r="GA31" s="17">
        <v>3.02643</v>
      </c>
      <c r="GB31" s="17">
        <v>178.6</v>
      </c>
      <c r="GC31" s="17">
        <v>185.82039</v>
      </c>
      <c r="GD31" s="17">
        <v>185.82039</v>
      </c>
      <c r="GE31" s="17">
        <v>-7.2203900000000001</v>
      </c>
      <c r="GF31" s="17">
        <v>179.1</v>
      </c>
      <c r="GG31" s="17">
        <v>185.82039</v>
      </c>
      <c r="GH31" s="17">
        <v>185.82039</v>
      </c>
      <c r="GI31" s="17">
        <v>-6.7203900000000001</v>
      </c>
      <c r="GJ31" s="17">
        <v>183.2</v>
      </c>
      <c r="GK31" s="17">
        <v>186.37841</v>
      </c>
      <c r="GL31" s="17">
        <v>186.37841</v>
      </c>
      <c r="GM31" s="17">
        <v>-3.17841</v>
      </c>
      <c r="GN31" s="17">
        <v>85.8</v>
      </c>
      <c r="GO31" s="17">
        <v>110.48202000000001</v>
      </c>
      <c r="GP31" s="17">
        <v>110.48202000000001</v>
      </c>
      <c r="GQ31" s="17">
        <v>-24.682020000000001</v>
      </c>
      <c r="GR31" s="17">
        <v>44.3</v>
      </c>
      <c r="GS31" s="17">
        <v>47.082599999999999</v>
      </c>
      <c r="GT31" s="17">
        <v>47.082599999999999</v>
      </c>
      <c r="GU31" s="17">
        <v>-2.7826</v>
      </c>
      <c r="GV31" s="17">
        <v>42.2</v>
      </c>
      <c r="GW31" s="17">
        <v>44.103009999999998</v>
      </c>
      <c r="GX31" s="17">
        <v>44.103009999999998</v>
      </c>
      <c r="GY31" s="17">
        <v>-1.9030100000000001</v>
      </c>
      <c r="GZ31" s="17">
        <v>3.8</v>
      </c>
      <c r="HA31" s="17"/>
      <c r="HB31" s="17"/>
      <c r="HC31" s="17">
        <v>3.8</v>
      </c>
      <c r="HD31" s="17">
        <v>32.799999999999997</v>
      </c>
      <c r="HE31" s="17">
        <v>34.285710000000002</v>
      </c>
      <c r="HF31" s="17">
        <v>34.285710000000002</v>
      </c>
      <c r="HG31" s="17">
        <v>-1.4857100000000001</v>
      </c>
      <c r="HH31" s="17">
        <v>169.3</v>
      </c>
      <c r="HI31" s="17">
        <v>174.55948000000001</v>
      </c>
      <c r="HJ31" s="17">
        <v>174.55948000000001</v>
      </c>
      <c r="HK31" s="17">
        <v>-5.2594799999999999</v>
      </c>
      <c r="HL31" s="17"/>
      <c r="HM31" s="17"/>
      <c r="HN31" s="17"/>
      <c r="HO31" s="17">
        <v>0</v>
      </c>
      <c r="HP31" s="17"/>
      <c r="HQ31" s="17"/>
      <c r="HR31" s="17"/>
      <c r="HS31" s="17">
        <v>0</v>
      </c>
      <c r="HT31" s="17">
        <v>94.7</v>
      </c>
      <c r="HU31" s="17">
        <v>95.545190000000005</v>
      </c>
      <c r="HV31" s="17">
        <v>95.545190000000005</v>
      </c>
      <c r="HW31" s="17">
        <v>-0.84519</v>
      </c>
      <c r="HX31" s="17"/>
      <c r="HY31" s="17"/>
      <c r="HZ31" s="17"/>
      <c r="IA31" s="17">
        <v>0</v>
      </c>
      <c r="IB31" s="17"/>
      <c r="IC31" s="17"/>
      <c r="ID31" s="17"/>
      <c r="IE31" s="17">
        <v>0</v>
      </c>
      <c r="IF31" s="17">
        <v>42.6</v>
      </c>
      <c r="IG31" s="17">
        <v>45.265309999999999</v>
      </c>
      <c r="IH31" s="17">
        <v>45.265309999999999</v>
      </c>
      <c r="II31" s="17">
        <v>-2.6653099999999998</v>
      </c>
      <c r="IJ31" s="17"/>
      <c r="IK31" s="17"/>
      <c r="IL31" s="17"/>
      <c r="IM31" s="17">
        <v>0</v>
      </c>
      <c r="IN31" s="17"/>
      <c r="IO31" s="17"/>
      <c r="IP31" s="17"/>
      <c r="IQ31" s="17">
        <v>0</v>
      </c>
      <c r="IR31" s="17"/>
      <c r="IS31" s="17"/>
      <c r="IT31" s="17"/>
      <c r="IU31" s="17">
        <v>0</v>
      </c>
      <c r="IV31" s="17">
        <v>84</v>
      </c>
      <c r="IW31" s="17">
        <v>88.73603</v>
      </c>
      <c r="IX31" s="17">
        <v>88.73603</v>
      </c>
      <c r="IY31" s="17">
        <v>-4.7360300000000004</v>
      </c>
      <c r="IZ31" s="17">
        <v>148.80000000000001</v>
      </c>
      <c r="JA31" s="17">
        <v>157.71844999999999</v>
      </c>
      <c r="JB31" s="17">
        <v>168.88204999999999</v>
      </c>
      <c r="JC31" s="17">
        <v>-20.082049999999999</v>
      </c>
      <c r="JD31" s="17">
        <v>148.80000000000001</v>
      </c>
      <c r="JE31" s="17">
        <v>157.71844999999999</v>
      </c>
      <c r="JF31" s="17">
        <v>168.88204999999999</v>
      </c>
      <c r="JG31" s="17">
        <v>-20.082049999999999</v>
      </c>
      <c r="JH31" s="17">
        <v>150.30000000000001</v>
      </c>
      <c r="JI31" s="17">
        <v>157.71844999999999</v>
      </c>
      <c r="JJ31" s="17">
        <v>168.88204999999999</v>
      </c>
      <c r="JK31" s="17">
        <v>-18.582049999999999</v>
      </c>
      <c r="JL31" s="17">
        <v>243.4</v>
      </c>
      <c r="JM31" s="17">
        <v>237.28811999999999</v>
      </c>
      <c r="JN31" s="17">
        <v>254.08381</v>
      </c>
      <c r="JO31" s="17">
        <v>-10.683809999999999</v>
      </c>
      <c r="JP31" s="17">
        <v>72.599999999999994</v>
      </c>
      <c r="JQ31" s="17"/>
      <c r="JR31" s="17"/>
      <c r="JS31" s="17">
        <v>72.599999999999994</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2.9</v>
      </c>
      <c r="KW31" s="17">
        <v>4.7853599999999998</v>
      </c>
      <c r="KX31" s="17">
        <v>4.7853599999999998</v>
      </c>
      <c r="KY31" s="17">
        <v>-1.8853599999999999</v>
      </c>
      <c r="KZ31" s="17">
        <v>199.3</v>
      </c>
      <c r="LA31" s="17">
        <v>202.12439000000001</v>
      </c>
      <c r="LB31" s="17">
        <v>202.12439000000001</v>
      </c>
      <c r="LC31" s="17">
        <v>-2.8243900000000002</v>
      </c>
      <c r="LD31" s="17">
        <v>132.30000000000001</v>
      </c>
      <c r="LE31" s="17">
        <v>133.16031000000001</v>
      </c>
      <c r="LF31" s="17">
        <v>133.16031000000001</v>
      </c>
      <c r="LG31" s="17">
        <v>-0.86031000000000002</v>
      </c>
      <c r="LH31" s="17">
        <v>60.1</v>
      </c>
      <c r="LI31" s="17">
        <v>67.199219999999997</v>
      </c>
      <c r="LJ31" s="17">
        <v>67.199219999999997</v>
      </c>
      <c r="LK31" s="17">
        <v>-7.0992199999999999</v>
      </c>
      <c r="LL31" s="17">
        <v>74.8</v>
      </c>
      <c r="LM31" s="17">
        <v>78.567999999999998</v>
      </c>
      <c r="LN31" s="17">
        <v>78.567999999999998</v>
      </c>
      <c r="LO31" s="17">
        <v>-3.7679999999999998</v>
      </c>
      <c r="LP31" s="17">
        <v>30.1</v>
      </c>
      <c r="LQ31" s="17">
        <v>29.980560000000001</v>
      </c>
      <c r="LR31" s="17">
        <v>29.980560000000001</v>
      </c>
      <c r="LS31" s="17">
        <v>0.11944</v>
      </c>
      <c r="LT31" s="17"/>
      <c r="LU31" s="17"/>
      <c r="LV31" s="17"/>
      <c r="LW31" s="17">
        <v>0</v>
      </c>
      <c r="LX31" s="17">
        <v>45.2</v>
      </c>
      <c r="LY31" s="17"/>
      <c r="LZ31" s="17"/>
      <c r="MA31" s="17">
        <v>45.2</v>
      </c>
      <c r="MB31" s="17">
        <v>45.7</v>
      </c>
      <c r="MC31" s="17"/>
      <c r="MD31" s="17"/>
      <c r="ME31" s="17">
        <v>45.7</v>
      </c>
      <c r="MF31" s="17">
        <v>139.6</v>
      </c>
      <c r="MG31" s="17">
        <v>142.56249</v>
      </c>
      <c r="MH31" s="17">
        <v>142.56251</v>
      </c>
      <c r="MI31" s="17">
        <v>-2.96251</v>
      </c>
      <c r="MJ31" s="17"/>
      <c r="MK31" s="17"/>
      <c r="ML31" s="17">
        <v>150</v>
      </c>
      <c r="MM31" s="17">
        <v>-150</v>
      </c>
      <c r="MN31" s="17">
        <v>66.2</v>
      </c>
      <c r="MO31" s="17">
        <v>71.495310000000003</v>
      </c>
      <c r="MP31" s="17">
        <v>71.495310000000003</v>
      </c>
      <c r="MQ31" s="17">
        <v>-5.2953099999999997</v>
      </c>
      <c r="MR31" s="17">
        <v>179.9</v>
      </c>
      <c r="MS31" s="17">
        <v>102.98661</v>
      </c>
      <c r="MT31" s="17"/>
      <c r="MU31" s="17">
        <v>179.9</v>
      </c>
      <c r="MV31" s="17"/>
      <c r="MW31" s="17"/>
      <c r="MX31" s="17"/>
      <c r="MY31" s="17">
        <v>0</v>
      </c>
      <c r="MZ31" s="17"/>
      <c r="NA31" s="17"/>
      <c r="NB31" s="17"/>
      <c r="NC31" s="17">
        <v>0</v>
      </c>
      <c r="ND31" s="17"/>
      <c r="NE31" s="17"/>
      <c r="NF31" s="17"/>
      <c r="NG31" s="17">
        <v>0</v>
      </c>
      <c r="NH31" s="17"/>
      <c r="NI31" s="17"/>
      <c r="NJ31" s="17"/>
      <c r="NK31" s="17">
        <v>0</v>
      </c>
      <c r="NL31" s="17">
        <v>204.6</v>
      </c>
      <c r="NM31" s="17">
        <v>199.8</v>
      </c>
      <c r="NN31" s="17">
        <v>199.8</v>
      </c>
      <c r="NO31" s="17">
        <v>4.8</v>
      </c>
      <c r="NP31" s="17">
        <v>97.6</v>
      </c>
      <c r="NQ31" s="17">
        <v>100.2</v>
      </c>
      <c r="NR31" s="17">
        <v>100.2</v>
      </c>
      <c r="NS31" s="17">
        <v>-2.6</v>
      </c>
      <c r="NT31" s="17"/>
      <c r="NU31" s="17"/>
      <c r="NV31" s="17">
        <v>5.0136700000000003</v>
      </c>
      <c r="NW31" s="17">
        <v>-5.0136700000000003</v>
      </c>
      <c r="NX31" s="17">
        <v>5.4</v>
      </c>
      <c r="NY31" s="17">
        <v>5.2598200000000004</v>
      </c>
      <c r="NZ31" s="17">
        <v>5.2598200000000004</v>
      </c>
      <c r="OA31" s="17">
        <v>0.14018</v>
      </c>
      <c r="OB31" s="17">
        <v>17.3</v>
      </c>
      <c r="OC31" s="17">
        <v>16.520890000000001</v>
      </c>
      <c r="OD31" s="17">
        <v>16.520890000000001</v>
      </c>
      <c r="OE31" s="17">
        <v>0.77910999999999997</v>
      </c>
      <c r="OF31" s="17">
        <v>1.3</v>
      </c>
      <c r="OG31" s="17">
        <v>0.84</v>
      </c>
      <c r="OH31" s="17">
        <v>0.84</v>
      </c>
      <c r="OI31" s="17">
        <v>0.46</v>
      </c>
      <c r="OJ31" s="17">
        <v>35.9</v>
      </c>
      <c r="OK31" s="17">
        <v>43.85</v>
      </c>
      <c r="OL31" s="17">
        <v>105.899</v>
      </c>
      <c r="OM31" s="17">
        <v>-69.998999999999995</v>
      </c>
      <c r="ON31" s="17">
        <v>76.8</v>
      </c>
      <c r="OO31" s="17">
        <v>78.012</v>
      </c>
      <c r="OP31" s="17">
        <v>78.012</v>
      </c>
      <c r="OQ31" s="17">
        <v>-1.212</v>
      </c>
      <c r="OR31" s="17">
        <v>5.5</v>
      </c>
      <c r="OS31" s="17">
        <v>6.47</v>
      </c>
      <c r="OT31" s="17">
        <v>5.27</v>
      </c>
      <c r="OU31" s="17">
        <v>0.23</v>
      </c>
      <c r="OV31" s="17"/>
      <c r="OW31" s="17">
        <v>0.4</v>
      </c>
      <c r="OX31" s="17">
        <v>0.4</v>
      </c>
      <c r="OY31" s="17">
        <v>-0.4</v>
      </c>
      <c r="OZ31" s="17">
        <v>20.399999999999999</v>
      </c>
      <c r="PA31" s="17">
        <v>20.456230000000001</v>
      </c>
      <c r="PB31" s="17">
        <v>20.456230000000001</v>
      </c>
      <c r="PC31" s="17">
        <v>-5.6230000000000002E-2</v>
      </c>
      <c r="PD31" s="17">
        <v>9.8000000000000007</v>
      </c>
      <c r="PE31" s="17">
        <v>9.9830000000000005</v>
      </c>
      <c r="PF31" s="17">
        <v>9.9830000000000005</v>
      </c>
      <c r="PG31" s="17">
        <v>-0.183</v>
      </c>
      <c r="PH31" s="17">
        <v>5.7</v>
      </c>
      <c r="PI31" s="17">
        <v>5.67</v>
      </c>
      <c r="PJ31" s="17">
        <v>5.67</v>
      </c>
      <c r="PK31" s="17">
        <v>0.03</v>
      </c>
      <c r="PL31" s="17">
        <v>188.1</v>
      </c>
      <c r="PM31" s="17">
        <v>208</v>
      </c>
      <c r="PN31" s="17">
        <v>208</v>
      </c>
      <c r="PO31" s="17">
        <v>-19.899999999999999</v>
      </c>
      <c r="PP31" s="17">
        <v>100.03</v>
      </c>
      <c r="PQ31" s="17">
        <v>102.41</v>
      </c>
      <c r="PR31" s="17">
        <v>102.41</v>
      </c>
      <c r="PS31" s="17">
        <v>-2.38</v>
      </c>
      <c r="PT31" s="17">
        <v>2.2000000000000002</v>
      </c>
      <c r="PU31" s="17">
        <v>2</v>
      </c>
      <c r="PV31" s="17">
        <v>2</v>
      </c>
      <c r="PW31" s="17">
        <v>0.2</v>
      </c>
      <c r="PX31" s="17">
        <v>1.9</v>
      </c>
      <c r="PY31" s="17">
        <v>3.41</v>
      </c>
      <c r="PZ31" s="17">
        <v>3.41</v>
      </c>
      <c r="QA31" s="17">
        <v>-1.51</v>
      </c>
      <c r="QB31" s="17">
        <v>5.3</v>
      </c>
      <c r="QC31" s="17">
        <v>5</v>
      </c>
      <c r="QD31" s="17">
        <v>5</v>
      </c>
      <c r="QE31" s="17">
        <v>0.3</v>
      </c>
      <c r="QF31" s="17">
        <v>20.5</v>
      </c>
      <c r="QG31" s="17">
        <v>20.422219999999999</v>
      </c>
      <c r="QH31" s="17">
        <v>20.422219999999999</v>
      </c>
      <c r="QI31" s="17">
        <v>7.7780000000000002E-2</v>
      </c>
      <c r="QJ31" s="17">
        <v>20</v>
      </c>
      <c r="QK31" s="17">
        <v>19.436350000000001</v>
      </c>
      <c r="QL31" s="17">
        <v>19.436350000000001</v>
      </c>
      <c r="QM31" s="17">
        <v>0.56364999999999998</v>
      </c>
      <c r="QN31" s="17">
        <v>19.2</v>
      </c>
      <c r="QO31" s="17">
        <v>20</v>
      </c>
      <c r="QP31" s="17">
        <v>17.492709999999999</v>
      </c>
      <c r="QQ31" s="17">
        <v>1.70729</v>
      </c>
      <c r="QR31" s="17">
        <v>3.5</v>
      </c>
      <c r="QS31" s="17">
        <v>3.5</v>
      </c>
      <c r="QT31" s="17">
        <v>3.5</v>
      </c>
      <c r="QU31" s="17">
        <v>0</v>
      </c>
      <c r="QV31" s="17">
        <v>18.5</v>
      </c>
      <c r="QW31" s="17">
        <v>17.881440000000001</v>
      </c>
      <c r="QX31" s="17">
        <v>17.881440000000001</v>
      </c>
      <c r="QY31" s="17">
        <v>0.61856</v>
      </c>
      <c r="QZ31" s="17">
        <v>13.3</v>
      </c>
      <c r="RA31" s="17">
        <v>13.294</v>
      </c>
      <c r="RB31" s="17">
        <v>13.294</v>
      </c>
      <c r="RC31" s="17">
        <v>6.0000000000000001E-3</v>
      </c>
      <c r="RD31" s="17">
        <v>16.8</v>
      </c>
      <c r="RE31" s="17">
        <v>17.433</v>
      </c>
      <c r="RF31" s="17">
        <v>17.433</v>
      </c>
      <c r="RG31" s="17">
        <v>-0.63300000000000001</v>
      </c>
      <c r="RH31" s="17">
        <v>6.8</v>
      </c>
      <c r="RI31" s="17">
        <v>11.16</v>
      </c>
      <c r="RJ31" s="17">
        <v>17.398</v>
      </c>
      <c r="RK31" s="17">
        <v>-10.598000000000001</v>
      </c>
      <c r="RL31" s="17">
        <v>34.700000000000003</v>
      </c>
      <c r="RM31" s="17">
        <v>36.81</v>
      </c>
      <c r="RN31" s="17">
        <v>57.835999999999999</v>
      </c>
      <c r="RO31" s="17">
        <v>-23.135999999999999</v>
      </c>
      <c r="RP31" s="17">
        <v>15.2</v>
      </c>
      <c r="RQ31" s="17">
        <v>15.595000000000001</v>
      </c>
      <c r="RR31" s="17">
        <v>15.595000000000001</v>
      </c>
      <c r="RS31" s="17">
        <v>-0.39500000000000002</v>
      </c>
      <c r="RT31" s="17">
        <v>3.5</v>
      </c>
      <c r="RU31" s="17">
        <v>3.5009999999999999</v>
      </c>
      <c r="RV31" s="17">
        <v>3.5009999999999999</v>
      </c>
      <c r="RW31" s="17">
        <v>-1E-3</v>
      </c>
      <c r="RX31" s="17">
        <v>20.100000000000001</v>
      </c>
      <c r="RY31" s="17">
        <v>19.792000000000002</v>
      </c>
      <c r="RZ31" s="17">
        <v>19.792000000000002</v>
      </c>
      <c r="SA31" s="17">
        <v>0.308</v>
      </c>
      <c r="SB31" s="17">
        <v>2.8</v>
      </c>
      <c r="SC31" s="17">
        <v>2</v>
      </c>
      <c r="SD31" s="17">
        <v>2</v>
      </c>
      <c r="SE31" s="17">
        <v>0.8</v>
      </c>
      <c r="SF31" s="17"/>
      <c r="SG31" s="17"/>
      <c r="SH31" s="17"/>
      <c r="SI31" s="17">
        <v>0</v>
      </c>
      <c r="SJ31" s="17">
        <v>0.3</v>
      </c>
      <c r="SK31" s="17">
        <v>0.36799999999999999</v>
      </c>
      <c r="SL31" s="17">
        <v>0.36799999999999999</v>
      </c>
      <c r="SM31" s="17">
        <v>-6.8000000000000005E-2</v>
      </c>
      <c r="SN31" s="17">
        <v>19.600000000000001</v>
      </c>
      <c r="SO31" s="17">
        <v>19.1448</v>
      </c>
      <c r="SP31" s="17">
        <v>19.1448</v>
      </c>
      <c r="SQ31" s="17">
        <v>0.45519999999999999</v>
      </c>
      <c r="SR31" s="17">
        <v>11.3</v>
      </c>
      <c r="SS31" s="17">
        <v>11.856170000000001</v>
      </c>
      <c r="ST31" s="17">
        <v>11.856170000000001</v>
      </c>
      <c r="SU31" s="17">
        <v>-0.55617000000000005</v>
      </c>
      <c r="SV31" s="17">
        <v>20.100000000000001</v>
      </c>
      <c r="SW31" s="17">
        <v>19.436350000000001</v>
      </c>
      <c r="SX31" s="17">
        <v>19.436350000000001</v>
      </c>
      <c r="SY31" s="17">
        <v>0.66364999999999996</v>
      </c>
      <c r="SZ31" s="17">
        <v>20.3</v>
      </c>
      <c r="TA31" s="17">
        <v>19.436350000000001</v>
      </c>
      <c r="TB31" s="17">
        <v>19.436350000000001</v>
      </c>
      <c r="TC31" s="17">
        <v>0.86365000000000003</v>
      </c>
      <c r="TD31" s="17">
        <v>0</v>
      </c>
      <c r="TE31" s="17"/>
      <c r="TF31" s="17">
        <v>1.8540000000000001</v>
      </c>
      <c r="TG31" s="17">
        <v>-1.8540000000000001</v>
      </c>
      <c r="TH31" s="17">
        <v>30.6</v>
      </c>
      <c r="TI31" s="17">
        <v>40.98</v>
      </c>
      <c r="TJ31" s="17">
        <v>49</v>
      </c>
      <c r="TK31" s="17">
        <v>-18.399999999999999</v>
      </c>
      <c r="TL31" s="17">
        <v>36.299999999999997</v>
      </c>
      <c r="TM31" s="17">
        <v>32.929000000000002</v>
      </c>
      <c r="TN31" s="17">
        <v>32.929000000000002</v>
      </c>
      <c r="TO31" s="17">
        <v>3.371</v>
      </c>
      <c r="TP31" s="17">
        <v>29.9</v>
      </c>
      <c r="TQ31" s="17">
        <v>66.930000000000007</v>
      </c>
      <c r="TR31" s="17">
        <v>78.709999999999994</v>
      </c>
      <c r="TS31" s="17">
        <v>-48.81</v>
      </c>
      <c r="TT31" s="17">
        <v>48.5</v>
      </c>
      <c r="TU31" s="17">
        <v>66.56</v>
      </c>
      <c r="TV31" s="17">
        <v>82.92</v>
      </c>
      <c r="TW31" s="17">
        <v>-34.42</v>
      </c>
      <c r="TX31" s="17">
        <v>3.4</v>
      </c>
      <c r="TY31" s="17">
        <v>7.81</v>
      </c>
      <c r="TZ31" s="17">
        <v>9.91</v>
      </c>
      <c r="UA31" s="17">
        <v>-6.51</v>
      </c>
      <c r="UB31" s="17">
        <v>2.2999999999999998</v>
      </c>
      <c r="UC31" s="17">
        <v>3.67</v>
      </c>
      <c r="UD31" s="17">
        <v>4.79</v>
      </c>
      <c r="UE31" s="17">
        <v>-2.4900000000000002</v>
      </c>
      <c r="UF31" s="17">
        <v>1.5</v>
      </c>
      <c r="UG31" s="17">
        <v>46.91</v>
      </c>
      <c r="UH31" s="17">
        <v>46.91</v>
      </c>
      <c r="UI31" s="17">
        <v>-45.41</v>
      </c>
      <c r="UJ31" s="17">
        <v>21</v>
      </c>
      <c r="UK31" s="17">
        <v>21</v>
      </c>
      <c r="UL31" s="17">
        <v>19.436350000000001</v>
      </c>
      <c r="UM31" s="17">
        <v>1.56365</v>
      </c>
      <c r="UN31" s="17">
        <v>7.5</v>
      </c>
      <c r="UO31" s="17">
        <v>8.1</v>
      </c>
      <c r="UP31" s="17">
        <v>8.1</v>
      </c>
      <c r="UQ31" s="17">
        <v>-0.6</v>
      </c>
      <c r="UR31" s="17">
        <v>8.1999999999999993</v>
      </c>
      <c r="US31" s="17">
        <v>7.5</v>
      </c>
      <c r="UT31" s="17">
        <v>7.5</v>
      </c>
      <c r="UU31" s="17">
        <v>0.7</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4.5999999999999996</v>
      </c>
      <c r="VI31" s="17">
        <v>4.96</v>
      </c>
      <c r="VJ31" s="17">
        <v>3.16</v>
      </c>
      <c r="VK31" s="17">
        <v>1.44</v>
      </c>
      <c r="VL31" s="17">
        <v>247.1</v>
      </c>
      <c r="VM31" s="17">
        <v>244.96700000000001</v>
      </c>
      <c r="VN31" s="17">
        <v>244.96700000000001</v>
      </c>
      <c r="VO31" s="17">
        <v>2.133</v>
      </c>
      <c r="VP31" s="17">
        <v>18.7</v>
      </c>
      <c r="VQ31" s="17">
        <v>16.606000000000002</v>
      </c>
      <c r="VR31" s="17">
        <v>16.606000000000002</v>
      </c>
      <c r="VS31" s="17">
        <v>2.0939999999999999</v>
      </c>
      <c r="VT31" s="17">
        <v>128.9</v>
      </c>
      <c r="VU31" s="17">
        <v>133.803</v>
      </c>
      <c r="VV31" s="17">
        <v>133.803</v>
      </c>
      <c r="VW31" s="17">
        <v>-4.9029999999999996</v>
      </c>
      <c r="VX31" s="17">
        <v>0.6</v>
      </c>
      <c r="VY31" s="17">
        <v>0.6</v>
      </c>
      <c r="VZ31" s="17">
        <v>0.6</v>
      </c>
      <c r="WA31" s="17">
        <v>0</v>
      </c>
      <c r="WB31" s="17">
        <v>0</v>
      </c>
      <c r="WC31" s="17">
        <v>8.2899999999999991</v>
      </c>
      <c r="WD31" s="17">
        <v>8.343</v>
      </c>
      <c r="WE31" s="17">
        <v>-8.343</v>
      </c>
      <c r="WF31" s="17">
        <v>0</v>
      </c>
      <c r="WG31" s="17">
        <v>13.53</v>
      </c>
      <c r="WH31" s="17">
        <v>14.382999999999999</v>
      </c>
      <c r="WI31" s="17">
        <v>-14.382999999999999</v>
      </c>
      <c r="WJ31" s="17">
        <v>100.3</v>
      </c>
      <c r="WK31" s="17">
        <v>98.332999999999998</v>
      </c>
      <c r="WL31" s="17">
        <v>98.332999999999998</v>
      </c>
      <c r="WM31" s="17">
        <v>1.9670000000000001</v>
      </c>
      <c r="WN31" s="17">
        <v>3</v>
      </c>
      <c r="WO31" s="17">
        <v>2.9009999999999998</v>
      </c>
      <c r="WP31" s="17">
        <v>2.9009999999999998</v>
      </c>
      <c r="WQ31" s="17">
        <v>9.9000000000000005E-2</v>
      </c>
      <c r="WR31" s="17">
        <v>2.4</v>
      </c>
      <c r="WS31" s="17">
        <v>2.4</v>
      </c>
      <c r="WT31" s="17">
        <v>2.4</v>
      </c>
      <c r="WU31" s="17">
        <v>0</v>
      </c>
      <c r="WV31" s="17">
        <v>1</v>
      </c>
      <c r="WW31" s="17">
        <v>1.2</v>
      </c>
      <c r="WX31" s="17">
        <v>1.2</v>
      </c>
      <c r="WY31" s="17">
        <v>-0.2</v>
      </c>
      <c r="WZ31" s="17">
        <v>2.1</v>
      </c>
      <c r="XA31" s="17">
        <v>2.8</v>
      </c>
      <c r="XB31" s="17">
        <v>2.8</v>
      </c>
      <c r="XC31" s="17">
        <v>-0.7</v>
      </c>
      <c r="XD31" s="17">
        <v>16.8</v>
      </c>
      <c r="XE31" s="17">
        <v>17.518000000000001</v>
      </c>
      <c r="XF31" s="17">
        <v>17.518000000000001</v>
      </c>
      <c r="XG31" s="17">
        <v>-0.71799999999999997</v>
      </c>
      <c r="XH31" s="17">
        <v>5.2</v>
      </c>
      <c r="XI31" s="17">
        <v>4.8</v>
      </c>
      <c r="XJ31" s="17">
        <v>4.8</v>
      </c>
      <c r="XK31" s="17">
        <v>0.4</v>
      </c>
      <c r="XL31" s="17">
        <v>20</v>
      </c>
      <c r="XM31" s="17">
        <v>19.241980000000002</v>
      </c>
      <c r="XN31" s="17">
        <v>19.241980000000002</v>
      </c>
      <c r="XO31" s="17">
        <v>0.75802000000000003</v>
      </c>
      <c r="XP31" s="17">
        <v>20</v>
      </c>
      <c r="XQ31" s="17">
        <v>19.241980000000002</v>
      </c>
      <c r="XR31" s="17">
        <v>19.241980000000002</v>
      </c>
      <c r="XS31" s="17">
        <v>0.75802000000000003</v>
      </c>
      <c r="XT31" s="17">
        <v>9.3000000000000007</v>
      </c>
      <c r="XU31" s="17">
        <v>10.7</v>
      </c>
      <c r="XV31" s="17">
        <v>10.7</v>
      </c>
      <c r="XW31" s="17">
        <v>-1.4</v>
      </c>
      <c r="XX31" s="17"/>
      <c r="XY31" s="17"/>
      <c r="XZ31" s="17"/>
      <c r="YA31" s="17">
        <v>0</v>
      </c>
      <c r="YB31" s="17"/>
      <c r="YC31" s="17"/>
      <c r="YD31" s="17"/>
      <c r="YE31" s="17">
        <v>0</v>
      </c>
      <c r="YF31" s="17">
        <v>15.6</v>
      </c>
      <c r="YG31" s="17">
        <v>17</v>
      </c>
      <c r="YH31" s="17">
        <v>14</v>
      </c>
      <c r="YI31" s="17">
        <v>1.6</v>
      </c>
      <c r="YJ31" s="17"/>
      <c r="YK31" s="17"/>
      <c r="YL31" s="17"/>
      <c r="YM31" s="17">
        <v>0</v>
      </c>
      <c r="YN31" s="17">
        <v>7.1</v>
      </c>
      <c r="YO31" s="17">
        <v>8.14</v>
      </c>
      <c r="YP31" s="17">
        <v>8.14</v>
      </c>
      <c r="YQ31" s="17">
        <v>-1.04</v>
      </c>
      <c r="YR31" s="17">
        <v>6.5</v>
      </c>
      <c r="YS31" s="17">
        <v>5</v>
      </c>
      <c r="YT31" s="17">
        <v>5</v>
      </c>
      <c r="YU31" s="17">
        <v>1.5</v>
      </c>
      <c r="YV31" s="17">
        <v>0</v>
      </c>
      <c r="YW31" s="17">
        <v>20</v>
      </c>
      <c r="YX31" s="17">
        <v>20</v>
      </c>
      <c r="YY31" s="17">
        <v>-20</v>
      </c>
    </row>
    <row r="32" spans="1:675" ht="24" customHeight="1" x14ac:dyDescent="0.35">
      <c r="A32" s="1"/>
      <c r="B32" s="18" t="s">
        <v>91</v>
      </c>
      <c r="C32" s="18" t="s">
        <v>837</v>
      </c>
      <c r="D32" s="19">
        <v>198.3</v>
      </c>
      <c r="E32" s="19">
        <v>203.40136000000001</v>
      </c>
      <c r="F32" s="19">
        <v>203.40136000000001</v>
      </c>
      <c r="G32" s="19">
        <v>-5.1013599999999997</v>
      </c>
      <c r="H32" s="19">
        <v>640.5</v>
      </c>
      <c r="I32" s="19">
        <v>649.69222000000002</v>
      </c>
      <c r="J32" s="19">
        <v>629.90463999999997</v>
      </c>
      <c r="K32" s="19">
        <v>10.595359999999999</v>
      </c>
      <c r="L32" s="19"/>
      <c r="M32" s="19"/>
      <c r="N32" s="19"/>
      <c r="O32" s="19">
        <v>0</v>
      </c>
      <c r="P32" s="19"/>
      <c r="Q32" s="19"/>
      <c r="R32" s="19"/>
      <c r="S32" s="19">
        <v>0</v>
      </c>
      <c r="T32" s="19"/>
      <c r="U32" s="19"/>
      <c r="V32" s="19"/>
      <c r="W32" s="19">
        <v>0</v>
      </c>
      <c r="X32" s="19">
        <v>85.9</v>
      </c>
      <c r="Y32" s="19">
        <v>91.867829999999998</v>
      </c>
      <c r="Z32" s="19">
        <v>91.867829999999998</v>
      </c>
      <c r="AA32" s="19">
        <v>-5.9678300000000002</v>
      </c>
      <c r="AB32" s="19">
        <v>219.1</v>
      </c>
      <c r="AC32" s="19">
        <v>222</v>
      </c>
      <c r="AD32" s="19">
        <v>215</v>
      </c>
      <c r="AE32" s="19">
        <v>4.0999999999999996</v>
      </c>
      <c r="AF32" s="19"/>
      <c r="AG32" s="19"/>
      <c r="AH32" s="19"/>
      <c r="AI32" s="19">
        <v>0</v>
      </c>
      <c r="AJ32" s="19">
        <v>0</v>
      </c>
      <c r="AK32" s="19"/>
      <c r="AL32" s="19"/>
      <c r="AM32" s="19">
        <v>0</v>
      </c>
      <c r="AN32" s="19">
        <v>136</v>
      </c>
      <c r="AO32" s="19">
        <v>135.58384000000001</v>
      </c>
      <c r="AP32" s="19">
        <v>135.58384000000001</v>
      </c>
      <c r="AQ32" s="19">
        <v>0.41615999999999997</v>
      </c>
      <c r="AR32" s="19">
        <v>136.1</v>
      </c>
      <c r="AS32" s="19">
        <v>135.58384000000001</v>
      </c>
      <c r="AT32" s="19">
        <v>135.58384000000001</v>
      </c>
      <c r="AU32" s="19">
        <v>0.51615999999999995</v>
      </c>
      <c r="AV32" s="19">
        <v>135.9</v>
      </c>
      <c r="AW32" s="19">
        <v>135.58384000000001</v>
      </c>
      <c r="AX32" s="19">
        <v>135.58384000000001</v>
      </c>
      <c r="AY32" s="19">
        <v>0.31616</v>
      </c>
      <c r="AZ32" s="19">
        <v>234.4</v>
      </c>
      <c r="BA32" s="19">
        <v>203.98649</v>
      </c>
      <c r="BB32" s="19">
        <v>203.98649</v>
      </c>
      <c r="BC32" s="19">
        <v>30.413509999999999</v>
      </c>
      <c r="BD32" s="19">
        <v>199.3</v>
      </c>
      <c r="BE32" s="19">
        <v>207.24285</v>
      </c>
      <c r="BF32" s="19">
        <v>207.24285</v>
      </c>
      <c r="BG32" s="19">
        <v>-7.94285</v>
      </c>
      <c r="BH32" s="19">
        <v>107</v>
      </c>
      <c r="BI32" s="19">
        <v>103.93259999999999</v>
      </c>
      <c r="BJ32" s="19">
        <v>103.93259999999999</v>
      </c>
      <c r="BK32" s="19">
        <v>3.0674000000000001</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c r="CG32" s="19"/>
      <c r="CH32" s="19"/>
      <c r="CI32" s="19">
        <v>0</v>
      </c>
      <c r="CJ32" s="19">
        <v>154.4</v>
      </c>
      <c r="CK32" s="19">
        <v>164.06706</v>
      </c>
      <c r="CL32" s="19">
        <v>164.06706</v>
      </c>
      <c r="CM32" s="19">
        <v>-9.6670599999999993</v>
      </c>
      <c r="CN32" s="19">
        <v>5.4</v>
      </c>
      <c r="CO32" s="19">
        <v>7.0735900000000003</v>
      </c>
      <c r="CP32" s="19">
        <v>7.0735900000000003</v>
      </c>
      <c r="CQ32" s="19">
        <v>-1.6735899999999999</v>
      </c>
      <c r="CR32" s="19">
        <v>4.4000000000000004</v>
      </c>
      <c r="CS32" s="19">
        <v>3.7983500000000001</v>
      </c>
      <c r="CT32" s="19">
        <v>3.7983500000000001</v>
      </c>
      <c r="CU32" s="19">
        <v>0.60165000000000002</v>
      </c>
      <c r="CV32" s="19">
        <v>16.399999999999999</v>
      </c>
      <c r="CW32" s="19"/>
      <c r="CX32" s="19"/>
      <c r="CY32" s="19">
        <v>16.399999999999999</v>
      </c>
      <c r="CZ32" s="19">
        <v>6.5</v>
      </c>
      <c r="DA32" s="19">
        <v>6.8787000000000003</v>
      </c>
      <c r="DB32" s="19">
        <v>6.8787000000000003</v>
      </c>
      <c r="DC32" s="19">
        <v>-0.37869999999999998</v>
      </c>
      <c r="DD32" s="19"/>
      <c r="DE32" s="19"/>
      <c r="DF32" s="19"/>
      <c r="DG32" s="19">
        <v>0</v>
      </c>
      <c r="DH32" s="19">
        <v>68.7</v>
      </c>
      <c r="DI32" s="19">
        <v>50.359769999999997</v>
      </c>
      <c r="DJ32" s="19">
        <v>15.447990000000001</v>
      </c>
      <c r="DK32" s="19">
        <v>53.252009999999999</v>
      </c>
      <c r="DL32" s="19"/>
      <c r="DM32" s="19"/>
      <c r="DN32" s="19"/>
      <c r="DO32" s="19">
        <v>0</v>
      </c>
      <c r="DP32" s="19"/>
      <c r="DQ32" s="19"/>
      <c r="DR32" s="19"/>
      <c r="DS32" s="19">
        <v>0</v>
      </c>
      <c r="DT32" s="19"/>
      <c r="DU32" s="19"/>
      <c r="DV32" s="19"/>
      <c r="DW32" s="19">
        <v>0</v>
      </c>
      <c r="DX32" s="19"/>
      <c r="DY32" s="19"/>
      <c r="DZ32" s="19"/>
      <c r="EA32" s="19">
        <v>0</v>
      </c>
      <c r="EB32" s="19">
        <v>108.5</v>
      </c>
      <c r="EC32" s="19">
        <v>112.46647</v>
      </c>
      <c r="ED32" s="19">
        <v>112.46647</v>
      </c>
      <c r="EE32" s="19">
        <v>-3.9664700000000002</v>
      </c>
      <c r="EF32" s="19">
        <v>193.3</v>
      </c>
      <c r="EG32" s="19">
        <v>220.69499999999999</v>
      </c>
      <c r="EH32" s="19">
        <v>220.69499999999999</v>
      </c>
      <c r="EI32" s="19">
        <v>-27.395</v>
      </c>
      <c r="EJ32" s="19"/>
      <c r="EK32" s="19"/>
      <c r="EL32" s="19"/>
      <c r="EM32" s="19">
        <v>0</v>
      </c>
      <c r="EN32" s="19"/>
      <c r="EO32" s="19"/>
      <c r="EP32" s="19"/>
      <c r="EQ32" s="19">
        <v>0</v>
      </c>
      <c r="ER32" s="19"/>
      <c r="ES32" s="19"/>
      <c r="ET32" s="19"/>
      <c r="EU32" s="19">
        <v>0</v>
      </c>
      <c r="EV32" s="19">
        <v>6.5</v>
      </c>
      <c r="EW32" s="19">
        <v>6.39</v>
      </c>
      <c r="EX32" s="19">
        <v>6.39</v>
      </c>
      <c r="EY32" s="19">
        <v>0.11</v>
      </c>
      <c r="EZ32" s="19">
        <v>453.2</v>
      </c>
      <c r="FA32" s="19">
        <v>457.09426999999999</v>
      </c>
      <c r="FB32" s="19">
        <v>457.09426999999999</v>
      </c>
      <c r="FC32" s="19">
        <v>-3.8942700000000001</v>
      </c>
      <c r="FD32" s="19">
        <v>80</v>
      </c>
      <c r="FE32" s="19">
        <v>81.635570000000001</v>
      </c>
      <c r="FF32" s="19">
        <v>81.635570000000001</v>
      </c>
      <c r="FG32" s="19">
        <v>-1.63557</v>
      </c>
      <c r="FH32" s="19">
        <v>147.30000000000001</v>
      </c>
      <c r="FI32" s="19">
        <v>151.36251999999999</v>
      </c>
      <c r="FJ32" s="19">
        <v>151.36251999999999</v>
      </c>
      <c r="FK32" s="19">
        <v>-4.0625200000000001</v>
      </c>
      <c r="FL32" s="19">
        <v>40.700000000000003</v>
      </c>
      <c r="FM32" s="19">
        <v>41.89893</v>
      </c>
      <c r="FN32" s="19">
        <v>41.89893</v>
      </c>
      <c r="FO32" s="19">
        <v>-1.1989300000000001</v>
      </c>
      <c r="FP32" s="19">
        <v>18.8</v>
      </c>
      <c r="FQ32" s="19">
        <v>19.21088</v>
      </c>
      <c r="FR32" s="19">
        <v>19.21088</v>
      </c>
      <c r="FS32" s="19">
        <v>-0.41088000000000002</v>
      </c>
      <c r="FT32" s="19">
        <v>19.3</v>
      </c>
      <c r="FU32" s="19">
        <v>18.27017</v>
      </c>
      <c r="FV32" s="19">
        <v>18.27017</v>
      </c>
      <c r="FW32" s="19">
        <v>1.02983</v>
      </c>
      <c r="FX32" s="19">
        <v>87.2</v>
      </c>
      <c r="FY32" s="19">
        <v>87.773570000000007</v>
      </c>
      <c r="FZ32" s="19">
        <v>87.773570000000007</v>
      </c>
      <c r="GA32" s="19">
        <v>-0.57357000000000002</v>
      </c>
      <c r="GB32" s="19">
        <v>172.7</v>
      </c>
      <c r="GC32" s="19">
        <v>185.82039</v>
      </c>
      <c r="GD32" s="19">
        <v>185.82039</v>
      </c>
      <c r="GE32" s="19">
        <v>-13.12039</v>
      </c>
      <c r="GF32" s="19">
        <v>172.8</v>
      </c>
      <c r="GG32" s="19">
        <v>185.82039</v>
      </c>
      <c r="GH32" s="19">
        <v>185.82039</v>
      </c>
      <c r="GI32" s="19">
        <v>-13.020390000000001</v>
      </c>
      <c r="GJ32" s="19">
        <v>184.2</v>
      </c>
      <c r="GK32" s="19">
        <v>186.37841</v>
      </c>
      <c r="GL32" s="19">
        <v>186.37841</v>
      </c>
      <c r="GM32" s="19">
        <v>-2.17841</v>
      </c>
      <c r="GN32" s="19">
        <v>89.9</v>
      </c>
      <c r="GO32" s="19">
        <v>110.48202000000001</v>
      </c>
      <c r="GP32" s="19">
        <v>110.48202000000001</v>
      </c>
      <c r="GQ32" s="19">
        <v>-20.58202</v>
      </c>
      <c r="GR32" s="19">
        <v>41.4</v>
      </c>
      <c r="GS32" s="19">
        <v>47.082599999999999</v>
      </c>
      <c r="GT32" s="19">
        <v>47.082599999999999</v>
      </c>
      <c r="GU32" s="19">
        <v>-5.6825999999999999</v>
      </c>
      <c r="GV32" s="19">
        <v>41.7</v>
      </c>
      <c r="GW32" s="19">
        <v>44.103009999999998</v>
      </c>
      <c r="GX32" s="19">
        <v>44.103009999999998</v>
      </c>
      <c r="GY32" s="19">
        <v>-2.4030100000000001</v>
      </c>
      <c r="GZ32" s="19">
        <v>3.8</v>
      </c>
      <c r="HA32" s="19"/>
      <c r="HB32" s="19"/>
      <c r="HC32" s="19">
        <v>3.8</v>
      </c>
      <c r="HD32" s="19">
        <v>31.2</v>
      </c>
      <c r="HE32" s="19">
        <v>34.285710000000002</v>
      </c>
      <c r="HF32" s="19">
        <v>34.285710000000002</v>
      </c>
      <c r="HG32" s="19">
        <v>-3.0857100000000002</v>
      </c>
      <c r="HH32" s="19">
        <v>167.3</v>
      </c>
      <c r="HI32" s="19">
        <v>174.55948000000001</v>
      </c>
      <c r="HJ32" s="19">
        <v>174.55948000000001</v>
      </c>
      <c r="HK32" s="19">
        <v>-7.2594799999999999</v>
      </c>
      <c r="HL32" s="19"/>
      <c r="HM32" s="19"/>
      <c r="HN32" s="19"/>
      <c r="HO32" s="19">
        <v>0</v>
      </c>
      <c r="HP32" s="19"/>
      <c r="HQ32" s="19"/>
      <c r="HR32" s="19"/>
      <c r="HS32" s="19">
        <v>0</v>
      </c>
      <c r="HT32" s="19">
        <v>92.1</v>
      </c>
      <c r="HU32" s="19">
        <v>95.545190000000005</v>
      </c>
      <c r="HV32" s="19">
        <v>95.545190000000005</v>
      </c>
      <c r="HW32" s="19">
        <v>-3.4451900000000002</v>
      </c>
      <c r="HX32" s="19"/>
      <c r="HY32" s="19"/>
      <c r="HZ32" s="19"/>
      <c r="IA32" s="19">
        <v>0</v>
      </c>
      <c r="IB32" s="19"/>
      <c r="IC32" s="19"/>
      <c r="ID32" s="19"/>
      <c r="IE32" s="19">
        <v>0</v>
      </c>
      <c r="IF32" s="19">
        <v>41.9</v>
      </c>
      <c r="IG32" s="19">
        <v>45.265309999999999</v>
      </c>
      <c r="IH32" s="19">
        <v>45.265309999999999</v>
      </c>
      <c r="II32" s="19">
        <v>-3.36531</v>
      </c>
      <c r="IJ32" s="19"/>
      <c r="IK32" s="19"/>
      <c r="IL32" s="19"/>
      <c r="IM32" s="19">
        <v>0</v>
      </c>
      <c r="IN32" s="19"/>
      <c r="IO32" s="19"/>
      <c r="IP32" s="19"/>
      <c r="IQ32" s="19">
        <v>0</v>
      </c>
      <c r="IR32" s="19"/>
      <c r="IS32" s="19"/>
      <c r="IT32" s="19"/>
      <c r="IU32" s="19">
        <v>0</v>
      </c>
      <c r="IV32" s="19">
        <v>81.7</v>
      </c>
      <c r="IW32" s="19">
        <v>88.73603</v>
      </c>
      <c r="IX32" s="19">
        <v>88.73603</v>
      </c>
      <c r="IY32" s="19">
        <v>-7.0360300000000002</v>
      </c>
      <c r="IZ32" s="19">
        <v>135</v>
      </c>
      <c r="JA32" s="19">
        <v>143.34348</v>
      </c>
      <c r="JB32" s="19">
        <v>170.72481999999999</v>
      </c>
      <c r="JC32" s="19">
        <v>-35.724820000000001</v>
      </c>
      <c r="JD32" s="19">
        <v>135.1</v>
      </c>
      <c r="JE32" s="19">
        <v>143.34348</v>
      </c>
      <c r="JF32" s="19">
        <v>170.72481999999999</v>
      </c>
      <c r="JG32" s="19">
        <v>-35.62482</v>
      </c>
      <c r="JH32" s="19">
        <v>135.1</v>
      </c>
      <c r="JI32" s="19">
        <v>143.34348</v>
      </c>
      <c r="JJ32" s="19">
        <v>170.72481999999999</v>
      </c>
      <c r="JK32" s="19">
        <v>-35.62482</v>
      </c>
      <c r="JL32" s="19">
        <v>219.7</v>
      </c>
      <c r="JM32" s="19">
        <v>215.66092</v>
      </c>
      <c r="JN32" s="19">
        <v>256.85626000000002</v>
      </c>
      <c r="JO32" s="19">
        <v>-37.156260000000003</v>
      </c>
      <c r="JP32" s="19">
        <v>71.3</v>
      </c>
      <c r="JQ32" s="19"/>
      <c r="JR32" s="19"/>
      <c r="JS32" s="19">
        <v>71.3</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2.9</v>
      </c>
      <c r="KW32" s="19">
        <v>4.7853599999999998</v>
      </c>
      <c r="KX32" s="19">
        <v>4.7853599999999998</v>
      </c>
      <c r="KY32" s="19">
        <v>-1.8853599999999999</v>
      </c>
      <c r="KZ32" s="19">
        <v>179.8</v>
      </c>
      <c r="LA32" s="19">
        <v>202.12439000000001</v>
      </c>
      <c r="LB32" s="19">
        <v>202.12439000000001</v>
      </c>
      <c r="LC32" s="19">
        <v>-22.324390000000001</v>
      </c>
      <c r="LD32" s="19">
        <v>126</v>
      </c>
      <c r="LE32" s="19">
        <v>133.16031000000001</v>
      </c>
      <c r="LF32" s="19">
        <v>133.16031000000001</v>
      </c>
      <c r="LG32" s="19">
        <v>-7.16031</v>
      </c>
      <c r="LH32" s="19">
        <v>64.900000000000006</v>
      </c>
      <c r="LI32" s="19">
        <v>67.199219999999997</v>
      </c>
      <c r="LJ32" s="19">
        <v>67.199219999999997</v>
      </c>
      <c r="LK32" s="19">
        <v>-2.29922</v>
      </c>
      <c r="LL32" s="19">
        <v>75.5</v>
      </c>
      <c r="LM32" s="19">
        <v>78.567999999999998</v>
      </c>
      <c r="LN32" s="19">
        <v>78.567999999999998</v>
      </c>
      <c r="LO32" s="19">
        <v>-3.0680000000000001</v>
      </c>
      <c r="LP32" s="19">
        <v>28.9</v>
      </c>
      <c r="LQ32" s="19">
        <v>29.980560000000001</v>
      </c>
      <c r="LR32" s="19">
        <v>29.980560000000001</v>
      </c>
      <c r="LS32" s="19">
        <v>-1.08056</v>
      </c>
      <c r="LT32" s="19"/>
      <c r="LU32" s="19"/>
      <c r="LV32" s="19"/>
      <c r="LW32" s="19">
        <v>0</v>
      </c>
      <c r="LX32" s="19">
        <v>29.5</v>
      </c>
      <c r="LY32" s="19"/>
      <c r="LZ32" s="19"/>
      <c r="MA32" s="19">
        <v>29.5</v>
      </c>
      <c r="MB32" s="19">
        <v>29.7</v>
      </c>
      <c r="MC32" s="19"/>
      <c r="MD32" s="19"/>
      <c r="ME32" s="19">
        <v>29.7</v>
      </c>
      <c r="MF32" s="19">
        <v>140.30000000000001</v>
      </c>
      <c r="MG32" s="19">
        <v>142.56249</v>
      </c>
      <c r="MH32" s="19">
        <v>115.218</v>
      </c>
      <c r="MI32" s="19">
        <v>25.082000000000001</v>
      </c>
      <c r="MJ32" s="19"/>
      <c r="MK32" s="19"/>
      <c r="ML32" s="19">
        <v>150</v>
      </c>
      <c r="MM32" s="19">
        <v>-150</v>
      </c>
      <c r="MN32" s="19">
        <v>66.3</v>
      </c>
      <c r="MO32" s="19">
        <v>71.495310000000003</v>
      </c>
      <c r="MP32" s="19">
        <v>57.781999999999996</v>
      </c>
      <c r="MQ32" s="19">
        <v>8.5180000000000007</v>
      </c>
      <c r="MR32" s="19">
        <v>178.7</v>
      </c>
      <c r="MS32" s="19">
        <v>102.98661</v>
      </c>
      <c r="MT32" s="19"/>
      <c r="MU32" s="19">
        <v>178.7</v>
      </c>
      <c r="MV32" s="19"/>
      <c r="MW32" s="19"/>
      <c r="MX32" s="19"/>
      <c r="MY32" s="19">
        <v>0</v>
      </c>
      <c r="MZ32" s="19"/>
      <c r="NA32" s="19"/>
      <c r="NB32" s="19"/>
      <c r="NC32" s="19">
        <v>0</v>
      </c>
      <c r="ND32" s="19"/>
      <c r="NE32" s="19"/>
      <c r="NF32" s="19"/>
      <c r="NG32" s="19">
        <v>0</v>
      </c>
      <c r="NH32" s="19"/>
      <c r="NI32" s="19"/>
      <c r="NJ32" s="19"/>
      <c r="NK32" s="19">
        <v>0</v>
      </c>
      <c r="NL32" s="19">
        <v>203.9</v>
      </c>
      <c r="NM32" s="19">
        <v>199.8</v>
      </c>
      <c r="NN32" s="19">
        <v>199.8</v>
      </c>
      <c r="NO32" s="19">
        <v>4.0999999999999996</v>
      </c>
      <c r="NP32" s="19">
        <v>98.8</v>
      </c>
      <c r="NQ32" s="19">
        <v>100.2</v>
      </c>
      <c r="NR32" s="19">
        <v>100.2</v>
      </c>
      <c r="NS32" s="19">
        <v>-1.4</v>
      </c>
      <c r="NT32" s="19"/>
      <c r="NU32" s="19"/>
      <c r="NV32" s="19">
        <v>5.0136700000000003</v>
      </c>
      <c r="NW32" s="19">
        <v>-5.0136700000000003</v>
      </c>
      <c r="NX32" s="19">
        <v>5.4</v>
      </c>
      <c r="NY32" s="19">
        <v>5.2598200000000004</v>
      </c>
      <c r="NZ32" s="19">
        <v>5.2598200000000004</v>
      </c>
      <c r="OA32" s="19">
        <v>0.14018</v>
      </c>
      <c r="OB32" s="19">
        <v>17.3</v>
      </c>
      <c r="OC32" s="19">
        <v>16.520890000000001</v>
      </c>
      <c r="OD32" s="19">
        <v>16.520890000000001</v>
      </c>
      <c r="OE32" s="19">
        <v>0.77910999999999997</v>
      </c>
      <c r="OF32" s="19">
        <v>0.7</v>
      </c>
      <c r="OG32" s="19">
        <v>0.85499999999999998</v>
      </c>
      <c r="OH32" s="19">
        <v>0.85499999999999998</v>
      </c>
      <c r="OI32" s="19">
        <v>-0.155</v>
      </c>
      <c r="OJ32" s="19">
        <v>39.4</v>
      </c>
      <c r="OK32" s="19">
        <v>60.99</v>
      </c>
      <c r="OL32" s="19">
        <v>105.988</v>
      </c>
      <c r="OM32" s="19">
        <v>-66.587999999999994</v>
      </c>
      <c r="ON32" s="19">
        <v>79</v>
      </c>
      <c r="OO32" s="19">
        <v>78.385999999999996</v>
      </c>
      <c r="OP32" s="19">
        <v>78.385999999999996</v>
      </c>
      <c r="OQ32" s="19">
        <v>0.61399999999999999</v>
      </c>
      <c r="OR32" s="19">
        <v>6</v>
      </c>
      <c r="OS32" s="19">
        <v>9.06</v>
      </c>
      <c r="OT32" s="19">
        <v>8</v>
      </c>
      <c r="OU32" s="19">
        <v>-2</v>
      </c>
      <c r="OV32" s="19"/>
      <c r="OW32" s="19">
        <v>0.4</v>
      </c>
      <c r="OX32" s="19">
        <v>0.4</v>
      </c>
      <c r="OY32" s="19">
        <v>-0.4</v>
      </c>
      <c r="OZ32" s="19">
        <v>20</v>
      </c>
      <c r="PA32" s="19">
        <v>20.456230000000001</v>
      </c>
      <c r="PB32" s="19">
        <v>20.456230000000001</v>
      </c>
      <c r="PC32" s="19">
        <v>-0.45623000000000002</v>
      </c>
      <c r="PD32" s="19">
        <v>9.8000000000000007</v>
      </c>
      <c r="PE32" s="19">
        <v>9.9830000000000005</v>
      </c>
      <c r="PF32" s="19">
        <v>9.9830000000000005</v>
      </c>
      <c r="PG32" s="19">
        <v>-0.183</v>
      </c>
      <c r="PH32" s="19">
        <v>5.6</v>
      </c>
      <c r="PI32" s="19">
        <v>5.67</v>
      </c>
      <c r="PJ32" s="19">
        <v>5.67</v>
      </c>
      <c r="PK32" s="19">
        <v>-7.0000000000000007E-2</v>
      </c>
      <c r="PL32" s="19">
        <v>197</v>
      </c>
      <c r="PM32" s="19">
        <v>208</v>
      </c>
      <c r="PN32" s="19">
        <v>208</v>
      </c>
      <c r="PO32" s="19">
        <v>-11</v>
      </c>
      <c r="PP32" s="19">
        <v>100.55</v>
      </c>
      <c r="PQ32" s="19">
        <v>102.9</v>
      </c>
      <c r="PR32" s="19">
        <v>102.9</v>
      </c>
      <c r="PS32" s="19">
        <v>-2.35</v>
      </c>
      <c r="PT32" s="19">
        <v>2.2000000000000002</v>
      </c>
      <c r="PU32" s="19">
        <v>2</v>
      </c>
      <c r="PV32" s="19">
        <v>2</v>
      </c>
      <c r="PW32" s="19">
        <v>0.2</v>
      </c>
      <c r="PX32" s="19">
        <v>1.9</v>
      </c>
      <c r="PY32" s="19">
        <v>3.41</v>
      </c>
      <c r="PZ32" s="19">
        <v>3.41</v>
      </c>
      <c r="QA32" s="19">
        <v>-1.51</v>
      </c>
      <c r="QB32" s="19">
        <v>5.2</v>
      </c>
      <c r="QC32" s="19">
        <v>5</v>
      </c>
      <c r="QD32" s="19">
        <v>5</v>
      </c>
      <c r="QE32" s="19">
        <v>0.2</v>
      </c>
      <c r="QF32" s="19">
        <v>20.399999999999999</v>
      </c>
      <c r="QG32" s="19">
        <v>20.422219999999999</v>
      </c>
      <c r="QH32" s="19">
        <v>20.422219999999999</v>
      </c>
      <c r="QI32" s="19">
        <v>-2.222E-2</v>
      </c>
      <c r="QJ32" s="19">
        <v>20</v>
      </c>
      <c r="QK32" s="19">
        <v>19.436350000000001</v>
      </c>
      <c r="QL32" s="19">
        <v>19.436350000000001</v>
      </c>
      <c r="QM32" s="19">
        <v>0.56364999999999998</v>
      </c>
      <c r="QN32" s="19">
        <v>19.3</v>
      </c>
      <c r="QO32" s="19">
        <v>20</v>
      </c>
      <c r="QP32" s="19">
        <v>17.492709999999999</v>
      </c>
      <c r="QQ32" s="19">
        <v>1.8072900000000001</v>
      </c>
      <c r="QR32" s="19">
        <v>3.5</v>
      </c>
      <c r="QS32" s="19">
        <v>3.5</v>
      </c>
      <c r="QT32" s="19">
        <v>3.5</v>
      </c>
      <c r="QU32" s="19">
        <v>0</v>
      </c>
      <c r="QV32" s="19">
        <v>18.5</v>
      </c>
      <c r="QW32" s="19">
        <v>17.881440000000001</v>
      </c>
      <c r="QX32" s="19">
        <v>17.881440000000001</v>
      </c>
      <c r="QY32" s="19">
        <v>0.61856</v>
      </c>
      <c r="QZ32" s="19">
        <v>13.6</v>
      </c>
      <c r="RA32" s="19">
        <v>13.427</v>
      </c>
      <c r="RB32" s="19">
        <v>13.427</v>
      </c>
      <c r="RC32" s="19">
        <v>0.17299999999999999</v>
      </c>
      <c r="RD32" s="19">
        <v>16.899999999999999</v>
      </c>
      <c r="RE32" s="19">
        <v>17.478999999999999</v>
      </c>
      <c r="RF32" s="19">
        <v>17.478999999999999</v>
      </c>
      <c r="RG32" s="19">
        <v>-0.57899999999999996</v>
      </c>
      <c r="RH32" s="19">
        <v>7.7</v>
      </c>
      <c r="RI32" s="19">
        <v>11.98</v>
      </c>
      <c r="RJ32" s="19">
        <v>17.48</v>
      </c>
      <c r="RK32" s="19">
        <v>-9.7799999999999994</v>
      </c>
      <c r="RL32" s="19">
        <v>40.1</v>
      </c>
      <c r="RM32" s="19">
        <v>39.24</v>
      </c>
      <c r="RN32" s="19">
        <v>60.304000000000002</v>
      </c>
      <c r="RO32" s="19">
        <v>-20.204000000000001</v>
      </c>
      <c r="RP32" s="19">
        <v>17.600000000000001</v>
      </c>
      <c r="RQ32" s="19">
        <v>15.105</v>
      </c>
      <c r="RR32" s="19">
        <v>15.105</v>
      </c>
      <c r="RS32" s="19">
        <v>2.4950000000000001</v>
      </c>
      <c r="RT32" s="19">
        <v>3.5</v>
      </c>
      <c r="RU32" s="19">
        <v>3.5009999999999999</v>
      </c>
      <c r="RV32" s="19">
        <v>3.5009999999999999</v>
      </c>
      <c r="RW32" s="19">
        <v>-1E-3</v>
      </c>
      <c r="RX32" s="19">
        <v>20.100000000000001</v>
      </c>
      <c r="RY32" s="19">
        <v>19.792000000000002</v>
      </c>
      <c r="RZ32" s="19">
        <v>19.792000000000002</v>
      </c>
      <c r="SA32" s="19">
        <v>0.308</v>
      </c>
      <c r="SB32" s="19">
        <v>2.8</v>
      </c>
      <c r="SC32" s="19">
        <v>2</v>
      </c>
      <c r="SD32" s="19">
        <v>2</v>
      </c>
      <c r="SE32" s="19">
        <v>0.8</v>
      </c>
      <c r="SF32" s="19"/>
      <c r="SG32" s="19"/>
      <c r="SH32" s="19"/>
      <c r="SI32" s="19">
        <v>0</v>
      </c>
      <c r="SJ32" s="19">
        <v>0.3</v>
      </c>
      <c r="SK32" s="19">
        <v>0.373</v>
      </c>
      <c r="SL32" s="19">
        <v>0.373</v>
      </c>
      <c r="SM32" s="19">
        <v>-7.2999999999999995E-2</v>
      </c>
      <c r="SN32" s="19">
        <v>19.600000000000001</v>
      </c>
      <c r="SO32" s="19">
        <v>19.1448</v>
      </c>
      <c r="SP32" s="19">
        <v>19.1448</v>
      </c>
      <c r="SQ32" s="19">
        <v>0.45519999999999999</v>
      </c>
      <c r="SR32" s="19">
        <v>11.3</v>
      </c>
      <c r="SS32" s="19">
        <v>11.856170000000001</v>
      </c>
      <c r="ST32" s="19">
        <v>11.856170000000001</v>
      </c>
      <c r="SU32" s="19">
        <v>-0.55617000000000005</v>
      </c>
      <c r="SV32" s="19">
        <v>20.100000000000001</v>
      </c>
      <c r="SW32" s="19">
        <v>19.436350000000001</v>
      </c>
      <c r="SX32" s="19">
        <v>19.436350000000001</v>
      </c>
      <c r="SY32" s="19">
        <v>0.66364999999999996</v>
      </c>
      <c r="SZ32" s="19">
        <v>20.2</v>
      </c>
      <c r="TA32" s="19">
        <v>19.436350000000001</v>
      </c>
      <c r="TB32" s="19">
        <v>19.436350000000001</v>
      </c>
      <c r="TC32" s="19">
        <v>0.76365000000000005</v>
      </c>
      <c r="TD32" s="19">
        <v>0.7</v>
      </c>
      <c r="TE32" s="19">
        <v>0.78</v>
      </c>
      <c r="TF32" s="19">
        <v>3.2759999999999998</v>
      </c>
      <c r="TG32" s="19">
        <v>-2.5760000000000001</v>
      </c>
      <c r="TH32" s="19">
        <v>38</v>
      </c>
      <c r="TI32" s="19">
        <v>41.92</v>
      </c>
      <c r="TJ32" s="19">
        <v>49</v>
      </c>
      <c r="TK32" s="19">
        <v>-11</v>
      </c>
      <c r="TL32" s="19">
        <v>36.4</v>
      </c>
      <c r="TM32" s="19">
        <v>32.441000000000003</v>
      </c>
      <c r="TN32" s="19">
        <v>32.441000000000003</v>
      </c>
      <c r="TO32" s="19">
        <v>3.9590000000000001</v>
      </c>
      <c r="TP32" s="19">
        <v>34.299999999999997</v>
      </c>
      <c r="TQ32" s="19">
        <v>68.319999999999993</v>
      </c>
      <c r="TR32" s="19">
        <v>78.709999999999994</v>
      </c>
      <c r="TS32" s="19">
        <v>-44.41</v>
      </c>
      <c r="TT32" s="19">
        <v>53</v>
      </c>
      <c r="TU32" s="19">
        <v>68.48</v>
      </c>
      <c r="TV32" s="19">
        <v>82.92</v>
      </c>
      <c r="TW32" s="19">
        <v>-29.92</v>
      </c>
      <c r="TX32" s="19">
        <v>4.3</v>
      </c>
      <c r="TY32" s="19">
        <v>8.06</v>
      </c>
      <c r="TZ32" s="19">
        <v>9.91</v>
      </c>
      <c r="UA32" s="19">
        <v>-5.61</v>
      </c>
      <c r="UB32" s="19">
        <v>2.2000000000000002</v>
      </c>
      <c r="UC32" s="19">
        <v>3.81</v>
      </c>
      <c r="UD32" s="19">
        <v>4.79</v>
      </c>
      <c r="UE32" s="19">
        <v>-2.59</v>
      </c>
      <c r="UF32" s="19">
        <v>1.4</v>
      </c>
      <c r="UG32" s="19">
        <v>46.55</v>
      </c>
      <c r="UH32" s="19">
        <v>46.55</v>
      </c>
      <c r="UI32" s="19">
        <v>-45.15</v>
      </c>
      <c r="UJ32" s="19">
        <v>21</v>
      </c>
      <c r="UK32" s="19">
        <v>21</v>
      </c>
      <c r="UL32" s="19">
        <v>19.436350000000001</v>
      </c>
      <c r="UM32" s="19">
        <v>1.56365</v>
      </c>
      <c r="UN32" s="19">
        <v>7.4</v>
      </c>
      <c r="UO32" s="19">
        <v>8.1</v>
      </c>
      <c r="UP32" s="19">
        <v>8.1</v>
      </c>
      <c r="UQ32" s="19">
        <v>-0.7</v>
      </c>
      <c r="UR32" s="19">
        <v>8</v>
      </c>
      <c r="US32" s="19">
        <v>7.5</v>
      </c>
      <c r="UT32" s="19">
        <v>7.5</v>
      </c>
      <c r="UU32" s="19">
        <v>0.5</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3.7</v>
      </c>
      <c r="VI32" s="19">
        <v>6.85</v>
      </c>
      <c r="VJ32" s="19">
        <v>5.27</v>
      </c>
      <c r="VK32" s="19">
        <v>-1.57</v>
      </c>
      <c r="VL32" s="19">
        <v>243.2</v>
      </c>
      <c r="VM32" s="19">
        <v>245.98099999999999</v>
      </c>
      <c r="VN32" s="19">
        <v>245.98099999999999</v>
      </c>
      <c r="VO32" s="19">
        <v>-2.7810000000000001</v>
      </c>
      <c r="VP32" s="19">
        <v>19.3</v>
      </c>
      <c r="VQ32" s="19">
        <v>16.678000000000001</v>
      </c>
      <c r="VR32" s="19">
        <v>16.678000000000001</v>
      </c>
      <c r="VS32" s="19">
        <v>2.6219999999999999</v>
      </c>
      <c r="VT32" s="19">
        <v>127.2</v>
      </c>
      <c r="VU32" s="19">
        <v>133.761</v>
      </c>
      <c r="VV32" s="19">
        <v>133.761</v>
      </c>
      <c r="VW32" s="19">
        <v>-6.5609999999999999</v>
      </c>
      <c r="VX32" s="19">
        <v>0.6</v>
      </c>
      <c r="VY32" s="19">
        <v>0.6</v>
      </c>
      <c r="VZ32" s="19">
        <v>0.6</v>
      </c>
      <c r="WA32" s="19">
        <v>0</v>
      </c>
      <c r="WB32" s="19">
        <v>0</v>
      </c>
      <c r="WC32" s="19">
        <v>16.54</v>
      </c>
      <c r="WD32" s="19">
        <v>16.579999999999998</v>
      </c>
      <c r="WE32" s="19">
        <v>-16.579999999999998</v>
      </c>
      <c r="WF32" s="19">
        <v>0</v>
      </c>
      <c r="WG32" s="19">
        <v>18.579999999999998</v>
      </c>
      <c r="WH32" s="19">
        <v>19.327999999999999</v>
      </c>
      <c r="WI32" s="19">
        <v>-19.327999999999999</v>
      </c>
      <c r="WJ32" s="19">
        <v>99.4</v>
      </c>
      <c r="WK32" s="19">
        <v>97.888999999999996</v>
      </c>
      <c r="WL32" s="19">
        <v>97.888999999999996</v>
      </c>
      <c r="WM32" s="19">
        <v>1.5109999999999999</v>
      </c>
      <c r="WN32" s="19">
        <v>3.2</v>
      </c>
      <c r="WO32" s="19">
        <v>2.9009999999999998</v>
      </c>
      <c r="WP32" s="19">
        <v>2.9009999999999998</v>
      </c>
      <c r="WQ32" s="19">
        <v>0.29899999999999999</v>
      </c>
      <c r="WR32" s="19">
        <v>2.4</v>
      </c>
      <c r="WS32" s="19">
        <v>2.4</v>
      </c>
      <c r="WT32" s="19">
        <v>2.4</v>
      </c>
      <c r="WU32" s="19">
        <v>0</v>
      </c>
      <c r="WV32" s="19">
        <v>1</v>
      </c>
      <c r="WW32" s="19">
        <v>1.2</v>
      </c>
      <c r="WX32" s="19">
        <v>1.2</v>
      </c>
      <c r="WY32" s="19">
        <v>-0.2</v>
      </c>
      <c r="WZ32" s="19">
        <v>2.5</v>
      </c>
      <c r="XA32" s="19">
        <v>2.8</v>
      </c>
      <c r="XB32" s="19">
        <v>2.8</v>
      </c>
      <c r="XC32" s="19">
        <v>-0.3</v>
      </c>
      <c r="XD32" s="19">
        <v>17.5</v>
      </c>
      <c r="XE32" s="19">
        <v>17.5</v>
      </c>
      <c r="XF32" s="19">
        <v>17.5</v>
      </c>
      <c r="XG32" s="19">
        <v>0</v>
      </c>
      <c r="XH32" s="19">
        <v>5.0999999999999996</v>
      </c>
      <c r="XI32" s="19">
        <v>4.8</v>
      </c>
      <c r="XJ32" s="19">
        <v>4.8</v>
      </c>
      <c r="XK32" s="19">
        <v>0.3</v>
      </c>
      <c r="XL32" s="19">
        <v>20</v>
      </c>
      <c r="XM32" s="19">
        <v>19.241980000000002</v>
      </c>
      <c r="XN32" s="19">
        <v>19.241980000000002</v>
      </c>
      <c r="XO32" s="19">
        <v>0.75802000000000003</v>
      </c>
      <c r="XP32" s="19">
        <v>19.899999999999999</v>
      </c>
      <c r="XQ32" s="19">
        <v>19.241980000000002</v>
      </c>
      <c r="XR32" s="19">
        <v>19.241980000000002</v>
      </c>
      <c r="XS32" s="19">
        <v>0.65802000000000005</v>
      </c>
      <c r="XT32" s="19">
        <v>9.4</v>
      </c>
      <c r="XU32" s="19">
        <v>10.7</v>
      </c>
      <c r="XV32" s="19">
        <v>10.7</v>
      </c>
      <c r="XW32" s="19">
        <v>-1.3</v>
      </c>
      <c r="XX32" s="19"/>
      <c r="XY32" s="19"/>
      <c r="XZ32" s="19"/>
      <c r="YA32" s="19">
        <v>0</v>
      </c>
      <c r="YB32" s="19"/>
      <c r="YC32" s="19"/>
      <c r="YD32" s="19"/>
      <c r="YE32" s="19">
        <v>0</v>
      </c>
      <c r="YF32" s="19">
        <v>15.5</v>
      </c>
      <c r="YG32" s="19">
        <v>17</v>
      </c>
      <c r="YH32" s="19">
        <v>14</v>
      </c>
      <c r="YI32" s="19">
        <v>1.5</v>
      </c>
      <c r="YJ32" s="19"/>
      <c r="YK32" s="19"/>
      <c r="YL32" s="19"/>
      <c r="YM32" s="19">
        <v>0</v>
      </c>
      <c r="YN32" s="19">
        <v>6.3</v>
      </c>
      <c r="YO32" s="19">
        <v>8.14</v>
      </c>
      <c r="YP32" s="19">
        <v>8.14</v>
      </c>
      <c r="YQ32" s="19">
        <v>-1.84</v>
      </c>
      <c r="YR32" s="19">
        <v>6.5</v>
      </c>
      <c r="YS32" s="19">
        <v>5</v>
      </c>
      <c r="YT32" s="19">
        <v>5</v>
      </c>
      <c r="YU32" s="19">
        <v>1.5</v>
      </c>
      <c r="YV32" s="19">
        <v>0</v>
      </c>
      <c r="YW32" s="19">
        <v>20</v>
      </c>
      <c r="YX32" s="19">
        <v>20</v>
      </c>
      <c r="YY32" s="19">
        <v>-20</v>
      </c>
    </row>
    <row r="33" spans="1:675" ht="24" customHeight="1" x14ac:dyDescent="0.35">
      <c r="A33" s="1"/>
      <c r="B33" s="13" t="s">
        <v>91</v>
      </c>
      <c r="C33" s="13" t="s">
        <v>838</v>
      </c>
      <c r="D33" s="14">
        <v>203.6</v>
      </c>
      <c r="E33" s="14">
        <v>203.40136000000001</v>
      </c>
      <c r="F33" s="14">
        <v>203.40136000000001</v>
      </c>
      <c r="G33" s="14">
        <v>0.19864000000000001</v>
      </c>
      <c r="H33" s="14">
        <v>649.29999999999995</v>
      </c>
      <c r="I33" s="14">
        <v>649.69222000000002</v>
      </c>
      <c r="J33" s="14">
        <v>629.90463999999997</v>
      </c>
      <c r="K33" s="14">
        <v>19.39536</v>
      </c>
      <c r="L33" s="14"/>
      <c r="M33" s="14"/>
      <c r="N33" s="14"/>
      <c r="O33" s="14">
        <v>0</v>
      </c>
      <c r="P33" s="14"/>
      <c r="Q33" s="14"/>
      <c r="R33" s="14"/>
      <c r="S33" s="14">
        <v>0</v>
      </c>
      <c r="T33" s="14"/>
      <c r="U33" s="14"/>
      <c r="V33" s="14"/>
      <c r="W33" s="14">
        <v>0</v>
      </c>
      <c r="X33" s="14">
        <v>91.5</v>
      </c>
      <c r="Y33" s="14">
        <v>91.867829999999998</v>
      </c>
      <c r="Z33" s="14">
        <v>91.867829999999998</v>
      </c>
      <c r="AA33" s="14">
        <v>-0.36782999999999999</v>
      </c>
      <c r="AB33" s="14">
        <v>226.3</v>
      </c>
      <c r="AC33" s="14">
        <v>222</v>
      </c>
      <c r="AD33" s="14">
        <v>215</v>
      </c>
      <c r="AE33" s="14">
        <v>11.3</v>
      </c>
      <c r="AF33" s="14"/>
      <c r="AG33" s="14"/>
      <c r="AH33" s="14"/>
      <c r="AI33" s="14">
        <v>0</v>
      </c>
      <c r="AJ33" s="14">
        <v>0</v>
      </c>
      <c r="AK33" s="14"/>
      <c r="AL33" s="14"/>
      <c r="AM33" s="14">
        <v>0</v>
      </c>
      <c r="AN33" s="14">
        <v>114</v>
      </c>
      <c r="AO33" s="14">
        <v>135.58384000000001</v>
      </c>
      <c r="AP33" s="14">
        <v>135.58384000000001</v>
      </c>
      <c r="AQ33" s="14">
        <v>-21.583839999999999</v>
      </c>
      <c r="AR33" s="14">
        <v>114.3</v>
      </c>
      <c r="AS33" s="14">
        <v>135.58384000000001</v>
      </c>
      <c r="AT33" s="14">
        <v>135.58384000000001</v>
      </c>
      <c r="AU33" s="14">
        <v>-21.283840000000001</v>
      </c>
      <c r="AV33" s="14">
        <v>113.3</v>
      </c>
      <c r="AW33" s="14">
        <v>135.58384000000001</v>
      </c>
      <c r="AX33" s="14">
        <v>135.58384000000001</v>
      </c>
      <c r="AY33" s="14">
        <v>-22.283840000000001</v>
      </c>
      <c r="AZ33" s="14">
        <v>213</v>
      </c>
      <c r="BA33" s="14">
        <v>203.98649</v>
      </c>
      <c r="BB33" s="14">
        <v>203.98649</v>
      </c>
      <c r="BC33" s="14">
        <v>9.0135100000000001</v>
      </c>
      <c r="BD33" s="14">
        <v>197.2</v>
      </c>
      <c r="BE33" s="14">
        <v>207.24285</v>
      </c>
      <c r="BF33" s="14">
        <v>207.24285</v>
      </c>
      <c r="BG33" s="14">
        <v>-10.04285</v>
      </c>
      <c r="BH33" s="14">
        <v>106.5</v>
      </c>
      <c r="BI33" s="14">
        <v>103.93259999999999</v>
      </c>
      <c r="BJ33" s="14">
        <v>103.93259999999999</v>
      </c>
      <c r="BK33" s="14">
        <v>2.5674000000000001</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c r="CG33" s="14"/>
      <c r="CH33" s="14"/>
      <c r="CI33" s="14">
        <v>0</v>
      </c>
      <c r="CJ33" s="14">
        <v>166.5</v>
      </c>
      <c r="CK33" s="14">
        <v>164.06706</v>
      </c>
      <c r="CL33" s="14">
        <v>164.06706</v>
      </c>
      <c r="CM33" s="14">
        <v>2.4329399999999999</v>
      </c>
      <c r="CN33" s="14">
        <v>6.3</v>
      </c>
      <c r="CO33" s="14">
        <v>7.0735900000000003</v>
      </c>
      <c r="CP33" s="14">
        <v>7.0735900000000003</v>
      </c>
      <c r="CQ33" s="14">
        <v>-0.77359</v>
      </c>
      <c r="CR33" s="14">
        <v>4.7</v>
      </c>
      <c r="CS33" s="14">
        <v>3.7983500000000001</v>
      </c>
      <c r="CT33" s="14">
        <v>3.7983500000000001</v>
      </c>
      <c r="CU33" s="14">
        <v>0.90164999999999995</v>
      </c>
      <c r="CV33" s="14">
        <v>7.4</v>
      </c>
      <c r="CW33" s="14">
        <v>4.1194600000000001</v>
      </c>
      <c r="CX33" s="14"/>
      <c r="CY33" s="14">
        <v>7.4</v>
      </c>
      <c r="CZ33" s="14">
        <v>6.5</v>
      </c>
      <c r="DA33" s="14">
        <v>6.8787000000000003</v>
      </c>
      <c r="DB33" s="14">
        <v>6.8786800000000001</v>
      </c>
      <c r="DC33" s="14">
        <v>-0.37868000000000002</v>
      </c>
      <c r="DD33" s="14"/>
      <c r="DE33" s="14"/>
      <c r="DF33" s="14"/>
      <c r="DG33" s="14">
        <v>0</v>
      </c>
      <c r="DH33" s="14">
        <v>70.2</v>
      </c>
      <c r="DI33" s="14">
        <v>50.359769999999997</v>
      </c>
      <c r="DJ33" s="14">
        <v>15.447990000000001</v>
      </c>
      <c r="DK33" s="14">
        <v>54.752009999999999</v>
      </c>
      <c r="DL33" s="14"/>
      <c r="DM33" s="14"/>
      <c r="DN33" s="14"/>
      <c r="DO33" s="14">
        <v>0</v>
      </c>
      <c r="DP33" s="14"/>
      <c r="DQ33" s="14"/>
      <c r="DR33" s="14"/>
      <c r="DS33" s="14">
        <v>0</v>
      </c>
      <c r="DT33" s="14"/>
      <c r="DU33" s="14"/>
      <c r="DV33" s="14"/>
      <c r="DW33" s="14">
        <v>0</v>
      </c>
      <c r="DX33" s="14"/>
      <c r="DY33" s="14"/>
      <c r="DZ33" s="14"/>
      <c r="EA33" s="14">
        <v>0</v>
      </c>
      <c r="EB33" s="14">
        <v>110.4</v>
      </c>
      <c r="EC33" s="14">
        <v>112.46647</v>
      </c>
      <c r="ED33" s="14">
        <v>112.46647</v>
      </c>
      <c r="EE33" s="14">
        <v>-2.0664699999999998</v>
      </c>
      <c r="EF33" s="14">
        <v>150.4</v>
      </c>
      <c r="EG33" s="14">
        <v>220.69499999999999</v>
      </c>
      <c r="EH33" s="14">
        <v>220.69499999999999</v>
      </c>
      <c r="EI33" s="14">
        <v>-70.295000000000002</v>
      </c>
      <c r="EJ33" s="14"/>
      <c r="EK33" s="14"/>
      <c r="EL33" s="14"/>
      <c r="EM33" s="14">
        <v>0</v>
      </c>
      <c r="EN33" s="14"/>
      <c r="EO33" s="14"/>
      <c r="EP33" s="14"/>
      <c r="EQ33" s="14">
        <v>0</v>
      </c>
      <c r="ER33" s="14"/>
      <c r="ES33" s="14"/>
      <c r="ET33" s="14"/>
      <c r="EU33" s="14">
        <v>0</v>
      </c>
      <c r="EV33" s="14">
        <v>6.5</v>
      </c>
      <c r="EW33" s="14">
        <v>6.39</v>
      </c>
      <c r="EX33" s="14">
        <v>6.39</v>
      </c>
      <c r="EY33" s="14">
        <v>0.11</v>
      </c>
      <c r="EZ33" s="14">
        <v>457.8</v>
      </c>
      <c r="FA33" s="14">
        <v>457.09426999999999</v>
      </c>
      <c r="FB33" s="14">
        <v>457.09426999999999</v>
      </c>
      <c r="FC33" s="14">
        <v>0.70572999999999997</v>
      </c>
      <c r="FD33" s="14">
        <v>79.900000000000006</v>
      </c>
      <c r="FE33" s="14">
        <v>81.635570000000001</v>
      </c>
      <c r="FF33" s="14">
        <v>81.635570000000001</v>
      </c>
      <c r="FG33" s="14">
        <v>-1.7355700000000001</v>
      </c>
      <c r="FH33" s="14">
        <v>151.5</v>
      </c>
      <c r="FI33" s="14">
        <v>151.36251999999999</v>
      </c>
      <c r="FJ33" s="14">
        <v>151.36251999999999</v>
      </c>
      <c r="FK33" s="14">
        <v>0.13747999999999999</v>
      </c>
      <c r="FL33" s="14">
        <v>42</v>
      </c>
      <c r="FM33" s="14">
        <v>41.89893</v>
      </c>
      <c r="FN33" s="14">
        <v>41.89893</v>
      </c>
      <c r="FO33" s="14">
        <v>0.10106999999999999</v>
      </c>
      <c r="FP33" s="14">
        <v>18.600000000000001</v>
      </c>
      <c r="FQ33" s="14">
        <v>19.21088</v>
      </c>
      <c r="FR33" s="14">
        <v>19.21088</v>
      </c>
      <c r="FS33" s="14">
        <v>-0.61087999999999998</v>
      </c>
      <c r="FT33" s="14">
        <v>19.2</v>
      </c>
      <c r="FU33" s="14">
        <v>18.27017</v>
      </c>
      <c r="FV33" s="14">
        <v>18.27017</v>
      </c>
      <c r="FW33" s="14">
        <v>0.92983000000000005</v>
      </c>
      <c r="FX33" s="14">
        <v>91.9</v>
      </c>
      <c r="FY33" s="14">
        <v>87.773570000000007</v>
      </c>
      <c r="FZ33" s="14">
        <v>87.773570000000007</v>
      </c>
      <c r="GA33" s="14">
        <v>4.12643</v>
      </c>
      <c r="GB33" s="14">
        <v>179.4</v>
      </c>
      <c r="GC33" s="14">
        <v>185.82039</v>
      </c>
      <c r="GD33" s="14">
        <v>185.82039</v>
      </c>
      <c r="GE33" s="14">
        <v>-6.4203900000000003</v>
      </c>
      <c r="GF33" s="14">
        <v>179.6</v>
      </c>
      <c r="GG33" s="14">
        <v>185.82039</v>
      </c>
      <c r="GH33" s="14">
        <v>185.82039</v>
      </c>
      <c r="GI33" s="14">
        <v>-6.2203900000000001</v>
      </c>
      <c r="GJ33" s="14">
        <v>183.2</v>
      </c>
      <c r="GK33" s="14">
        <v>186.37841</v>
      </c>
      <c r="GL33" s="14">
        <v>186.37841</v>
      </c>
      <c r="GM33" s="14">
        <v>-3.17841</v>
      </c>
      <c r="GN33" s="14">
        <v>107.5</v>
      </c>
      <c r="GO33" s="14">
        <v>110.48202000000001</v>
      </c>
      <c r="GP33" s="14">
        <v>110.48202000000001</v>
      </c>
      <c r="GQ33" s="14">
        <v>-2.9820199999999999</v>
      </c>
      <c r="GR33" s="14">
        <v>44.8</v>
      </c>
      <c r="GS33" s="14">
        <v>47.082599999999999</v>
      </c>
      <c r="GT33" s="14">
        <v>47.082599999999999</v>
      </c>
      <c r="GU33" s="14">
        <v>-2.2826</v>
      </c>
      <c r="GV33" s="14">
        <v>42.6</v>
      </c>
      <c r="GW33" s="14">
        <v>44.103009999999998</v>
      </c>
      <c r="GX33" s="14">
        <v>44.103009999999998</v>
      </c>
      <c r="GY33" s="14">
        <v>-1.50301</v>
      </c>
      <c r="GZ33" s="14">
        <v>3.8</v>
      </c>
      <c r="HA33" s="14"/>
      <c r="HB33" s="14"/>
      <c r="HC33" s="14">
        <v>3.8</v>
      </c>
      <c r="HD33" s="14">
        <v>33.299999999999997</v>
      </c>
      <c r="HE33" s="14">
        <v>34.285710000000002</v>
      </c>
      <c r="HF33" s="14">
        <v>34.285710000000002</v>
      </c>
      <c r="HG33" s="14">
        <v>-0.98570999999999998</v>
      </c>
      <c r="HH33" s="14">
        <v>170</v>
      </c>
      <c r="HI33" s="14">
        <v>174.55948000000001</v>
      </c>
      <c r="HJ33" s="14">
        <v>174.55948000000001</v>
      </c>
      <c r="HK33" s="14">
        <v>-4.5594799999999998</v>
      </c>
      <c r="HL33" s="14"/>
      <c r="HM33" s="14"/>
      <c r="HN33" s="14"/>
      <c r="HO33" s="14">
        <v>0</v>
      </c>
      <c r="HP33" s="14"/>
      <c r="HQ33" s="14"/>
      <c r="HR33" s="14"/>
      <c r="HS33" s="14">
        <v>0</v>
      </c>
      <c r="HT33" s="14">
        <v>94.7</v>
      </c>
      <c r="HU33" s="14">
        <v>95.545190000000005</v>
      </c>
      <c r="HV33" s="14">
        <v>95.545190000000005</v>
      </c>
      <c r="HW33" s="14">
        <v>-0.84519</v>
      </c>
      <c r="HX33" s="14"/>
      <c r="HY33" s="14"/>
      <c r="HZ33" s="14"/>
      <c r="IA33" s="14">
        <v>0</v>
      </c>
      <c r="IB33" s="14"/>
      <c r="IC33" s="14"/>
      <c r="ID33" s="14"/>
      <c r="IE33" s="14">
        <v>0</v>
      </c>
      <c r="IF33" s="14">
        <v>42.7</v>
      </c>
      <c r="IG33" s="14">
        <v>45.265309999999999</v>
      </c>
      <c r="IH33" s="14">
        <v>45.265309999999999</v>
      </c>
      <c r="II33" s="14">
        <v>-2.5653100000000002</v>
      </c>
      <c r="IJ33" s="14"/>
      <c r="IK33" s="14"/>
      <c r="IL33" s="14"/>
      <c r="IM33" s="14">
        <v>0</v>
      </c>
      <c r="IN33" s="14"/>
      <c r="IO33" s="14"/>
      <c r="IP33" s="14"/>
      <c r="IQ33" s="14">
        <v>0</v>
      </c>
      <c r="IR33" s="14"/>
      <c r="IS33" s="14"/>
      <c r="IT33" s="14"/>
      <c r="IU33" s="14">
        <v>0</v>
      </c>
      <c r="IV33" s="14">
        <v>84</v>
      </c>
      <c r="IW33" s="14">
        <v>88.73603</v>
      </c>
      <c r="IX33" s="14">
        <v>88.73603</v>
      </c>
      <c r="IY33" s="14">
        <v>-4.7360300000000004</v>
      </c>
      <c r="IZ33" s="14">
        <v>149.69999999999999</v>
      </c>
      <c r="JA33" s="14">
        <v>97.054349999999999</v>
      </c>
      <c r="JB33" s="14">
        <v>126.4341</v>
      </c>
      <c r="JC33" s="14">
        <v>23.265899999999998</v>
      </c>
      <c r="JD33" s="14">
        <v>149.80000000000001</v>
      </c>
      <c r="JE33" s="14">
        <v>97.054349999999999</v>
      </c>
      <c r="JF33" s="14">
        <v>126.4341</v>
      </c>
      <c r="JG33" s="14">
        <v>23.3659</v>
      </c>
      <c r="JH33" s="14">
        <v>149.19999999999999</v>
      </c>
      <c r="JI33" s="14">
        <v>97.054349999999999</v>
      </c>
      <c r="JJ33" s="14">
        <v>126.4341</v>
      </c>
      <c r="JK33" s="14">
        <v>22.765899999999998</v>
      </c>
      <c r="JL33" s="14">
        <v>231.8</v>
      </c>
      <c r="JM33" s="14">
        <v>146.01871</v>
      </c>
      <c r="JN33" s="14">
        <v>190.22067000000001</v>
      </c>
      <c r="JO33" s="14">
        <v>41.579329999999999</v>
      </c>
      <c r="JP33" s="14">
        <v>39.9</v>
      </c>
      <c r="JQ33" s="14">
        <v>39.700000000000003</v>
      </c>
      <c r="JR33" s="14"/>
      <c r="JS33" s="14">
        <v>39.9</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2.9</v>
      </c>
      <c r="KW33" s="14">
        <v>4.7853599999999998</v>
      </c>
      <c r="KX33" s="14">
        <v>4.7853599999999998</v>
      </c>
      <c r="KY33" s="14">
        <v>-1.8853599999999999</v>
      </c>
      <c r="KZ33" s="14">
        <v>178.1</v>
      </c>
      <c r="LA33" s="14">
        <v>270.06803000000002</v>
      </c>
      <c r="LB33" s="14">
        <v>270.06803000000002</v>
      </c>
      <c r="LC33" s="14">
        <v>-91.968029999999999</v>
      </c>
      <c r="LD33" s="14">
        <v>132.19999999999999</v>
      </c>
      <c r="LE33" s="14">
        <v>133.16031000000001</v>
      </c>
      <c r="LF33" s="14">
        <v>133.16031000000001</v>
      </c>
      <c r="LG33" s="14">
        <v>-0.96031</v>
      </c>
      <c r="LH33" s="14">
        <v>67.099999999999994</v>
      </c>
      <c r="LI33" s="14">
        <v>67.199219999999997</v>
      </c>
      <c r="LJ33" s="14">
        <v>67.199219999999997</v>
      </c>
      <c r="LK33" s="14">
        <v>-9.9220000000000003E-2</v>
      </c>
      <c r="LL33" s="14">
        <v>75.8</v>
      </c>
      <c r="LM33" s="14">
        <v>78.567999999999998</v>
      </c>
      <c r="LN33" s="14">
        <v>78.567999999999998</v>
      </c>
      <c r="LO33" s="14">
        <v>-2.7679999999999998</v>
      </c>
      <c r="LP33" s="14">
        <v>30.2</v>
      </c>
      <c r="LQ33" s="14">
        <v>29.980560000000001</v>
      </c>
      <c r="LR33" s="14">
        <v>29.980560000000001</v>
      </c>
      <c r="LS33" s="14">
        <v>0.21944</v>
      </c>
      <c r="LT33" s="14"/>
      <c r="LU33" s="14"/>
      <c r="LV33" s="14"/>
      <c r="LW33" s="14">
        <v>0</v>
      </c>
      <c r="LX33" s="14">
        <v>32.5</v>
      </c>
      <c r="LY33" s="14">
        <v>32.955719999999999</v>
      </c>
      <c r="LZ33" s="14"/>
      <c r="MA33" s="14">
        <v>32.5</v>
      </c>
      <c r="MB33" s="14">
        <v>32.4</v>
      </c>
      <c r="MC33" s="14">
        <v>32.955719999999999</v>
      </c>
      <c r="MD33" s="14"/>
      <c r="ME33" s="14">
        <v>32.4</v>
      </c>
      <c r="MF33" s="14">
        <v>116.6</v>
      </c>
      <c r="MG33" s="14">
        <v>115.218</v>
      </c>
      <c r="MH33" s="14">
        <v>115.218</v>
      </c>
      <c r="MI33" s="14">
        <v>1.3819999999999999</v>
      </c>
      <c r="MJ33" s="14"/>
      <c r="MK33" s="14"/>
      <c r="ML33" s="14">
        <v>150</v>
      </c>
      <c r="MM33" s="14">
        <v>-150</v>
      </c>
      <c r="MN33" s="14">
        <v>60.3</v>
      </c>
      <c r="MO33" s="14">
        <v>57.781999999999996</v>
      </c>
      <c r="MP33" s="14">
        <v>57.781999999999996</v>
      </c>
      <c r="MQ33" s="14">
        <v>2.5179999999999998</v>
      </c>
      <c r="MR33" s="14">
        <v>103.1</v>
      </c>
      <c r="MS33" s="14">
        <v>102.98661</v>
      </c>
      <c r="MT33" s="14"/>
      <c r="MU33" s="14">
        <v>103.1</v>
      </c>
      <c r="MV33" s="14"/>
      <c r="MW33" s="14"/>
      <c r="MX33" s="14"/>
      <c r="MY33" s="14">
        <v>0</v>
      </c>
      <c r="MZ33" s="14"/>
      <c r="NA33" s="14"/>
      <c r="NB33" s="14"/>
      <c r="NC33" s="14">
        <v>0</v>
      </c>
      <c r="ND33" s="14"/>
      <c r="NE33" s="14"/>
      <c r="NF33" s="14"/>
      <c r="NG33" s="14">
        <v>0</v>
      </c>
      <c r="NH33" s="14"/>
      <c r="NI33" s="14"/>
      <c r="NJ33" s="14"/>
      <c r="NK33" s="14">
        <v>0</v>
      </c>
      <c r="NL33" s="14">
        <v>203.3</v>
      </c>
      <c r="NM33" s="14">
        <v>199.8</v>
      </c>
      <c r="NN33" s="14">
        <v>199.8</v>
      </c>
      <c r="NO33" s="14">
        <v>3.5</v>
      </c>
      <c r="NP33" s="14">
        <v>97.6</v>
      </c>
      <c r="NQ33" s="14">
        <v>100.2</v>
      </c>
      <c r="NR33" s="14">
        <v>100.2</v>
      </c>
      <c r="NS33" s="14">
        <v>-2.6</v>
      </c>
      <c r="NT33" s="14"/>
      <c r="NU33" s="14"/>
      <c r="NV33" s="14">
        <v>5.0136700000000003</v>
      </c>
      <c r="NW33" s="14">
        <v>-5.0136700000000003</v>
      </c>
      <c r="NX33" s="14">
        <v>5.4</v>
      </c>
      <c r="NY33" s="14">
        <v>5.2598200000000004</v>
      </c>
      <c r="NZ33" s="14">
        <v>5.2598200000000004</v>
      </c>
      <c r="OA33" s="14">
        <v>0.14018</v>
      </c>
      <c r="OB33" s="14">
        <v>17.2</v>
      </c>
      <c r="OC33" s="14">
        <v>16.520890000000001</v>
      </c>
      <c r="OD33" s="14">
        <v>16.520890000000001</v>
      </c>
      <c r="OE33" s="14">
        <v>0.67910999999999999</v>
      </c>
      <c r="OF33" s="14">
        <v>1.3</v>
      </c>
      <c r="OG33" s="14">
        <v>0.84799999999999998</v>
      </c>
      <c r="OH33" s="14">
        <v>0.84799999999999998</v>
      </c>
      <c r="OI33" s="14">
        <v>0.45200000000000001</v>
      </c>
      <c r="OJ33" s="14">
        <v>40.200000000000003</v>
      </c>
      <c r="OK33" s="14">
        <v>62.02</v>
      </c>
      <c r="OL33" s="14">
        <v>105.33199999999999</v>
      </c>
      <c r="OM33" s="14">
        <v>-65.132000000000005</v>
      </c>
      <c r="ON33" s="14">
        <v>79</v>
      </c>
      <c r="OO33" s="14">
        <v>78.557000000000002</v>
      </c>
      <c r="OP33" s="14">
        <v>78.557000000000002</v>
      </c>
      <c r="OQ33" s="14">
        <v>0.443</v>
      </c>
      <c r="OR33" s="14">
        <v>5.6</v>
      </c>
      <c r="OS33" s="14">
        <v>8.91</v>
      </c>
      <c r="OT33" s="14">
        <v>8</v>
      </c>
      <c r="OU33" s="14">
        <v>-2.4</v>
      </c>
      <c r="OV33" s="14"/>
      <c r="OW33" s="14">
        <v>0.4</v>
      </c>
      <c r="OX33" s="14">
        <v>0.4</v>
      </c>
      <c r="OY33" s="14">
        <v>-0.4</v>
      </c>
      <c r="OZ33" s="14">
        <v>20.3</v>
      </c>
      <c r="PA33" s="14">
        <v>20.456230000000001</v>
      </c>
      <c r="PB33" s="14">
        <v>20.456230000000001</v>
      </c>
      <c r="PC33" s="14">
        <v>-0.15623000000000001</v>
      </c>
      <c r="PD33" s="14">
        <v>9.9</v>
      </c>
      <c r="PE33" s="14">
        <v>9.9830000000000005</v>
      </c>
      <c r="PF33" s="14">
        <v>9.9830000000000005</v>
      </c>
      <c r="PG33" s="14">
        <v>-8.3000000000000004E-2</v>
      </c>
      <c r="PH33" s="14">
        <v>5.6</v>
      </c>
      <c r="PI33" s="14">
        <v>5.67</v>
      </c>
      <c r="PJ33" s="14">
        <v>5.67</v>
      </c>
      <c r="PK33" s="14">
        <v>-7.0000000000000007E-2</v>
      </c>
      <c r="PL33" s="14">
        <v>196.5</v>
      </c>
      <c r="PM33" s="14">
        <v>146</v>
      </c>
      <c r="PN33" s="14">
        <v>206</v>
      </c>
      <c r="PO33" s="14">
        <v>-9.5</v>
      </c>
      <c r="PP33" s="14">
        <v>100.41</v>
      </c>
      <c r="PQ33" s="14">
        <v>83.58</v>
      </c>
      <c r="PR33" s="14">
        <v>103.58</v>
      </c>
      <c r="PS33" s="14">
        <v>-3.17</v>
      </c>
      <c r="PT33" s="14">
        <v>2.2000000000000002</v>
      </c>
      <c r="PU33" s="14">
        <v>2</v>
      </c>
      <c r="PV33" s="14">
        <v>2</v>
      </c>
      <c r="PW33" s="14">
        <v>0.2</v>
      </c>
      <c r="PX33" s="14">
        <v>1.9</v>
      </c>
      <c r="PY33" s="14">
        <v>3.41</v>
      </c>
      <c r="PZ33" s="14">
        <v>3.41</v>
      </c>
      <c r="QA33" s="14">
        <v>-1.51</v>
      </c>
      <c r="QB33" s="14">
        <v>5.2</v>
      </c>
      <c r="QC33" s="14">
        <v>5</v>
      </c>
      <c r="QD33" s="14">
        <v>5</v>
      </c>
      <c r="QE33" s="14">
        <v>0.2</v>
      </c>
      <c r="QF33" s="14">
        <v>20.6</v>
      </c>
      <c r="QG33" s="14">
        <v>20.422219999999999</v>
      </c>
      <c r="QH33" s="14">
        <v>20.422219999999999</v>
      </c>
      <c r="QI33" s="14">
        <v>0.17777999999999999</v>
      </c>
      <c r="QJ33" s="14">
        <v>20</v>
      </c>
      <c r="QK33" s="14">
        <v>19.436350000000001</v>
      </c>
      <c r="QL33" s="14">
        <v>19.436350000000001</v>
      </c>
      <c r="QM33" s="14">
        <v>0.56364999999999998</v>
      </c>
      <c r="QN33" s="14">
        <v>19.3</v>
      </c>
      <c r="QO33" s="14">
        <v>20</v>
      </c>
      <c r="QP33" s="14">
        <v>17.492709999999999</v>
      </c>
      <c r="QQ33" s="14">
        <v>1.8072900000000001</v>
      </c>
      <c r="QR33" s="14">
        <v>3.5</v>
      </c>
      <c r="QS33" s="14">
        <v>3.5</v>
      </c>
      <c r="QT33" s="14">
        <v>3.5</v>
      </c>
      <c r="QU33" s="14">
        <v>0</v>
      </c>
      <c r="QV33" s="14">
        <v>18.5</v>
      </c>
      <c r="QW33" s="14">
        <v>17.881440000000001</v>
      </c>
      <c r="QX33" s="14">
        <v>17.881440000000001</v>
      </c>
      <c r="QY33" s="14">
        <v>0.61856</v>
      </c>
      <c r="QZ33" s="14">
        <v>13.5</v>
      </c>
      <c r="RA33" s="14">
        <v>13.531000000000001</v>
      </c>
      <c r="RB33" s="14">
        <v>13.531000000000001</v>
      </c>
      <c r="RC33" s="14">
        <v>-3.1E-2</v>
      </c>
      <c r="RD33" s="14">
        <v>17</v>
      </c>
      <c r="RE33" s="14">
        <v>17.483000000000001</v>
      </c>
      <c r="RF33" s="14">
        <v>17.483000000000001</v>
      </c>
      <c r="RG33" s="14">
        <v>-0.48299999999999998</v>
      </c>
      <c r="RH33" s="14">
        <v>8.5</v>
      </c>
      <c r="RI33" s="14">
        <v>12.79</v>
      </c>
      <c r="RJ33" s="14">
        <v>17.553000000000001</v>
      </c>
      <c r="RK33" s="14">
        <v>-9.0530000000000008</v>
      </c>
      <c r="RL33" s="14">
        <v>40.1</v>
      </c>
      <c r="RM33" s="14">
        <v>46.07</v>
      </c>
      <c r="RN33" s="14">
        <v>61.149000000000001</v>
      </c>
      <c r="RO33" s="14">
        <v>-21.048999999999999</v>
      </c>
      <c r="RP33" s="14">
        <v>17.600000000000001</v>
      </c>
      <c r="RQ33" s="14">
        <v>14.755000000000001</v>
      </c>
      <c r="RR33" s="14">
        <v>14.755000000000001</v>
      </c>
      <c r="RS33" s="14">
        <v>2.8450000000000002</v>
      </c>
      <c r="RT33" s="14">
        <v>3.6</v>
      </c>
      <c r="RU33" s="14">
        <v>3.5009999999999999</v>
      </c>
      <c r="RV33" s="14">
        <v>3.5009999999999999</v>
      </c>
      <c r="RW33" s="14">
        <v>9.9000000000000005E-2</v>
      </c>
      <c r="RX33" s="14">
        <v>20.100000000000001</v>
      </c>
      <c r="RY33" s="14">
        <v>19.792000000000002</v>
      </c>
      <c r="RZ33" s="14">
        <v>19.792000000000002</v>
      </c>
      <c r="SA33" s="14">
        <v>0.308</v>
      </c>
      <c r="SB33" s="14">
        <v>2.76</v>
      </c>
      <c r="SC33" s="14">
        <v>2</v>
      </c>
      <c r="SD33" s="14">
        <v>2</v>
      </c>
      <c r="SE33" s="14">
        <v>0.76</v>
      </c>
      <c r="SF33" s="14"/>
      <c r="SG33" s="14"/>
      <c r="SH33" s="14"/>
      <c r="SI33" s="14">
        <v>0</v>
      </c>
      <c r="SJ33" s="14">
        <v>0.3</v>
      </c>
      <c r="SK33" s="14">
        <v>0.372</v>
      </c>
      <c r="SL33" s="14">
        <v>0.372</v>
      </c>
      <c r="SM33" s="14">
        <v>-7.1999999999999995E-2</v>
      </c>
      <c r="SN33" s="14">
        <v>19.7</v>
      </c>
      <c r="SO33" s="14">
        <v>19.1448</v>
      </c>
      <c r="SP33" s="14">
        <v>19.1448</v>
      </c>
      <c r="SQ33" s="14">
        <v>0.55520000000000003</v>
      </c>
      <c r="SR33" s="14">
        <v>11.3</v>
      </c>
      <c r="SS33" s="14">
        <v>11.856170000000001</v>
      </c>
      <c r="ST33" s="14">
        <v>11.856170000000001</v>
      </c>
      <c r="SU33" s="14">
        <v>-0.55617000000000005</v>
      </c>
      <c r="SV33" s="14">
        <v>20.100000000000001</v>
      </c>
      <c r="SW33" s="14">
        <v>19.436350000000001</v>
      </c>
      <c r="SX33" s="14">
        <v>19.436350000000001</v>
      </c>
      <c r="SY33" s="14">
        <v>0.66364999999999996</v>
      </c>
      <c r="SZ33" s="14">
        <v>20.3</v>
      </c>
      <c r="TA33" s="14">
        <v>19.436350000000001</v>
      </c>
      <c r="TB33" s="14">
        <v>19.436350000000001</v>
      </c>
      <c r="TC33" s="14">
        <v>0.86365000000000003</v>
      </c>
      <c r="TD33" s="14">
        <v>10.9</v>
      </c>
      <c r="TE33" s="14">
        <v>2.0699999999999998</v>
      </c>
      <c r="TF33" s="14">
        <v>4.2329999999999997</v>
      </c>
      <c r="TG33" s="14">
        <v>6.6669999999999998</v>
      </c>
      <c r="TH33" s="14">
        <v>38.299999999999997</v>
      </c>
      <c r="TI33" s="14">
        <v>46.86</v>
      </c>
      <c r="TJ33" s="14">
        <v>53</v>
      </c>
      <c r="TK33" s="14">
        <v>-14.7</v>
      </c>
      <c r="TL33" s="14">
        <v>37</v>
      </c>
      <c r="TM33" s="14">
        <v>31.491</v>
      </c>
      <c r="TN33" s="14">
        <v>31.491</v>
      </c>
      <c r="TO33" s="14">
        <v>5.5090000000000003</v>
      </c>
      <c r="TP33" s="14">
        <v>58.2</v>
      </c>
      <c r="TQ33" s="14">
        <v>85.700379999999996</v>
      </c>
      <c r="TR33" s="14">
        <v>83.85557</v>
      </c>
      <c r="TS33" s="14">
        <v>-25.655570000000001</v>
      </c>
      <c r="TT33" s="14">
        <v>69.2</v>
      </c>
      <c r="TU33" s="14">
        <v>84.444050000000004</v>
      </c>
      <c r="TV33" s="14">
        <v>85.955259999999996</v>
      </c>
      <c r="TW33" s="14">
        <v>-16.75526</v>
      </c>
      <c r="TX33" s="14">
        <v>8.6</v>
      </c>
      <c r="TY33" s="14">
        <v>7.5204599999999999</v>
      </c>
      <c r="TZ33" s="14">
        <v>7.63314</v>
      </c>
      <c r="UA33" s="14">
        <v>0.96686000000000005</v>
      </c>
      <c r="UB33" s="14">
        <v>4.3</v>
      </c>
      <c r="UC33" s="14">
        <v>3.6429100000000001</v>
      </c>
      <c r="UD33" s="14">
        <v>3.8530700000000002</v>
      </c>
      <c r="UE33" s="14">
        <v>0.44692999999999999</v>
      </c>
      <c r="UF33" s="14">
        <v>1.1000000000000001</v>
      </c>
      <c r="UG33" s="14">
        <v>46.18</v>
      </c>
      <c r="UH33" s="14">
        <v>46.18</v>
      </c>
      <c r="UI33" s="14">
        <v>-45.08</v>
      </c>
      <c r="UJ33" s="14">
        <v>21</v>
      </c>
      <c r="UK33" s="14">
        <v>21</v>
      </c>
      <c r="UL33" s="14">
        <v>19.436350000000001</v>
      </c>
      <c r="UM33" s="14">
        <v>1.56365</v>
      </c>
      <c r="UN33" s="14">
        <v>7.4</v>
      </c>
      <c r="UO33" s="14">
        <v>8.1</v>
      </c>
      <c r="UP33" s="14">
        <v>8.1</v>
      </c>
      <c r="UQ33" s="14">
        <v>-0.7</v>
      </c>
      <c r="UR33" s="14">
        <v>8.4</v>
      </c>
      <c r="US33" s="14">
        <v>7.5</v>
      </c>
      <c r="UT33" s="14">
        <v>7.5</v>
      </c>
      <c r="UU33" s="14">
        <v>0.9</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7.3</v>
      </c>
      <c r="VI33" s="14">
        <v>6.64</v>
      </c>
      <c r="VJ33" s="14">
        <v>5.27</v>
      </c>
      <c r="VK33" s="14">
        <v>2.0299999999999998</v>
      </c>
      <c r="VL33" s="14">
        <v>247</v>
      </c>
      <c r="VM33" s="14">
        <v>246.71899999999999</v>
      </c>
      <c r="VN33" s="14">
        <v>246.71899999999999</v>
      </c>
      <c r="VO33" s="14">
        <v>0.28100000000000003</v>
      </c>
      <c r="VP33" s="14">
        <v>18.899999999999999</v>
      </c>
      <c r="VQ33" s="14">
        <v>16.600999999999999</v>
      </c>
      <c r="VR33" s="14">
        <v>16.600999999999999</v>
      </c>
      <c r="VS33" s="14">
        <v>2.2989999999999999</v>
      </c>
      <c r="VT33" s="14">
        <v>126.8</v>
      </c>
      <c r="VU33" s="14">
        <v>133.61699999999999</v>
      </c>
      <c r="VV33" s="14">
        <v>133.61699999999999</v>
      </c>
      <c r="VW33" s="14">
        <v>-6.8170000000000002</v>
      </c>
      <c r="VX33" s="14">
        <v>0.6</v>
      </c>
      <c r="VY33" s="14">
        <v>0.6</v>
      </c>
      <c r="VZ33" s="14">
        <v>0.6</v>
      </c>
      <c r="WA33" s="14">
        <v>0</v>
      </c>
      <c r="WB33" s="14">
        <v>0</v>
      </c>
      <c r="WC33" s="14">
        <v>29.75</v>
      </c>
      <c r="WD33" s="14">
        <v>29.780999999999999</v>
      </c>
      <c r="WE33" s="14">
        <v>-29.780999999999999</v>
      </c>
      <c r="WF33" s="14">
        <v>0</v>
      </c>
      <c r="WG33" s="14">
        <v>18.920000000000002</v>
      </c>
      <c r="WH33" s="14">
        <v>29.568000000000001</v>
      </c>
      <c r="WI33" s="14">
        <v>-29.568000000000001</v>
      </c>
      <c r="WJ33" s="14">
        <v>99</v>
      </c>
      <c r="WK33" s="14">
        <v>97.542000000000002</v>
      </c>
      <c r="WL33" s="14">
        <v>97.542000000000002</v>
      </c>
      <c r="WM33" s="14">
        <v>1.458</v>
      </c>
      <c r="WN33" s="14">
        <v>3.2</v>
      </c>
      <c r="WO33" s="14">
        <v>2.9009999999999998</v>
      </c>
      <c r="WP33" s="14">
        <v>2.9009999999999998</v>
      </c>
      <c r="WQ33" s="14">
        <v>0.29899999999999999</v>
      </c>
      <c r="WR33" s="14">
        <v>2.4</v>
      </c>
      <c r="WS33" s="14">
        <v>2.4</v>
      </c>
      <c r="WT33" s="14">
        <v>2.4</v>
      </c>
      <c r="WU33" s="14">
        <v>0</v>
      </c>
      <c r="WV33" s="14">
        <v>1</v>
      </c>
      <c r="WW33" s="14">
        <v>1.2</v>
      </c>
      <c r="WX33" s="14">
        <v>1.2</v>
      </c>
      <c r="WY33" s="14">
        <v>-0.2</v>
      </c>
      <c r="WZ33" s="14">
        <v>2.2999999999999998</v>
      </c>
      <c r="XA33" s="14">
        <v>2.8</v>
      </c>
      <c r="XB33" s="14">
        <v>2.8</v>
      </c>
      <c r="XC33" s="14">
        <v>-0.5</v>
      </c>
      <c r="XD33" s="14">
        <v>17.3</v>
      </c>
      <c r="XE33" s="14">
        <v>17.114999999999998</v>
      </c>
      <c r="XF33" s="14">
        <v>17.114999999999998</v>
      </c>
      <c r="XG33" s="14">
        <v>0.185</v>
      </c>
      <c r="XH33" s="14">
        <v>5.0999999999999996</v>
      </c>
      <c r="XI33" s="14">
        <v>4.8</v>
      </c>
      <c r="XJ33" s="14">
        <v>4.8</v>
      </c>
      <c r="XK33" s="14">
        <v>0.3</v>
      </c>
      <c r="XL33" s="14">
        <v>20</v>
      </c>
      <c r="XM33" s="14">
        <v>19.241980000000002</v>
      </c>
      <c r="XN33" s="14">
        <v>19.241980000000002</v>
      </c>
      <c r="XO33" s="14">
        <v>0.75802000000000003</v>
      </c>
      <c r="XP33" s="14">
        <v>19.8</v>
      </c>
      <c r="XQ33" s="14">
        <v>19.241980000000002</v>
      </c>
      <c r="XR33" s="14">
        <v>19.241980000000002</v>
      </c>
      <c r="XS33" s="14">
        <v>0.55801999999999996</v>
      </c>
      <c r="XT33" s="14">
        <v>8.9</v>
      </c>
      <c r="XU33" s="14">
        <v>10.7</v>
      </c>
      <c r="XV33" s="14">
        <v>10.7</v>
      </c>
      <c r="XW33" s="14">
        <v>-1.8</v>
      </c>
      <c r="XX33" s="14"/>
      <c r="XY33" s="14"/>
      <c r="XZ33" s="14"/>
      <c r="YA33" s="14">
        <v>0</v>
      </c>
      <c r="YB33" s="14"/>
      <c r="YC33" s="14"/>
      <c r="YD33" s="14"/>
      <c r="YE33" s="14">
        <v>0</v>
      </c>
      <c r="YF33" s="14">
        <v>15.5</v>
      </c>
      <c r="YG33" s="14">
        <v>17</v>
      </c>
      <c r="YH33" s="14">
        <v>14</v>
      </c>
      <c r="YI33" s="14">
        <v>1.5</v>
      </c>
      <c r="YJ33" s="14"/>
      <c r="YK33" s="14"/>
      <c r="YL33" s="14"/>
      <c r="YM33" s="14">
        <v>0</v>
      </c>
      <c r="YN33" s="14">
        <v>7.4</v>
      </c>
      <c r="YO33" s="14">
        <v>8.14</v>
      </c>
      <c r="YP33" s="14">
        <v>8.14</v>
      </c>
      <c r="YQ33" s="14">
        <v>-0.74</v>
      </c>
      <c r="YR33" s="14">
        <v>6.5</v>
      </c>
      <c r="YS33" s="14">
        <v>5</v>
      </c>
      <c r="YT33" s="14">
        <v>5</v>
      </c>
      <c r="YU33" s="14">
        <v>1.5</v>
      </c>
      <c r="YV33" s="14">
        <v>0</v>
      </c>
      <c r="YW33" s="14">
        <v>20</v>
      </c>
      <c r="YX33" s="14">
        <v>20</v>
      </c>
      <c r="YY33" s="14">
        <v>-20</v>
      </c>
    </row>
    <row r="34" spans="1:675" ht="24" customHeight="1" x14ac:dyDescent="0.35">
      <c r="A34" s="1"/>
      <c r="B34" s="16" t="s">
        <v>91</v>
      </c>
      <c r="C34" s="16" t="s">
        <v>839</v>
      </c>
      <c r="D34" s="17">
        <v>203</v>
      </c>
      <c r="E34" s="17">
        <v>203.40136000000001</v>
      </c>
      <c r="F34" s="17">
        <v>203.40136000000001</v>
      </c>
      <c r="G34" s="17">
        <v>-0.40135999999999999</v>
      </c>
      <c r="H34" s="17">
        <v>639.70000000000005</v>
      </c>
      <c r="I34" s="17">
        <v>649.69222000000002</v>
      </c>
      <c r="J34" s="17">
        <v>629.90463999999997</v>
      </c>
      <c r="K34" s="17">
        <v>9.7953600000000005</v>
      </c>
      <c r="L34" s="17"/>
      <c r="M34" s="17"/>
      <c r="N34" s="17"/>
      <c r="O34" s="17">
        <v>0</v>
      </c>
      <c r="P34" s="17"/>
      <c r="Q34" s="17"/>
      <c r="R34" s="17"/>
      <c r="S34" s="17">
        <v>0</v>
      </c>
      <c r="T34" s="17"/>
      <c r="U34" s="17"/>
      <c r="V34" s="17"/>
      <c r="W34" s="17">
        <v>0</v>
      </c>
      <c r="X34" s="17">
        <v>91.4</v>
      </c>
      <c r="Y34" s="17">
        <v>91.867829999999998</v>
      </c>
      <c r="Z34" s="17">
        <v>91.867829999999998</v>
      </c>
      <c r="AA34" s="17">
        <v>-0.46783000000000002</v>
      </c>
      <c r="AB34" s="17">
        <v>223.1</v>
      </c>
      <c r="AC34" s="17">
        <v>222</v>
      </c>
      <c r="AD34" s="17">
        <v>215</v>
      </c>
      <c r="AE34" s="17">
        <v>8.1</v>
      </c>
      <c r="AF34" s="17"/>
      <c r="AG34" s="17"/>
      <c r="AH34" s="17"/>
      <c r="AI34" s="17">
        <v>0</v>
      </c>
      <c r="AJ34" s="17">
        <v>0</v>
      </c>
      <c r="AK34" s="17"/>
      <c r="AL34" s="17"/>
      <c r="AM34" s="17">
        <v>0</v>
      </c>
      <c r="AN34" s="17">
        <v>133</v>
      </c>
      <c r="AO34" s="17">
        <v>135.58384000000001</v>
      </c>
      <c r="AP34" s="17">
        <v>135.58384000000001</v>
      </c>
      <c r="AQ34" s="17">
        <v>-2.5838399999999999</v>
      </c>
      <c r="AR34" s="17">
        <v>132.6</v>
      </c>
      <c r="AS34" s="17">
        <v>135.58384000000001</v>
      </c>
      <c r="AT34" s="17">
        <v>135.58384000000001</v>
      </c>
      <c r="AU34" s="17">
        <v>-2.9838399999999998</v>
      </c>
      <c r="AV34" s="17">
        <v>133.30000000000001</v>
      </c>
      <c r="AW34" s="17">
        <v>135.58384000000001</v>
      </c>
      <c r="AX34" s="17">
        <v>135.58384000000001</v>
      </c>
      <c r="AY34" s="17">
        <v>-2.2838400000000001</v>
      </c>
      <c r="AZ34" s="17">
        <v>247</v>
      </c>
      <c r="BA34" s="17">
        <v>203.98649</v>
      </c>
      <c r="BB34" s="17">
        <v>203.98649</v>
      </c>
      <c r="BC34" s="17">
        <v>43.013509999999997</v>
      </c>
      <c r="BD34" s="17">
        <v>199.2</v>
      </c>
      <c r="BE34" s="17">
        <v>180.36180999999999</v>
      </c>
      <c r="BF34" s="17">
        <v>207.24285</v>
      </c>
      <c r="BG34" s="17">
        <v>-8.0428499999999996</v>
      </c>
      <c r="BH34" s="17">
        <v>107</v>
      </c>
      <c r="BI34" s="17">
        <v>90.451719999999995</v>
      </c>
      <c r="BJ34" s="17">
        <v>103.93259999999999</v>
      </c>
      <c r="BK34" s="17">
        <v>3.0674000000000001</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c r="CG34" s="17"/>
      <c r="CH34" s="17"/>
      <c r="CI34" s="17">
        <v>0</v>
      </c>
      <c r="CJ34" s="17">
        <v>166.8</v>
      </c>
      <c r="CK34" s="17">
        <v>164.06706</v>
      </c>
      <c r="CL34" s="17">
        <v>164.06706</v>
      </c>
      <c r="CM34" s="17">
        <v>2.7329400000000001</v>
      </c>
      <c r="CN34" s="17">
        <v>5.9</v>
      </c>
      <c r="CO34" s="17">
        <v>7.0735900000000003</v>
      </c>
      <c r="CP34" s="17">
        <v>7.0735900000000003</v>
      </c>
      <c r="CQ34" s="17">
        <v>-1.1735899999999999</v>
      </c>
      <c r="CR34" s="17">
        <v>4.5</v>
      </c>
      <c r="CS34" s="17">
        <v>3.7983500000000001</v>
      </c>
      <c r="CT34" s="17">
        <v>3.7983500000000001</v>
      </c>
      <c r="CU34" s="17">
        <v>0.70165</v>
      </c>
      <c r="CV34" s="17">
        <v>0</v>
      </c>
      <c r="CW34" s="17">
        <v>4.1194600000000001</v>
      </c>
      <c r="CX34" s="17"/>
      <c r="CY34" s="17">
        <v>0</v>
      </c>
      <c r="CZ34" s="17">
        <v>6.5</v>
      </c>
      <c r="DA34" s="17">
        <v>6.8787000000000003</v>
      </c>
      <c r="DB34" s="17">
        <v>6.8786899999999997</v>
      </c>
      <c r="DC34" s="17">
        <v>-0.37869000000000003</v>
      </c>
      <c r="DD34" s="17"/>
      <c r="DE34" s="17"/>
      <c r="DF34" s="17"/>
      <c r="DG34" s="17">
        <v>0</v>
      </c>
      <c r="DH34" s="17">
        <v>67.8</v>
      </c>
      <c r="DI34" s="17">
        <v>50.359769999999997</v>
      </c>
      <c r="DJ34" s="17">
        <v>15.447990000000001</v>
      </c>
      <c r="DK34" s="17">
        <v>52.35201</v>
      </c>
      <c r="DL34" s="17"/>
      <c r="DM34" s="17"/>
      <c r="DN34" s="17"/>
      <c r="DO34" s="17">
        <v>0</v>
      </c>
      <c r="DP34" s="17"/>
      <c r="DQ34" s="17"/>
      <c r="DR34" s="17"/>
      <c r="DS34" s="17">
        <v>0</v>
      </c>
      <c r="DT34" s="17"/>
      <c r="DU34" s="17"/>
      <c r="DV34" s="17"/>
      <c r="DW34" s="17">
        <v>0</v>
      </c>
      <c r="DX34" s="17"/>
      <c r="DY34" s="17"/>
      <c r="DZ34" s="17"/>
      <c r="EA34" s="17">
        <v>0</v>
      </c>
      <c r="EB34" s="17">
        <v>110.4</v>
      </c>
      <c r="EC34" s="17">
        <v>112.46647</v>
      </c>
      <c r="ED34" s="17">
        <v>112.46647</v>
      </c>
      <c r="EE34" s="17">
        <v>-2.0664699999999998</v>
      </c>
      <c r="EF34" s="17">
        <v>149</v>
      </c>
      <c r="EG34" s="17">
        <v>220.69499999999999</v>
      </c>
      <c r="EH34" s="17">
        <v>220.69499999999999</v>
      </c>
      <c r="EI34" s="17">
        <v>-71.694999999999993</v>
      </c>
      <c r="EJ34" s="17"/>
      <c r="EK34" s="17"/>
      <c r="EL34" s="17"/>
      <c r="EM34" s="17">
        <v>0</v>
      </c>
      <c r="EN34" s="17"/>
      <c r="EO34" s="17"/>
      <c r="EP34" s="17"/>
      <c r="EQ34" s="17">
        <v>0</v>
      </c>
      <c r="ER34" s="17"/>
      <c r="ES34" s="17"/>
      <c r="ET34" s="17"/>
      <c r="EU34" s="17">
        <v>0</v>
      </c>
      <c r="EV34" s="17">
        <v>6.5</v>
      </c>
      <c r="EW34" s="17">
        <v>6.39</v>
      </c>
      <c r="EX34" s="17">
        <v>6.39</v>
      </c>
      <c r="EY34" s="17">
        <v>0.11</v>
      </c>
      <c r="EZ34" s="17">
        <v>455.6</v>
      </c>
      <c r="FA34" s="17">
        <v>457.09426999999999</v>
      </c>
      <c r="FB34" s="17">
        <v>457.09426999999999</v>
      </c>
      <c r="FC34" s="17">
        <v>-1.49427</v>
      </c>
      <c r="FD34" s="17">
        <v>79.900000000000006</v>
      </c>
      <c r="FE34" s="17">
        <v>81.635570000000001</v>
      </c>
      <c r="FF34" s="17">
        <v>81.635570000000001</v>
      </c>
      <c r="FG34" s="17">
        <v>-1.7355700000000001</v>
      </c>
      <c r="FH34" s="17">
        <v>150.80000000000001</v>
      </c>
      <c r="FI34" s="17">
        <v>151.36251999999999</v>
      </c>
      <c r="FJ34" s="17">
        <v>151.36251999999999</v>
      </c>
      <c r="FK34" s="17">
        <v>-0.56252000000000002</v>
      </c>
      <c r="FL34" s="17">
        <v>41.2</v>
      </c>
      <c r="FM34" s="17">
        <v>41.89893</v>
      </c>
      <c r="FN34" s="17">
        <v>41.89893</v>
      </c>
      <c r="FO34" s="17">
        <v>-0.69893000000000005</v>
      </c>
      <c r="FP34" s="17">
        <v>18.600000000000001</v>
      </c>
      <c r="FQ34" s="17">
        <v>19.21088</v>
      </c>
      <c r="FR34" s="17">
        <v>19.21088</v>
      </c>
      <c r="FS34" s="17">
        <v>-0.61087999999999998</v>
      </c>
      <c r="FT34" s="17">
        <v>19</v>
      </c>
      <c r="FU34" s="17">
        <v>18.27017</v>
      </c>
      <c r="FV34" s="17">
        <v>18.27017</v>
      </c>
      <c r="FW34" s="17">
        <v>0.72982999999999998</v>
      </c>
      <c r="FX34" s="17">
        <v>90.6</v>
      </c>
      <c r="FY34" s="17">
        <v>87.773570000000007</v>
      </c>
      <c r="FZ34" s="17">
        <v>87.773570000000007</v>
      </c>
      <c r="GA34" s="17">
        <v>2.8264300000000002</v>
      </c>
      <c r="GB34" s="17">
        <v>178.6</v>
      </c>
      <c r="GC34" s="17">
        <v>185.82039</v>
      </c>
      <c r="GD34" s="17">
        <v>185.82039</v>
      </c>
      <c r="GE34" s="17">
        <v>-7.2203900000000001</v>
      </c>
      <c r="GF34" s="17">
        <v>179.3</v>
      </c>
      <c r="GG34" s="17">
        <v>185.82039</v>
      </c>
      <c r="GH34" s="17">
        <v>185.82039</v>
      </c>
      <c r="GI34" s="17">
        <v>-6.5203899999999999</v>
      </c>
      <c r="GJ34" s="17">
        <v>181.4</v>
      </c>
      <c r="GK34" s="17">
        <v>186.37841</v>
      </c>
      <c r="GL34" s="17">
        <v>186.37841</v>
      </c>
      <c r="GM34" s="17">
        <v>-4.9784100000000002</v>
      </c>
      <c r="GN34" s="17">
        <v>106.9</v>
      </c>
      <c r="GO34" s="17">
        <v>110.48202000000001</v>
      </c>
      <c r="GP34" s="17">
        <v>110.48202000000001</v>
      </c>
      <c r="GQ34" s="17">
        <v>-3.58202</v>
      </c>
      <c r="GR34" s="17">
        <v>44.2</v>
      </c>
      <c r="GS34" s="17">
        <v>47.082599999999999</v>
      </c>
      <c r="GT34" s="17">
        <v>47.082599999999999</v>
      </c>
      <c r="GU34" s="17">
        <v>-2.8826000000000001</v>
      </c>
      <c r="GV34" s="17">
        <v>42.2</v>
      </c>
      <c r="GW34" s="17">
        <v>44.103009999999998</v>
      </c>
      <c r="GX34" s="17">
        <v>44.103009999999998</v>
      </c>
      <c r="GY34" s="17">
        <v>-1.9030100000000001</v>
      </c>
      <c r="GZ34" s="17">
        <v>3.8</v>
      </c>
      <c r="HA34" s="17"/>
      <c r="HB34" s="17"/>
      <c r="HC34" s="17">
        <v>3.8</v>
      </c>
      <c r="HD34" s="17">
        <v>34.200000000000003</v>
      </c>
      <c r="HE34" s="17">
        <v>34.285710000000002</v>
      </c>
      <c r="HF34" s="17">
        <v>34.285710000000002</v>
      </c>
      <c r="HG34" s="17">
        <v>-8.5709999999999995E-2</v>
      </c>
      <c r="HH34" s="17">
        <v>168.1</v>
      </c>
      <c r="HI34" s="17">
        <v>174.55948000000001</v>
      </c>
      <c r="HJ34" s="17">
        <v>174.55948000000001</v>
      </c>
      <c r="HK34" s="17">
        <v>-6.4594800000000001</v>
      </c>
      <c r="HL34" s="17"/>
      <c r="HM34" s="17"/>
      <c r="HN34" s="17"/>
      <c r="HO34" s="17">
        <v>0</v>
      </c>
      <c r="HP34" s="17"/>
      <c r="HQ34" s="17"/>
      <c r="HR34" s="17"/>
      <c r="HS34" s="17">
        <v>0</v>
      </c>
      <c r="HT34" s="17">
        <v>94.3</v>
      </c>
      <c r="HU34" s="17">
        <v>95.545190000000005</v>
      </c>
      <c r="HV34" s="17">
        <v>95.545190000000005</v>
      </c>
      <c r="HW34" s="17">
        <v>-1.24519</v>
      </c>
      <c r="HX34" s="17"/>
      <c r="HY34" s="17"/>
      <c r="HZ34" s="17"/>
      <c r="IA34" s="17">
        <v>0</v>
      </c>
      <c r="IB34" s="17"/>
      <c r="IC34" s="17"/>
      <c r="ID34" s="17"/>
      <c r="IE34" s="17">
        <v>0</v>
      </c>
      <c r="IF34" s="17">
        <v>42.1</v>
      </c>
      <c r="IG34" s="17">
        <v>45.265309999999999</v>
      </c>
      <c r="IH34" s="17">
        <v>45.265309999999999</v>
      </c>
      <c r="II34" s="17">
        <v>-3.1653099999999998</v>
      </c>
      <c r="IJ34" s="17"/>
      <c r="IK34" s="17"/>
      <c r="IL34" s="17"/>
      <c r="IM34" s="17">
        <v>0</v>
      </c>
      <c r="IN34" s="17"/>
      <c r="IO34" s="17"/>
      <c r="IP34" s="17"/>
      <c r="IQ34" s="17">
        <v>0</v>
      </c>
      <c r="IR34" s="17"/>
      <c r="IS34" s="17"/>
      <c r="IT34" s="17"/>
      <c r="IU34" s="17">
        <v>0</v>
      </c>
      <c r="IV34" s="17">
        <v>83.8</v>
      </c>
      <c r="IW34" s="17">
        <v>88.73603</v>
      </c>
      <c r="IX34" s="17">
        <v>88.73603</v>
      </c>
      <c r="IY34" s="17">
        <v>-4.9360299999999997</v>
      </c>
      <c r="IZ34" s="17">
        <v>91.6</v>
      </c>
      <c r="JA34" s="17">
        <v>96.082930000000005</v>
      </c>
      <c r="JB34" s="17">
        <v>119.85579</v>
      </c>
      <c r="JC34" s="17">
        <v>-28.255790000000001</v>
      </c>
      <c r="JD34" s="17">
        <v>91.5</v>
      </c>
      <c r="JE34" s="17">
        <v>96.082930000000005</v>
      </c>
      <c r="JF34" s="17">
        <v>119.85579</v>
      </c>
      <c r="JG34" s="17">
        <v>-28.355789999999999</v>
      </c>
      <c r="JH34" s="17">
        <v>91.7</v>
      </c>
      <c r="JI34" s="17">
        <v>96.082930000000005</v>
      </c>
      <c r="JJ34" s="17">
        <v>119.85579</v>
      </c>
      <c r="JK34" s="17">
        <v>-28.15579</v>
      </c>
      <c r="JL34" s="17">
        <v>182.5</v>
      </c>
      <c r="JM34" s="17">
        <v>144.55719999999999</v>
      </c>
      <c r="JN34" s="17">
        <v>180.32357999999999</v>
      </c>
      <c r="JO34" s="17">
        <v>2.1764199999999998</v>
      </c>
      <c r="JP34" s="17">
        <v>40.200000000000003</v>
      </c>
      <c r="JQ34" s="17">
        <v>39.700000000000003</v>
      </c>
      <c r="JR34" s="17"/>
      <c r="JS34" s="17">
        <v>40.200000000000003</v>
      </c>
      <c r="JT34" s="17"/>
      <c r="JU34" s="17"/>
      <c r="JV34" s="17"/>
      <c r="JW34" s="17">
        <v>0</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2.9</v>
      </c>
      <c r="KW34" s="17">
        <v>4.7853599999999998</v>
      </c>
      <c r="KX34" s="17">
        <v>4.7853599999999998</v>
      </c>
      <c r="KY34" s="17">
        <v>-1.8853599999999999</v>
      </c>
      <c r="KZ34" s="17">
        <v>160.80000000000001</v>
      </c>
      <c r="LA34" s="17">
        <v>270.06803000000002</v>
      </c>
      <c r="LB34" s="17">
        <v>270.06803000000002</v>
      </c>
      <c r="LC34" s="17">
        <v>-109.26803</v>
      </c>
      <c r="LD34" s="17">
        <v>131.69999999999999</v>
      </c>
      <c r="LE34" s="17">
        <v>133.16031000000001</v>
      </c>
      <c r="LF34" s="17">
        <v>133.16031000000001</v>
      </c>
      <c r="LG34" s="17">
        <v>-1.46031</v>
      </c>
      <c r="LH34" s="17">
        <v>66.8</v>
      </c>
      <c r="LI34" s="17">
        <v>67.199219999999997</v>
      </c>
      <c r="LJ34" s="17">
        <v>67.199219999999997</v>
      </c>
      <c r="LK34" s="17">
        <v>-0.39922000000000002</v>
      </c>
      <c r="LL34" s="17">
        <v>75.8</v>
      </c>
      <c r="LM34" s="17">
        <v>78.567999999999998</v>
      </c>
      <c r="LN34" s="17">
        <v>78.567999999999998</v>
      </c>
      <c r="LO34" s="17">
        <v>-2.7679999999999998</v>
      </c>
      <c r="LP34" s="17">
        <v>30</v>
      </c>
      <c r="LQ34" s="17">
        <v>29.980560000000001</v>
      </c>
      <c r="LR34" s="17">
        <v>29.980560000000001</v>
      </c>
      <c r="LS34" s="17">
        <v>1.9439999999999999E-2</v>
      </c>
      <c r="LT34" s="17"/>
      <c r="LU34" s="17"/>
      <c r="LV34" s="17"/>
      <c r="LW34" s="17">
        <v>0</v>
      </c>
      <c r="LX34" s="17">
        <v>31.5</v>
      </c>
      <c r="LY34" s="17">
        <v>32.955719999999999</v>
      </c>
      <c r="LZ34" s="17"/>
      <c r="MA34" s="17">
        <v>31.5</v>
      </c>
      <c r="MB34" s="17">
        <v>31.7</v>
      </c>
      <c r="MC34" s="17">
        <v>32.955719999999999</v>
      </c>
      <c r="MD34" s="17"/>
      <c r="ME34" s="17">
        <v>31.7</v>
      </c>
      <c r="MF34" s="17">
        <v>114.9</v>
      </c>
      <c r="MG34" s="17">
        <v>115.218</v>
      </c>
      <c r="MH34" s="17">
        <v>115.218</v>
      </c>
      <c r="MI34" s="17">
        <v>-0.318</v>
      </c>
      <c r="MJ34" s="17"/>
      <c r="MK34" s="17"/>
      <c r="ML34" s="17">
        <v>150</v>
      </c>
      <c r="MM34" s="17">
        <v>-150</v>
      </c>
      <c r="MN34" s="17">
        <v>56.7</v>
      </c>
      <c r="MO34" s="17">
        <v>57.781999999999996</v>
      </c>
      <c r="MP34" s="17">
        <v>57.781999999999996</v>
      </c>
      <c r="MQ34" s="17">
        <v>-1.0820000000000001</v>
      </c>
      <c r="MR34" s="17">
        <v>104.2</v>
      </c>
      <c r="MS34" s="17">
        <v>102.98661</v>
      </c>
      <c r="MT34" s="17"/>
      <c r="MU34" s="17">
        <v>104.2</v>
      </c>
      <c r="MV34" s="17"/>
      <c r="MW34" s="17"/>
      <c r="MX34" s="17"/>
      <c r="MY34" s="17">
        <v>0</v>
      </c>
      <c r="MZ34" s="17"/>
      <c r="NA34" s="17"/>
      <c r="NB34" s="17"/>
      <c r="NC34" s="17">
        <v>0</v>
      </c>
      <c r="ND34" s="17"/>
      <c r="NE34" s="17"/>
      <c r="NF34" s="17"/>
      <c r="NG34" s="17">
        <v>0</v>
      </c>
      <c r="NH34" s="17"/>
      <c r="NI34" s="17"/>
      <c r="NJ34" s="17"/>
      <c r="NK34" s="17">
        <v>0</v>
      </c>
      <c r="NL34" s="17">
        <v>203.1</v>
      </c>
      <c r="NM34" s="17">
        <v>199.8</v>
      </c>
      <c r="NN34" s="17">
        <v>199.8</v>
      </c>
      <c r="NO34" s="17">
        <v>3.3</v>
      </c>
      <c r="NP34" s="17">
        <v>97.3</v>
      </c>
      <c r="NQ34" s="17">
        <v>100.2</v>
      </c>
      <c r="NR34" s="17">
        <v>100.2</v>
      </c>
      <c r="NS34" s="17">
        <v>-2.9</v>
      </c>
      <c r="NT34" s="17"/>
      <c r="NU34" s="17"/>
      <c r="NV34" s="17">
        <v>5.0136700000000003</v>
      </c>
      <c r="NW34" s="17">
        <v>-5.0136700000000003</v>
      </c>
      <c r="NX34" s="17">
        <v>5.5</v>
      </c>
      <c r="NY34" s="17">
        <v>5.2598200000000004</v>
      </c>
      <c r="NZ34" s="17">
        <v>5.2598200000000004</v>
      </c>
      <c r="OA34" s="17">
        <v>0.24018</v>
      </c>
      <c r="OB34" s="17">
        <v>17.3</v>
      </c>
      <c r="OC34" s="17">
        <v>16.520890000000001</v>
      </c>
      <c r="OD34" s="17">
        <v>16.520890000000001</v>
      </c>
      <c r="OE34" s="17">
        <v>0.77910999999999997</v>
      </c>
      <c r="OF34" s="17">
        <v>0.8</v>
      </c>
      <c r="OG34" s="17">
        <v>0.84399999999999997</v>
      </c>
      <c r="OH34" s="17">
        <v>0.84399999999999997</v>
      </c>
      <c r="OI34" s="17">
        <v>-4.3999999999999997E-2</v>
      </c>
      <c r="OJ34" s="17">
        <v>42</v>
      </c>
      <c r="OK34" s="17">
        <v>72.56</v>
      </c>
      <c r="OL34" s="17">
        <v>104.646</v>
      </c>
      <c r="OM34" s="17">
        <v>-62.646000000000001</v>
      </c>
      <c r="ON34" s="17">
        <v>79.2</v>
      </c>
      <c r="OO34" s="17">
        <v>78.444000000000003</v>
      </c>
      <c r="OP34" s="17">
        <v>78.444000000000003</v>
      </c>
      <c r="OQ34" s="17">
        <v>0.75600000000000001</v>
      </c>
      <c r="OR34" s="17">
        <v>6.8</v>
      </c>
      <c r="OS34" s="17">
        <v>8.77</v>
      </c>
      <c r="OT34" s="17">
        <v>8</v>
      </c>
      <c r="OU34" s="17">
        <v>-1.2</v>
      </c>
      <c r="OV34" s="17"/>
      <c r="OW34" s="17">
        <v>0.4</v>
      </c>
      <c r="OX34" s="17">
        <v>0.4</v>
      </c>
      <c r="OY34" s="17">
        <v>-0.4</v>
      </c>
      <c r="OZ34" s="17">
        <v>20.399999999999999</v>
      </c>
      <c r="PA34" s="17">
        <v>20.456230000000001</v>
      </c>
      <c r="PB34" s="17">
        <v>20.456230000000001</v>
      </c>
      <c r="PC34" s="17">
        <v>-5.6230000000000002E-2</v>
      </c>
      <c r="PD34" s="17">
        <v>9.9</v>
      </c>
      <c r="PE34" s="17">
        <v>9.9830000000000005</v>
      </c>
      <c r="PF34" s="17">
        <v>9.9830000000000005</v>
      </c>
      <c r="PG34" s="17">
        <v>-8.3000000000000004E-2</v>
      </c>
      <c r="PH34" s="17">
        <v>5.7</v>
      </c>
      <c r="PI34" s="17">
        <v>5.67</v>
      </c>
      <c r="PJ34" s="17">
        <v>5.67</v>
      </c>
      <c r="PK34" s="17">
        <v>0.03</v>
      </c>
      <c r="PL34" s="17">
        <v>197.1</v>
      </c>
      <c r="PM34" s="17">
        <v>144</v>
      </c>
      <c r="PN34" s="17">
        <v>204</v>
      </c>
      <c r="PO34" s="17">
        <v>-6.9</v>
      </c>
      <c r="PP34" s="17">
        <v>100.52</v>
      </c>
      <c r="PQ34" s="17">
        <v>73.7</v>
      </c>
      <c r="PR34" s="17">
        <v>103.7</v>
      </c>
      <c r="PS34" s="17">
        <v>-3.18</v>
      </c>
      <c r="PT34" s="17">
        <v>2.2000000000000002</v>
      </c>
      <c r="PU34" s="17">
        <v>2</v>
      </c>
      <c r="PV34" s="17">
        <v>2</v>
      </c>
      <c r="PW34" s="17">
        <v>0.2</v>
      </c>
      <c r="PX34" s="17">
        <v>1.9</v>
      </c>
      <c r="PY34" s="17">
        <v>3.41</v>
      </c>
      <c r="PZ34" s="17">
        <v>3.41</v>
      </c>
      <c r="QA34" s="17">
        <v>-1.51</v>
      </c>
      <c r="QB34" s="17">
        <v>5.2</v>
      </c>
      <c r="QC34" s="17">
        <v>5</v>
      </c>
      <c r="QD34" s="17">
        <v>5</v>
      </c>
      <c r="QE34" s="17">
        <v>0.2</v>
      </c>
      <c r="QF34" s="17">
        <v>20.399999999999999</v>
      </c>
      <c r="QG34" s="17">
        <v>20.422219999999999</v>
      </c>
      <c r="QH34" s="17">
        <v>20.422219999999999</v>
      </c>
      <c r="QI34" s="17">
        <v>-2.222E-2</v>
      </c>
      <c r="QJ34" s="17">
        <v>20</v>
      </c>
      <c r="QK34" s="17">
        <v>19.436350000000001</v>
      </c>
      <c r="QL34" s="17">
        <v>19.436350000000001</v>
      </c>
      <c r="QM34" s="17">
        <v>0.56364999999999998</v>
      </c>
      <c r="QN34" s="17">
        <v>19.3</v>
      </c>
      <c r="QO34" s="17">
        <v>20</v>
      </c>
      <c r="QP34" s="17">
        <v>17.492709999999999</v>
      </c>
      <c r="QQ34" s="17">
        <v>1.8072900000000001</v>
      </c>
      <c r="QR34" s="17">
        <v>3.5</v>
      </c>
      <c r="QS34" s="17">
        <v>3.5</v>
      </c>
      <c r="QT34" s="17">
        <v>3.5</v>
      </c>
      <c r="QU34" s="17">
        <v>0</v>
      </c>
      <c r="QV34" s="17">
        <v>18.5</v>
      </c>
      <c r="QW34" s="17">
        <v>17.881440000000001</v>
      </c>
      <c r="QX34" s="17">
        <v>17.881440000000001</v>
      </c>
      <c r="QY34" s="17">
        <v>0.61856</v>
      </c>
      <c r="QZ34" s="17">
        <v>13.7</v>
      </c>
      <c r="RA34" s="17">
        <v>13.56</v>
      </c>
      <c r="RB34" s="17">
        <v>13.56</v>
      </c>
      <c r="RC34" s="17">
        <v>0.14000000000000001</v>
      </c>
      <c r="RD34" s="17">
        <v>16.8</v>
      </c>
      <c r="RE34" s="17">
        <v>17.457999999999998</v>
      </c>
      <c r="RF34" s="17">
        <v>17.457999999999998</v>
      </c>
      <c r="RG34" s="17">
        <v>-0.65800000000000003</v>
      </c>
      <c r="RH34" s="17">
        <v>10.5</v>
      </c>
      <c r="RI34" s="17">
        <v>13.64</v>
      </c>
      <c r="RJ34" s="17">
        <v>17.670999999999999</v>
      </c>
      <c r="RK34" s="17">
        <v>-7.1710000000000003</v>
      </c>
      <c r="RL34" s="17">
        <v>48.7</v>
      </c>
      <c r="RM34" s="17">
        <v>51.1</v>
      </c>
      <c r="RN34" s="17">
        <v>61.188000000000002</v>
      </c>
      <c r="RO34" s="17">
        <v>-12.488</v>
      </c>
      <c r="RP34" s="17">
        <v>17.3</v>
      </c>
      <c r="RQ34" s="17">
        <v>14.233000000000001</v>
      </c>
      <c r="RR34" s="17">
        <v>14.233000000000001</v>
      </c>
      <c r="RS34" s="17">
        <v>3.0670000000000002</v>
      </c>
      <c r="RT34" s="17">
        <v>3.5</v>
      </c>
      <c r="RU34" s="17">
        <v>3.5009999999999999</v>
      </c>
      <c r="RV34" s="17">
        <v>3.5009999999999999</v>
      </c>
      <c r="RW34" s="17">
        <v>-1E-3</v>
      </c>
      <c r="RX34" s="17">
        <v>20.100000000000001</v>
      </c>
      <c r="RY34" s="17">
        <v>19.792000000000002</v>
      </c>
      <c r="RZ34" s="17">
        <v>19.792000000000002</v>
      </c>
      <c r="SA34" s="17">
        <v>0.308</v>
      </c>
      <c r="SB34" s="17">
        <v>2.76</v>
      </c>
      <c r="SC34" s="17">
        <v>2</v>
      </c>
      <c r="SD34" s="17">
        <v>2</v>
      </c>
      <c r="SE34" s="17">
        <v>0.76</v>
      </c>
      <c r="SF34" s="17"/>
      <c r="SG34" s="17"/>
      <c r="SH34" s="17"/>
      <c r="SI34" s="17">
        <v>0</v>
      </c>
      <c r="SJ34" s="17">
        <v>0.3</v>
      </c>
      <c r="SK34" s="17">
        <v>0.375</v>
      </c>
      <c r="SL34" s="17">
        <v>0.375</v>
      </c>
      <c r="SM34" s="17">
        <v>-7.4999999999999997E-2</v>
      </c>
      <c r="SN34" s="17">
        <v>19.600000000000001</v>
      </c>
      <c r="SO34" s="17">
        <v>19.1448</v>
      </c>
      <c r="SP34" s="17">
        <v>19.1448</v>
      </c>
      <c r="SQ34" s="17">
        <v>0.45519999999999999</v>
      </c>
      <c r="SR34" s="17">
        <v>11.2</v>
      </c>
      <c r="SS34" s="17">
        <v>11.856170000000001</v>
      </c>
      <c r="ST34" s="17">
        <v>11.856170000000001</v>
      </c>
      <c r="SU34" s="17">
        <v>-0.65617000000000003</v>
      </c>
      <c r="SV34" s="17">
        <v>20.2</v>
      </c>
      <c r="SW34" s="17">
        <v>19.436350000000001</v>
      </c>
      <c r="SX34" s="17">
        <v>19.436350000000001</v>
      </c>
      <c r="SY34" s="17">
        <v>0.76365000000000005</v>
      </c>
      <c r="SZ34" s="17">
        <v>20.2</v>
      </c>
      <c r="TA34" s="17">
        <v>19.436350000000001</v>
      </c>
      <c r="TB34" s="17">
        <v>19.436350000000001</v>
      </c>
      <c r="TC34" s="17">
        <v>0.76365000000000005</v>
      </c>
      <c r="TD34" s="17">
        <v>5.4</v>
      </c>
      <c r="TE34" s="17">
        <v>3.11</v>
      </c>
      <c r="TF34" s="17">
        <v>4.944</v>
      </c>
      <c r="TG34" s="17">
        <v>0.45600000000000002</v>
      </c>
      <c r="TH34" s="17">
        <v>43.8</v>
      </c>
      <c r="TI34" s="17">
        <v>47.81</v>
      </c>
      <c r="TJ34" s="17">
        <v>53</v>
      </c>
      <c r="TK34" s="17">
        <v>-9.1999999999999993</v>
      </c>
      <c r="TL34" s="17">
        <v>33.200000000000003</v>
      </c>
      <c r="TM34" s="17">
        <v>29.88</v>
      </c>
      <c r="TN34" s="17">
        <v>29.88</v>
      </c>
      <c r="TO34" s="17">
        <v>3.32</v>
      </c>
      <c r="TP34" s="17">
        <v>71</v>
      </c>
      <c r="TQ34" s="17">
        <v>85.453569999999999</v>
      </c>
      <c r="TR34" s="17">
        <v>83.85557</v>
      </c>
      <c r="TS34" s="17">
        <v>-12.85557</v>
      </c>
      <c r="TT34" s="17">
        <v>71.3</v>
      </c>
      <c r="TU34" s="17">
        <v>84.725219999999993</v>
      </c>
      <c r="TV34" s="17">
        <v>85.955259999999996</v>
      </c>
      <c r="TW34" s="17">
        <v>-14.65526</v>
      </c>
      <c r="TX34" s="17">
        <v>9.6</v>
      </c>
      <c r="TY34" s="17">
        <v>7.4743000000000004</v>
      </c>
      <c r="TZ34" s="17">
        <v>7.63314</v>
      </c>
      <c r="UA34" s="17">
        <v>1.9668600000000001</v>
      </c>
      <c r="UB34" s="17">
        <v>7.1</v>
      </c>
      <c r="UC34" s="17">
        <v>3.6520899999999998</v>
      </c>
      <c r="UD34" s="17">
        <v>3.8530700000000002</v>
      </c>
      <c r="UE34" s="17">
        <v>3.2469299999999999</v>
      </c>
      <c r="UF34" s="17">
        <v>1.3</v>
      </c>
      <c r="UG34" s="17">
        <v>45.78</v>
      </c>
      <c r="UH34" s="17">
        <v>45.78</v>
      </c>
      <c r="UI34" s="17">
        <v>-44.48</v>
      </c>
      <c r="UJ34" s="17">
        <v>21</v>
      </c>
      <c r="UK34" s="17">
        <v>21</v>
      </c>
      <c r="UL34" s="17">
        <v>19.436350000000001</v>
      </c>
      <c r="UM34" s="17">
        <v>1.56365</v>
      </c>
      <c r="UN34" s="17">
        <v>7.6</v>
      </c>
      <c r="UO34" s="17">
        <v>8.1</v>
      </c>
      <c r="UP34" s="17">
        <v>8.1</v>
      </c>
      <c r="UQ34" s="17">
        <v>-0.5</v>
      </c>
      <c r="UR34" s="17">
        <v>8.4</v>
      </c>
      <c r="US34" s="17">
        <v>7.5</v>
      </c>
      <c r="UT34" s="17">
        <v>7.5</v>
      </c>
      <c r="UU34" s="17">
        <v>0.9</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7.6</v>
      </c>
      <c r="VI34" s="17">
        <v>6.43</v>
      </c>
      <c r="VJ34" s="17">
        <v>5.27</v>
      </c>
      <c r="VK34" s="17">
        <v>2.33</v>
      </c>
      <c r="VL34" s="17">
        <v>250.5</v>
      </c>
      <c r="VM34" s="17">
        <v>246.62200000000001</v>
      </c>
      <c r="VN34" s="17">
        <v>246.62200000000001</v>
      </c>
      <c r="VO34" s="17">
        <v>3.8780000000000001</v>
      </c>
      <c r="VP34" s="17">
        <v>18.100000000000001</v>
      </c>
      <c r="VQ34" s="17">
        <v>16.407</v>
      </c>
      <c r="VR34" s="17">
        <v>16.407</v>
      </c>
      <c r="VS34" s="17">
        <v>1.6930000000000001</v>
      </c>
      <c r="VT34" s="17">
        <v>126.8</v>
      </c>
      <c r="VU34" s="17">
        <v>133.04900000000001</v>
      </c>
      <c r="VV34" s="17">
        <v>133.04900000000001</v>
      </c>
      <c r="VW34" s="17">
        <v>-6.2489999999999997</v>
      </c>
      <c r="VX34" s="17">
        <v>0.6</v>
      </c>
      <c r="VY34" s="17">
        <v>0.6</v>
      </c>
      <c r="VZ34" s="17">
        <v>0.6</v>
      </c>
      <c r="WA34" s="17">
        <v>0</v>
      </c>
      <c r="WB34" s="17">
        <v>13.9</v>
      </c>
      <c r="WC34" s="17">
        <v>47.56</v>
      </c>
      <c r="WD34" s="17">
        <v>47.591000000000001</v>
      </c>
      <c r="WE34" s="17">
        <v>-33.691000000000003</v>
      </c>
      <c r="WF34" s="17">
        <v>46.7</v>
      </c>
      <c r="WG34" s="17">
        <v>35.06</v>
      </c>
      <c r="WH34" s="17">
        <v>45.61</v>
      </c>
      <c r="WI34" s="17">
        <v>1.0900000000000001</v>
      </c>
      <c r="WJ34" s="17">
        <v>98.8</v>
      </c>
      <c r="WK34" s="17">
        <v>96.793999999999997</v>
      </c>
      <c r="WL34" s="17">
        <v>96.793999999999997</v>
      </c>
      <c r="WM34" s="17">
        <v>2.0059999999999998</v>
      </c>
      <c r="WN34" s="17">
        <v>3.2</v>
      </c>
      <c r="WO34" s="17">
        <v>2.9009999999999998</v>
      </c>
      <c r="WP34" s="17">
        <v>2.9009999999999998</v>
      </c>
      <c r="WQ34" s="17">
        <v>0.29899999999999999</v>
      </c>
      <c r="WR34" s="17">
        <v>2.4</v>
      </c>
      <c r="WS34" s="17">
        <v>2.4</v>
      </c>
      <c r="WT34" s="17">
        <v>2.4</v>
      </c>
      <c r="WU34" s="17">
        <v>0</v>
      </c>
      <c r="WV34" s="17">
        <v>1</v>
      </c>
      <c r="WW34" s="17">
        <v>1.2</v>
      </c>
      <c r="WX34" s="17">
        <v>1.2</v>
      </c>
      <c r="WY34" s="17">
        <v>-0.2</v>
      </c>
      <c r="WZ34" s="17">
        <v>2.2999999999999998</v>
      </c>
      <c r="XA34" s="17">
        <v>2.8</v>
      </c>
      <c r="XB34" s="17">
        <v>2.8</v>
      </c>
      <c r="XC34" s="17">
        <v>-0.5</v>
      </c>
      <c r="XD34" s="17">
        <v>16.7</v>
      </c>
      <c r="XE34" s="17">
        <v>16.398</v>
      </c>
      <c r="XF34" s="17">
        <v>16.398</v>
      </c>
      <c r="XG34" s="17">
        <v>0.30199999999999999</v>
      </c>
      <c r="XH34" s="17">
        <v>5.0999999999999996</v>
      </c>
      <c r="XI34" s="17">
        <v>4.8</v>
      </c>
      <c r="XJ34" s="17">
        <v>4.8</v>
      </c>
      <c r="XK34" s="17">
        <v>0.3</v>
      </c>
      <c r="XL34" s="17">
        <v>19.8</v>
      </c>
      <c r="XM34" s="17">
        <v>19.241980000000002</v>
      </c>
      <c r="XN34" s="17">
        <v>19.241980000000002</v>
      </c>
      <c r="XO34" s="17">
        <v>0.55801999999999996</v>
      </c>
      <c r="XP34" s="17">
        <v>19.7</v>
      </c>
      <c r="XQ34" s="17">
        <v>19.241980000000002</v>
      </c>
      <c r="XR34" s="17">
        <v>19.241980000000002</v>
      </c>
      <c r="XS34" s="17">
        <v>0.45801999999999998</v>
      </c>
      <c r="XT34" s="17">
        <v>9.4</v>
      </c>
      <c r="XU34" s="17">
        <v>10.7</v>
      </c>
      <c r="XV34" s="17">
        <v>10.7</v>
      </c>
      <c r="XW34" s="17">
        <v>-1.3</v>
      </c>
      <c r="XX34" s="17"/>
      <c r="XY34" s="17"/>
      <c r="XZ34" s="17"/>
      <c r="YA34" s="17">
        <v>0</v>
      </c>
      <c r="YB34" s="17"/>
      <c r="YC34" s="17"/>
      <c r="YD34" s="17"/>
      <c r="YE34" s="17">
        <v>0</v>
      </c>
      <c r="YF34" s="17">
        <v>15.7</v>
      </c>
      <c r="YG34" s="17">
        <v>17</v>
      </c>
      <c r="YH34" s="17">
        <v>14</v>
      </c>
      <c r="YI34" s="17">
        <v>1.7</v>
      </c>
      <c r="YJ34" s="17"/>
      <c r="YK34" s="17"/>
      <c r="YL34" s="17"/>
      <c r="YM34" s="17">
        <v>0</v>
      </c>
      <c r="YN34" s="17">
        <v>6.7</v>
      </c>
      <c r="YO34" s="17">
        <v>8.14</v>
      </c>
      <c r="YP34" s="17">
        <v>8.14</v>
      </c>
      <c r="YQ34" s="17">
        <v>-1.44</v>
      </c>
      <c r="YR34" s="17">
        <v>6.4</v>
      </c>
      <c r="YS34" s="17">
        <v>5</v>
      </c>
      <c r="YT34" s="17">
        <v>5</v>
      </c>
      <c r="YU34" s="17">
        <v>1.4</v>
      </c>
      <c r="YV34" s="17">
        <v>0</v>
      </c>
      <c r="YW34" s="17">
        <v>20</v>
      </c>
      <c r="YX34" s="17">
        <v>20</v>
      </c>
      <c r="YY34" s="17">
        <v>-20</v>
      </c>
    </row>
    <row r="35" spans="1:675" ht="24" customHeight="1" x14ac:dyDescent="0.35">
      <c r="A35" s="1"/>
      <c r="B35" s="16" t="s">
        <v>91</v>
      </c>
      <c r="C35" s="16" t="s">
        <v>840</v>
      </c>
      <c r="D35" s="17">
        <v>199.7</v>
      </c>
      <c r="E35" s="17">
        <v>203.40136000000001</v>
      </c>
      <c r="F35" s="17">
        <v>203.40136000000001</v>
      </c>
      <c r="G35" s="17">
        <v>-3.7013600000000002</v>
      </c>
      <c r="H35" s="17">
        <v>644.6</v>
      </c>
      <c r="I35" s="17">
        <v>649.69222000000002</v>
      </c>
      <c r="J35" s="17">
        <v>629.90463999999997</v>
      </c>
      <c r="K35" s="17">
        <v>14.695360000000001</v>
      </c>
      <c r="L35" s="17"/>
      <c r="M35" s="17"/>
      <c r="N35" s="17"/>
      <c r="O35" s="17">
        <v>0</v>
      </c>
      <c r="P35" s="17"/>
      <c r="Q35" s="17"/>
      <c r="R35" s="17"/>
      <c r="S35" s="17">
        <v>0</v>
      </c>
      <c r="T35" s="17"/>
      <c r="U35" s="17"/>
      <c r="V35" s="17"/>
      <c r="W35" s="17">
        <v>0</v>
      </c>
      <c r="X35" s="17">
        <v>91</v>
      </c>
      <c r="Y35" s="17">
        <v>91.867829999999998</v>
      </c>
      <c r="Z35" s="17">
        <v>91.867829999999998</v>
      </c>
      <c r="AA35" s="17">
        <v>-0.86782999999999999</v>
      </c>
      <c r="AB35" s="17">
        <v>225.3</v>
      </c>
      <c r="AC35" s="17">
        <v>222</v>
      </c>
      <c r="AD35" s="17">
        <v>215</v>
      </c>
      <c r="AE35" s="17">
        <v>10.3</v>
      </c>
      <c r="AF35" s="17"/>
      <c r="AG35" s="17"/>
      <c r="AH35" s="17"/>
      <c r="AI35" s="17">
        <v>0</v>
      </c>
      <c r="AJ35" s="17">
        <v>0</v>
      </c>
      <c r="AK35" s="17"/>
      <c r="AL35" s="17"/>
      <c r="AM35" s="17">
        <v>0</v>
      </c>
      <c r="AN35" s="17">
        <v>106.5</v>
      </c>
      <c r="AO35" s="17">
        <v>135.58384000000001</v>
      </c>
      <c r="AP35" s="17">
        <v>135.58384000000001</v>
      </c>
      <c r="AQ35" s="17">
        <v>-29.083839999999999</v>
      </c>
      <c r="AR35" s="17">
        <v>106.7</v>
      </c>
      <c r="AS35" s="17">
        <v>135.58384000000001</v>
      </c>
      <c r="AT35" s="17">
        <v>135.58384000000001</v>
      </c>
      <c r="AU35" s="17">
        <v>-28.883839999999999</v>
      </c>
      <c r="AV35" s="17">
        <v>106.3</v>
      </c>
      <c r="AW35" s="17">
        <v>135.58384000000001</v>
      </c>
      <c r="AX35" s="17">
        <v>135.58384000000001</v>
      </c>
      <c r="AY35" s="17">
        <v>-29.283840000000001</v>
      </c>
      <c r="AZ35" s="17">
        <v>210.3</v>
      </c>
      <c r="BA35" s="17">
        <v>203.98649</v>
      </c>
      <c r="BB35" s="17">
        <v>203.98649</v>
      </c>
      <c r="BC35" s="17">
        <v>6.31351</v>
      </c>
      <c r="BD35" s="17">
        <v>198.7</v>
      </c>
      <c r="BE35" s="17">
        <v>120.0309</v>
      </c>
      <c r="BF35" s="17">
        <v>202.23707999999999</v>
      </c>
      <c r="BG35" s="17">
        <v>-3.53708</v>
      </c>
      <c r="BH35" s="17">
        <v>106.8</v>
      </c>
      <c r="BI35" s="17">
        <v>60.19567</v>
      </c>
      <c r="BJ35" s="17">
        <v>101.4222</v>
      </c>
      <c r="BK35" s="17">
        <v>5.3777999999999997</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c r="CG35" s="17"/>
      <c r="CH35" s="17"/>
      <c r="CI35" s="17">
        <v>0</v>
      </c>
      <c r="CJ35" s="17">
        <v>164.6</v>
      </c>
      <c r="CK35" s="17">
        <v>164.06706</v>
      </c>
      <c r="CL35" s="17">
        <v>164.06706</v>
      </c>
      <c r="CM35" s="17">
        <v>0.53293999999999997</v>
      </c>
      <c r="CN35" s="17">
        <v>5.8</v>
      </c>
      <c r="CO35" s="17">
        <v>7.0735900000000003</v>
      </c>
      <c r="CP35" s="17">
        <v>7.0735900000000003</v>
      </c>
      <c r="CQ35" s="17">
        <v>-1.27359</v>
      </c>
      <c r="CR35" s="17">
        <v>4.5</v>
      </c>
      <c r="CS35" s="17">
        <v>3.7983500000000001</v>
      </c>
      <c r="CT35" s="17">
        <v>3.7983500000000001</v>
      </c>
      <c r="CU35" s="17">
        <v>0.70165</v>
      </c>
      <c r="CV35" s="17">
        <v>0</v>
      </c>
      <c r="CW35" s="17"/>
      <c r="CX35" s="17"/>
      <c r="CY35" s="17">
        <v>0</v>
      </c>
      <c r="CZ35" s="17">
        <v>6.6</v>
      </c>
      <c r="DA35" s="17">
        <v>6.8787000000000003</v>
      </c>
      <c r="DB35" s="17">
        <v>0</v>
      </c>
      <c r="DC35" s="17">
        <v>6.6</v>
      </c>
      <c r="DD35" s="17"/>
      <c r="DE35" s="17"/>
      <c r="DF35" s="17"/>
      <c r="DG35" s="17">
        <v>0</v>
      </c>
      <c r="DH35" s="17">
        <v>68.5</v>
      </c>
      <c r="DI35" s="17">
        <v>50.359769999999997</v>
      </c>
      <c r="DJ35" s="17">
        <v>15.447990000000001</v>
      </c>
      <c r="DK35" s="17">
        <v>53.052010000000003</v>
      </c>
      <c r="DL35" s="17"/>
      <c r="DM35" s="17"/>
      <c r="DN35" s="17"/>
      <c r="DO35" s="17">
        <v>0</v>
      </c>
      <c r="DP35" s="17"/>
      <c r="DQ35" s="17"/>
      <c r="DR35" s="17"/>
      <c r="DS35" s="17">
        <v>0</v>
      </c>
      <c r="DT35" s="17"/>
      <c r="DU35" s="17"/>
      <c r="DV35" s="17"/>
      <c r="DW35" s="17">
        <v>0</v>
      </c>
      <c r="DX35" s="17"/>
      <c r="DY35" s="17"/>
      <c r="DZ35" s="17"/>
      <c r="EA35" s="17">
        <v>0</v>
      </c>
      <c r="EB35" s="17">
        <v>110.2</v>
      </c>
      <c r="EC35" s="17">
        <v>112.46647</v>
      </c>
      <c r="ED35" s="17">
        <v>112.46647</v>
      </c>
      <c r="EE35" s="17">
        <v>-2.26647</v>
      </c>
      <c r="EF35" s="17">
        <v>170.9</v>
      </c>
      <c r="EG35" s="17">
        <v>220.69499999999999</v>
      </c>
      <c r="EH35" s="17">
        <v>220.69499999999999</v>
      </c>
      <c r="EI35" s="17">
        <v>-49.795000000000002</v>
      </c>
      <c r="EJ35" s="17"/>
      <c r="EK35" s="17"/>
      <c r="EL35" s="17"/>
      <c r="EM35" s="17">
        <v>0</v>
      </c>
      <c r="EN35" s="17"/>
      <c r="EO35" s="17"/>
      <c r="EP35" s="17"/>
      <c r="EQ35" s="17">
        <v>0</v>
      </c>
      <c r="ER35" s="17"/>
      <c r="ES35" s="17"/>
      <c r="ET35" s="17"/>
      <c r="EU35" s="17">
        <v>0</v>
      </c>
      <c r="EV35" s="17">
        <v>6.5</v>
      </c>
      <c r="EW35" s="17">
        <v>6.39</v>
      </c>
      <c r="EX35" s="17">
        <v>6.39</v>
      </c>
      <c r="EY35" s="17">
        <v>0.11</v>
      </c>
      <c r="EZ35" s="17">
        <v>456.4</v>
      </c>
      <c r="FA35" s="17">
        <v>457.09426999999999</v>
      </c>
      <c r="FB35" s="17">
        <v>457.09426999999999</v>
      </c>
      <c r="FC35" s="17">
        <v>-0.69427000000000005</v>
      </c>
      <c r="FD35" s="17">
        <v>79.900000000000006</v>
      </c>
      <c r="FE35" s="17">
        <v>81.635570000000001</v>
      </c>
      <c r="FF35" s="17">
        <v>81.635570000000001</v>
      </c>
      <c r="FG35" s="17">
        <v>-1.7355700000000001</v>
      </c>
      <c r="FH35" s="17">
        <v>150.4</v>
      </c>
      <c r="FI35" s="17">
        <v>151.36251999999999</v>
      </c>
      <c r="FJ35" s="17">
        <v>151.36251999999999</v>
      </c>
      <c r="FK35" s="17">
        <v>-0.96252000000000004</v>
      </c>
      <c r="FL35" s="17">
        <v>41.3</v>
      </c>
      <c r="FM35" s="17">
        <v>41.89893</v>
      </c>
      <c r="FN35" s="17">
        <v>41.89893</v>
      </c>
      <c r="FO35" s="17">
        <v>-0.59892999999999996</v>
      </c>
      <c r="FP35" s="17">
        <v>18.600000000000001</v>
      </c>
      <c r="FQ35" s="17">
        <v>19.21088</v>
      </c>
      <c r="FR35" s="17">
        <v>19.21088</v>
      </c>
      <c r="FS35" s="17">
        <v>-0.61087999999999998</v>
      </c>
      <c r="FT35" s="17">
        <v>18.899999999999999</v>
      </c>
      <c r="FU35" s="17">
        <v>18.27017</v>
      </c>
      <c r="FV35" s="17">
        <v>18.27017</v>
      </c>
      <c r="FW35" s="17">
        <v>0.62983</v>
      </c>
      <c r="FX35" s="17">
        <v>87.5</v>
      </c>
      <c r="FY35" s="17">
        <v>87.773570000000007</v>
      </c>
      <c r="FZ35" s="17">
        <v>87.773570000000007</v>
      </c>
      <c r="GA35" s="17">
        <v>-0.27356999999999998</v>
      </c>
      <c r="GB35" s="17">
        <v>177.8</v>
      </c>
      <c r="GC35" s="17">
        <v>185.82039</v>
      </c>
      <c r="GD35" s="17">
        <v>185.82039</v>
      </c>
      <c r="GE35" s="17">
        <v>-8.0203900000000008</v>
      </c>
      <c r="GF35" s="17">
        <v>178.4</v>
      </c>
      <c r="GG35" s="17">
        <v>185.82039</v>
      </c>
      <c r="GH35" s="17">
        <v>185.82039</v>
      </c>
      <c r="GI35" s="17">
        <v>-7.4203900000000003</v>
      </c>
      <c r="GJ35" s="17">
        <v>183</v>
      </c>
      <c r="GK35" s="17">
        <v>186.37841</v>
      </c>
      <c r="GL35" s="17">
        <v>186.37841</v>
      </c>
      <c r="GM35" s="17">
        <v>-3.3784100000000001</v>
      </c>
      <c r="GN35" s="17">
        <v>106.6</v>
      </c>
      <c r="GO35" s="17">
        <v>110.48202000000001</v>
      </c>
      <c r="GP35" s="17">
        <v>110.48202000000001</v>
      </c>
      <c r="GQ35" s="17">
        <v>-3.8820199999999998</v>
      </c>
      <c r="GR35" s="17">
        <v>44</v>
      </c>
      <c r="GS35" s="17">
        <v>47.082599999999999</v>
      </c>
      <c r="GT35" s="17">
        <v>47.082599999999999</v>
      </c>
      <c r="GU35" s="17">
        <v>-3.0825999999999998</v>
      </c>
      <c r="GV35" s="17">
        <v>42.1</v>
      </c>
      <c r="GW35" s="17">
        <v>44.103009999999998</v>
      </c>
      <c r="GX35" s="17">
        <v>44.103009999999998</v>
      </c>
      <c r="GY35" s="17">
        <v>-2.0030100000000002</v>
      </c>
      <c r="GZ35" s="17">
        <v>3.8</v>
      </c>
      <c r="HA35" s="17"/>
      <c r="HB35" s="17"/>
      <c r="HC35" s="17">
        <v>3.8</v>
      </c>
      <c r="HD35" s="17">
        <v>33.6</v>
      </c>
      <c r="HE35" s="17">
        <v>34.285710000000002</v>
      </c>
      <c r="HF35" s="17">
        <v>34.285710000000002</v>
      </c>
      <c r="HG35" s="17">
        <v>-0.68571000000000004</v>
      </c>
      <c r="HH35" s="17">
        <v>167.8</v>
      </c>
      <c r="HI35" s="17">
        <v>174.55948000000001</v>
      </c>
      <c r="HJ35" s="17">
        <v>174.55948000000001</v>
      </c>
      <c r="HK35" s="17">
        <v>-6.7594799999999999</v>
      </c>
      <c r="HL35" s="17"/>
      <c r="HM35" s="17"/>
      <c r="HN35" s="17"/>
      <c r="HO35" s="17">
        <v>0</v>
      </c>
      <c r="HP35" s="17"/>
      <c r="HQ35" s="17"/>
      <c r="HR35" s="17"/>
      <c r="HS35" s="17">
        <v>0</v>
      </c>
      <c r="HT35" s="17">
        <v>94.1</v>
      </c>
      <c r="HU35" s="17">
        <v>95.545190000000005</v>
      </c>
      <c r="HV35" s="17">
        <v>95.545190000000005</v>
      </c>
      <c r="HW35" s="17">
        <v>-1.44519</v>
      </c>
      <c r="HX35" s="17"/>
      <c r="HY35" s="17"/>
      <c r="HZ35" s="17"/>
      <c r="IA35" s="17">
        <v>0</v>
      </c>
      <c r="IB35" s="17"/>
      <c r="IC35" s="17"/>
      <c r="ID35" s="17"/>
      <c r="IE35" s="17">
        <v>0</v>
      </c>
      <c r="IF35" s="17">
        <v>42.5</v>
      </c>
      <c r="IG35" s="17">
        <v>45.265309999999999</v>
      </c>
      <c r="IH35" s="17">
        <v>45.265309999999999</v>
      </c>
      <c r="II35" s="17">
        <v>-2.7653099999999999</v>
      </c>
      <c r="IJ35" s="17"/>
      <c r="IK35" s="17"/>
      <c r="IL35" s="17"/>
      <c r="IM35" s="17">
        <v>0</v>
      </c>
      <c r="IN35" s="17"/>
      <c r="IO35" s="17"/>
      <c r="IP35" s="17"/>
      <c r="IQ35" s="17">
        <v>0</v>
      </c>
      <c r="IR35" s="17"/>
      <c r="IS35" s="17"/>
      <c r="IT35" s="17"/>
      <c r="IU35" s="17">
        <v>0</v>
      </c>
      <c r="IV35" s="17">
        <v>83.8</v>
      </c>
      <c r="IW35" s="17">
        <v>88.73603</v>
      </c>
      <c r="IX35" s="17">
        <v>88.73603</v>
      </c>
      <c r="IY35" s="17">
        <v>-4.9360299999999997</v>
      </c>
      <c r="IZ35" s="17">
        <v>90.5</v>
      </c>
      <c r="JA35" s="17">
        <v>96.082930000000005</v>
      </c>
      <c r="JB35" s="17">
        <v>96.082930000000005</v>
      </c>
      <c r="JC35" s="17">
        <v>-5.5829300000000002</v>
      </c>
      <c r="JD35" s="17">
        <v>90.4</v>
      </c>
      <c r="JE35" s="17">
        <v>96.082930000000005</v>
      </c>
      <c r="JF35" s="17">
        <v>96.082930000000005</v>
      </c>
      <c r="JG35" s="17">
        <v>-5.6829299999999998</v>
      </c>
      <c r="JH35" s="17">
        <v>90.9</v>
      </c>
      <c r="JI35" s="17">
        <v>96.082930000000005</v>
      </c>
      <c r="JJ35" s="17">
        <v>96.082930000000005</v>
      </c>
      <c r="JK35" s="17">
        <v>-5.1829299999999998</v>
      </c>
      <c r="JL35" s="17">
        <v>183.6</v>
      </c>
      <c r="JM35" s="17">
        <v>144.55719999999999</v>
      </c>
      <c r="JN35" s="17">
        <v>144.55719999999999</v>
      </c>
      <c r="JO35" s="17">
        <v>39.0428</v>
      </c>
      <c r="JP35" s="17">
        <v>40.299999999999997</v>
      </c>
      <c r="JQ35" s="17">
        <v>39.700000000000003</v>
      </c>
      <c r="JR35" s="17"/>
      <c r="JS35" s="17">
        <v>40.299999999999997</v>
      </c>
      <c r="JT35" s="17"/>
      <c r="JU35" s="17"/>
      <c r="JV35" s="17"/>
      <c r="JW35" s="17">
        <v>0</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2.9</v>
      </c>
      <c r="KW35" s="17">
        <v>4.7853599999999998</v>
      </c>
      <c r="KX35" s="17">
        <v>4.7853599999999998</v>
      </c>
      <c r="KY35" s="17">
        <v>-1.8853599999999999</v>
      </c>
      <c r="KZ35" s="17">
        <v>163.4</v>
      </c>
      <c r="LA35" s="17">
        <v>270.06803000000002</v>
      </c>
      <c r="LB35" s="17">
        <v>270.06803000000002</v>
      </c>
      <c r="LC35" s="17">
        <v>-106.66803</v>
      </c>
      <c r="LD35" s="17">
        <v>131.4</v>
      </c>
      <c r="LE35" s="17">
        <v>133.16031000000001</v>
      </c>
      <c r="LF35" s="17">
        <v>133.16031000000001</v>
      </c>
      <c r="LG35" s="17">
        <v>-1.76031</v>
      </c>
      <c r="LH35" s="17">
        <v>66.900000000000006</v>
      </c>
      <c r="LI35" s="17">
        <v>67.199219999999997</v>
      </c>
      <c r="LJ35" s="17">
        <v>67.199219999999997</v>
      </c>
      <c r="LK35" s="17">
        <v>-0.29921999999999999</v>
      </c>
      <c r="LL35" s="17">
        <v>76.599999999999994</v>
      </c>
      <c r="LM35" s="17">
        <v>78.567999999999998</v>
      </c>
      <c r="LN35" s="17">
        <v>78.567999999999998</v>
      </c>
      <c r="LO35" s="17">
        <v>-1.968</v>
      </c>
      <c r="LP35" s="17">
        <v>29.9</v>
      </c>
      <c r="LQ35" s="17">
        <v>29.980560000000001</v>
      </c>
      <c r="LR35" s="17">
        <v>29.980560000000001</v>
      </c>
      <c r="LS35" s="17">
        <v>-8.0560000000000007E-2</v>
      </c>
      <c r="LT35" s="17"/>
      <c r="LU35" s="17"/>
      <c r="LV35" s="17"/>
      <c r="LW35" s="17">
        <v>0</v>
      </c>
      <c r="LX35" s="17">
        <v>31.4</v>
      </c>
      <c r="LY35" s="17">
        <v>32.955719999999999</v>
      </c>
      <c r="LZ35" s="17"/>
      <c r="MA35" s="17">
        <v>31.4</v>
      </c>
      <c r="MB35" s="17">
        <v>31.5</v>
      </c>
      <c r="MC35" s="17">
        <v>32.955719999999999</v>
      </c>
      <c r="MD35" s="17"/>
      <c r="ME35" s="17">
        <v>31.5</v>
      </c>
      <c r="MF35" s="17">
        <v>114.1</v>
      </c>
      <c r="MG35" s="17">
        <v>115.218</v>
      </c>
      <c r="MH35" s="17">
        <v>115.218</v>
      </c>
      <c r="MI35" s="17">
        <v>-1.1180000000000001</v>
      </c>
      <c r="MJ35" s="17"/>
      <c r="MK35" s="17"/>
      <c r="ML35" s="17">
        <v>150</v>
      </c>
      <c r="MM35" s="17">
        <v>-150</v>
      </c>
      <c r="MN35" s="17">
        <v>56.4</v>
      </c>
      <c r="MO35" s="17">
        <v>57.781999999999996</v>
      </c>
      <c r="MP35" s="17">
        <v>57.781999999999996</v>
      </c>
      <c r="MQ35" s="17">
        <v>-1.3819999999999999</v>
      </c>
      <c r="MR35" s="17">
        <v>103.6</v>
      </c>
      <c r="MS35" s="17">
        <v>102.98661</v>
      </c>
      <c r="MT35" s="17"/>
      <c r="MU35" s="17">
        <v>103.6</v>
      </c>
      <c r="MV35" s="17"/>
      <c r="MW35" s="17"/>
      <c r="MX35" s="17"/>
      <c r="MY35" s="17">
        <v>0</v>
      </c>
      <c r="MZ35" s="17"/>
      <c r="NA35" s="17"/>
      <c r="NB35" s="17"/>
      <c r="NC35" s="17">
        <v>0</v>
      </c>
      <c r="ND35" s="17"/>
      <c r="NE35" s="17"/>
      <c r="NF35" s="17"/>
      <c r="NG35" s="17">
        <v>0</v>
      </c>
      <c r="NH35" s="17"/>
      <c r="NI35" s="17"/>
      <c r="NJ35" s="17"/>
      <c r="NK35" s="17">
        <v>0</v>
      </c>
      <c r="NL35" s="17">
        <v>202.4</v>
      </c>
      <c r="NM35" s="17">
        <v>180.03801999999999</v>
      </c>
      <c r="NN35" s="17">
        <v>199.8</v>
      </c>
      <c r="NO35" s="17">
        <v>2.6</v>
      </c>
      <c r="NP35" s="17">
        <v>97.5</v>
      </c>
      <c r="NQ35" s="17">
        <v>90.289339999999996</v>
      </c>
      <c r="NR35" s="17">
        <v>100.2</v>
      </c>
      <c r="NS35" s="17">
        <v>-2.7</v>
      </c>
      <c r="NT35" s="17"/>
      <c r="NU35" s="17"/>
      <c r="NV35" s="17">
        <v>5.0136700000000003</v>
      </c>
      <c r="NW35" s="17">
        <v>-5.0136700000000003</v>
      </c>
      <c r="NX35" s="17">
        <v>5.5</v>
      </c>
      <c r="NY35" s="17">
        <v>5.2598200000000004</v>
      </c>
      <c r="NZ35" s="17">
        <v>5.2598200000000004</v>
      </c>
      <c r="OA35" s="17">
        <v>0.24018</v>
      </c>
      <c r="OB35" s="17">
        <v>17.3</v>
      </c>
      <c r="OC35" s="17">
        <v>16.520890000000001</v>
      </c>
      <c r="OD35" s="17">
        <v>16.520890000000001</v>
      </c>
      <c r="OE35" s="17">
        <v>0.77910999999999997</v>
      </c>
      <c r="OF35" s="17">
        <v>1.3</v>
      </c>
      <c r="OG35" s="17">
        <v>0.84499999999999997</v>
      </c>
      <c r="OH35" s="17">
        <v>0.84499999999999997</v>
      </c>
      <c r="OI35" s="17">
        <v>0.45500000000000002</v>
      </c>
      <c r="OJ35" s="17">
        <v>56.5</v>
      </c>
      <c r="OK35" s="17">
        <v>77.790000000000006</v>
      </c>
      <c r="OL35" s="17">
        <v>103.93</v>
      </c>
      <c r="OM35" s="17">
        <v>-47.43</v>
      </c>
      <c r="ON35" s="17">
        <v>80.8</v>
      </c>
      <c r="OO35" s="17">
        <v>78.021000000000001</v>
      </c>
      <c r="OP35" s="17">
        <v>78.021000000000001</v>
      </c>
      <c r="OQ35" s="17">
        <v>2.7789999999999999</v>
      </c>
      <c r="OR35" s="17">
        <v>6.3</v>
      </c>
      <c r="OS35" s="17">
        <v>8.6300000000000008</v>
      </c>
      <c r="OT35" s="17">
        <v>8</v>
      </c>
      <c r="OU35" s="17">
        <v>-1.7</v>
      </c>
      <c r="OV35" s="17"/>
      <c r="OW35" s="17">
        <v>0.3</v>
      </c>
      <c r="OX35" s="17">
        <v>0.3</v>
      </c>
      <c r="OY35" s="17">
        <v>-0.3</v>
      </c>
      <c r="OZ35" s="17">
        <v>20.399999999999999</v>
      </c>
      <c r="PA35" s="17">
        <v>20.456230000000001</v>
      </c>
      <c r="PB35" s="17">
        <v>20.456230000000001</v>
      </c>
      <c r="PC35" s="17">
        <v>-5.6230000000000002E-2</v>
      </c>
      <c r="PD35" s="17">
        <v>9.9</v>
      </c>
      <c r="PE35" s="17">
        <v>9.9830000000000005</v>
      </c>
      <c r="PF35" s="17">
        <v>9.9830000000000005</v>
      </c>
      <c r="PG35" s="17">
        <v>-8.3000000000000004E-2</v>
      </c>
      <c r="PH35" s="17">
        <v>5.7</v>
      </c>
      <c r="PI35" s="17">
        <v>5.67</v>
      </c>
      <c r="PJ35" s="17">
        <v>5.67</v>
      </c>
      <c r="PK35" s="17">
        <v>0.03</v>
      </c>
      <c r="PL35" s="17">
        <v>203.3</v>
      </c>
      <c r="PM35" s="17">
        <v>139</v>
      </c>
      <c r="PN35" s="17">
        <v>199</v>
      </c>
      <c r="PO35" s="17">
        <v>4.3</v>
      </c>
      <c r="PP35" s="17">
        <v>103.21</v>
      </c>
      <c r="PQ35" s="17">
        <v>63.99</v>
      </c>
      <c r="PR35" s="17">
        <v>103.99</v>
      </c>
      <c r="PS35" s="17">
        <v>-0.78</v>
      </c>
      <c r="PT35" s="17">
        <v>2.2000000000000002</v>
      </c>
      <c r="PU35" s="17">
        <v>2</v>
      </c>
      <c r="PV35" s="17">
        <v>2</v>
      </c>
      <c r="PW35" s="17">
        <v>0.2</v>
      </c>
      <c r="PX35" s="17">
        <v>1.9</v>
      </c>
      <c r="PY35" s="17">
        <v>3.41</v>
      </c>
      <c r="PZ35" s="17">
        <v>3.41</v>
      </c>
      <c r="QA35" s="17">
        <v>-1.51</v>
      </c>
      <c r="QB35" s="17">
        <v>5.2</v>
      </c>
      <c r="QC35" s="17">
        <v>5</v>
      </c>
      <c r="QD35" s="17">
        <v>5</v>
      </c>
      <c r="QE35" s="17">
        <v>0.2</v>
      </c>
      <c r="QF35" s="17">
        <v>20.399999999999999</v>
      </c>
      <c r="QG35" s="17">
        <v>20.422219999999999</v>
      </c>
      <c r="QH35" s="17">
        <v>20.422219999999999</v>
      </c>
      <c r="QI35" s="17">
        <v>-2.222E-2</v>
      </c>
      <c r="QJ35" s="17">
        <v>20</v>
      </c>
      <c r="QK35" s="17">
        <v>19.436350000000001</v>
      </c>
      <c r="QL35" s="17">
        <v>19.436350000000001</v>
      </c>
      <c r="QM35" s="17">
        <v>0.56364999999999998</v>
      </c>
      <c r="QN35" s="17">
        <v>19.3</v>
      </c>
      <c r="QO35" s="17">
        <v>20</v>
      </c>
      <c r="QP35" s="17">
        <v>17.492709999999999</v>
      </c>
      <c r="QQ35" s="17">
        <v>1.8072900000000001</v>
      </c>
      <c r="QR35" s="17">
        <v>3.5</v>
      </c>
      <c r="QS35" s="17">
        <v>3.5</v>
      </c>
      <c r="QT35" s="17">
        <v>3.5</v>
      </c>
      <c r="QU35" s="17">
        <v>0</v>
      </c>
      <c r="QV35" s="17">
        <v>18.5</v>
      </c>
      <c r="QW35" s="17">
        <v>17.881440000000001</v>
      </c>
      <c r="QX35" s="17">
        <v>17.881440000000001</v>
      </c>
      <c r="QY35" s="17">
        <v>0.61856</v>
      </c>
      <c r="QZ35" s="17">
        <v>13.8</v>
      </c>
      <c r="RA35" s="17">
        <v>13.518000000000001</v>
      </c>
      <c r="RB35" s="17">
        <v>13.518000000000001</v>
      </c>
      <c r="RC35" s="17">
        <v>0.28199999999999997</v>
      </c>
      <c r="RD35" s="17">
        <v>16.899999999999999</v>
      </c>
      <c r="RE35" s="17">
        <v>17.443999999999999</v>
      </c>
      <c r="RF35" s="17">
        <v>17.443999999999999</v>
      </c>
      <c r="RG35" s="17">
        <v>-0.54400000000000004</v>
      </c>
      <c r="RH35" s="17">
        <v>12</v>
      </c>
      <c r="RI35" s="17">
        <v>14.6</v>
      </c>
      <c r="RJ35" s="17">
        <v>17.902999999999999</v>
      </c>
      <c r="RK35" s="17">
        <v>-5.9029999999999996</v>
      </c>
      <c r="RL35" s="17">
        <v>49.4</v>
      </c>
      <c r="RM35" s="17">
        <v>55.92</v>
      </c>
      <c r="RN35" s="17">
        <v>60.651000000000003</v>
      </c>
      <c r="RO35" s="17">
        <v>-11.250999999999999</v>
      </c>
      <c r="RP35" s="17">
        <v>15.4</v>
      </c>
      <c r="RQ35" s="17">
        <v>13.553000000000001</v>
      </c>
      <c r="RR35" s="17">
        <v>13.553000000000001</v>
      </c>
      <c r="RS35" s="17">
        <v>1.847</v>
      </c>
      <c r="RT35" s="17">
        <v>3.6</v>
      </c>
      <c r="RU35" s="17">
        <v>3.5009999999999999</v>
      </c>
      <c r="RV35" s="17">
        <v>3.5009999999999999</v>
      </c>
      <c r="RW35" s="17">
        <v>9.9000000000000005E-2</v>
      </c>
      <c r="RX35" s="17">
        <v>20.100000000000001</v>
      </c>
      <c r="RY35" s="17">
        <v>19.792000000000002</v>
      </c>
      <c r="RZ35" s="17">
        <v>19.792000000000002</v>
      </c>
      <c r="SA35" s="17">
        <v>0.308</v>
      </c>
      <c r="SB35" s="17">
        <v>2.76</v>
      </c>
      <c r="SC35" s="17">
        <v>2</v>
      </c>
      <c r="SD35" s="17">
        <v>2</v>
      </c>
      <c r="SE35" s="17">
        <v>0.76</v>
      </c>
      <c r="SF35" s="17"/>
      <c r="SG35" s="17"/>
      <c r="SH35" s="17"/>
      <c r="SI35" s="17">
        <v>0</v>
      </c>
      <c r="SJ35" s="17">
        <v>0.3</v>
      </c>
      <c r="SK35" s="17">
        <v>0.375</v>
      </c>
      <c r="SL35" s="17">
        <v>0.375</v>
      </c>
      <c r="SM35" s="17">
        <v>-7.4999999999999997E-2</v>
      </c>
      <c r="SN35" s="17">
        <v>19.600000000000001</v>
      </c>
      <c r="SO35" s="17">
        <v>19.1448</v>
      </c>
      <c r="SP35" s="17">
        <v>19.1448</v>
      </c>
      <c r="SQ35" s="17">
        <v>0.45519999999999999</v>
      </c>
      <c r="SR35" s="17">
        <v>11.2</v>
      </c>
      <c r="SS35" s="17">
        <v>11.856170000000001</v>
      </c>
      <c r="ST35" s="17">
        <v>11.856170000000001</v>
      </c>
      <c r="SU35" s="17">
        <v>-0.65617000000000003</v>
      </c>
      <c r="SV35" s="17">
        <v>20.100000000000001</v>
      </c>
      <c r="SW35" s="17">
        <v>19.436350000000001</v>
      </c>
      <c r="SX35" s="17">
        <v>19.436350000000001</v>
      </c>
      <c r="SY35" s="17">
        <v>0.66364999999999996</v>
      </c>
      <c r="SZ35" s="17">
        <v>20.3</v>
      </c>
      <c r="TA35" s="17">
        <v>19.436350000000001</v>
      </c>
      <c r="TB35" s="17">
        <v>19.436350000000001</v>
      </c>
      <c r="TC35" s="17">
        <v>0.86365000000000003</v>
      </c>
      <c r="TD35" s="17">
        <v>4.9000000000000004</v>
      </c>
      <c r="TE35" s="17">
        <v>3.76</v>
      </c>
      <c r="TF35" s="17">
        <v>5.26</v>
      </c>
      <c r="TG35" s="17">
        <v>-0.36</v>
      </c>
      <c r="TH35" s="17">
        <v>42.5</v>
      </c>
      <c r="TI35" s="17">
        <v>58.75</v>
      </c>
      <c r="TJ35" s="17">
        <v>63</v>
      </c>
      <c r="TK35" s="17">
        <v>-20.5</v>
      </c>
      <c r="TL35" s="17">
        <v>35.9</v>
      </c>
      <c r="TM35" s="17">
        <v>28.158999999999999</v>
      </c>
      <c r="TN35" s="17">
        <v>28.158999999999999</v>
      </c>
      <c r="TO35" s="17">
        <v>7.7409999999999997</v>
      </c>
      <c r="TP35" s="17">
        <v>66.5</v>
      </c>
      <c r="TQ35" s="17">
        <v>87.560850000000002</v>
      </c>
      <c r="TR35" s="17">
        <v>86.032269999999997</v>
      </c>
      <c r="TS35" s="17">
        <v>-19.53227</v>
      </c>
      <c r="TT35" s="17">
        <v>74.7</v>
      </c>
      <c r="TU35" s="17">
        <v>80.09496</v>
      </c>
      <c r="TV35" s="17">
        <v>81.092309999999998</v>
      </c>
      <c r="TW35" s="17">
        <v>-6.3923100000000002</v>
      </c>
      <c r="TX35" s="17">
        <v>9.6</v>
      </c>
      <c r="TY35" s="17">
        <v>8.5284300000000002</v>
      </c>
      <c r="TZ35" s="17">
        <v>8.8583700000000007</v>
      </c>
      <c r="UA35" s="17">
        <v>0.74163000000000001</v>
      </c>
      <c r="UB35" s="17">
        <v>7.5</v>
      </c>
      <c r="UC35" s="17">
        <v>5.1173500000000001</v>
      </c>
      <c r="UD35" s="17">
        <v>5.3167999999999997</v>
      </c>
      <c r="UE35" s="17">
        <v>2.1831999999999998</v>
      </c>
      <c r="UF35" s="17">
        <v>1.1000000000000001</v>
      </c>
      <c r="UG35" s="17">
        <v>45.39</v>
      </c>
      <c r="UH35" s="17">
        <v>45.39</v>
      </c>
      <c r="UI35" s="17">
        <v>-44.29</v>
      </c>
      <c r="UJ35" s="17">
        <v>21</v>
      </c>
      <c r="UK35" s="17">
        <v>21</v>
      </c>
      <c r="UL35" s="17">
        <v>19.436350000000001</v>
      </c>
      <c r="UM35" s="17">
        <v>1.56365</v>
      </c>
      <c r="UN35" s="17">
        <v>7.5</v>
      </c>
      <c r="UO35" s="17">
        <v>8.1</v>
      </c>
      <c r="UP35" s="17">
        <v>8.1</v>
      </c>
      <c r="UQ35" s="17">
        <v>-0.6</v>
      </c>
      <c r="UR35" s="17">
        <v>8.4</v>
      </c>
      <c r="US35" s="17">
        <v>7.5</v>
      </c>
      <c r="UT35" s="17">
        <v>7.5</v>
      </c>
      <c r="UU35" s="17">
        <v>0.9</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6.1</v>
      </c>
      <c r="VI35" s="17">
        <v>6.22</v>
      </c>
      <c r="VJ35" s="17">
        <v>5.27</v>
      </c>
      <c r="VK35" s="17">
        <v>0.83</v>
      </c>
      <c r="VL35" s="17">
        <v>251.9</v>
      </c>
      <c r="VM35" s="17">
        <v>246.35400000000001</v>
      </c>
      <c r="VN35" s="17">
        <v>246.35400000000001</v>
      </c>
      <c r="VO35" s="17">
        <v>5.5460000000000003</v>
      </c>
      <c r="VP35" s="17">
        <v>17.2</v>
      </c>
      <c r="VQ35" s="17">
        <v>15.877000000000001</v>
      </c>
      <c r="VR35" s="17">
        <v>15.877000000000001</v>
      </c>
      <c r="VS35" s="17">
        <v>1.323</v>
      </c>
      <c r="VT35" s="17">
        <v>127.1</v>
      </c>
      <c r="VU35" s="17">
        <v>132.024</v>
      </c>
      <c r="VV35" s="17">
        <v>132.024</v>
      </c>
      <c r="VW35" s="17">
        <v>-4.9240000000000004</v>
      </c>
      <c r="VX35" s="17">
        <v>0.6</v>
      </c>
      <c r="VY35" s="17">
        <v>0.6</v>
      </c>
      <c r="VZ35" s="17">
        <v>0.6</v>
      </c>
      <c r="WA35" s="17">
        <v>0</v>
      </c>
      <c r="WB35" s="17">
        <v>45.2</v>
      </c>
      <c r="WC35" s="17">
        <v>61.9</v>
      </c>
      <c r="WD35" s="17">
        <v>61.926000000000002</v>
      </c>
      <c r="WE35" s="17">
        <v>-16.725999999999999</v>
      </c>
      <c r="WF35" s="17">
        <v>53.6</v>
      </c>
      <c r="WG35" s="17">
        <v>49.27</v>
      </c>
      <c r="WH35" s="17">
        <v>59.719000000000001</v>
      </c>
      <c r="WI35" s="17">
        <v>-6.1189999999999998</v>
      </c>
      <c r="WJ35" s="17">
        <v>98.3</v>
      </c>
      <c r="WK35" s="17">
        <v>95.486000000000004</v>
      </c>
      <c r="WL35" s="17">
        <v>95.486000000000004</v>
      </c>
      <c r="WM35" s="17">
        <v>2.8140000000000001</v>
      </c>
      <c r="WN35" s="17">
        <v>3.2</v>
      </c>
      <c r="WO35" s="17">
        <v>2.9009999999999998</v>
      </c>
      <c r="WP35" s="17">
        <v>2.9009999999999998</v>
      </c>
      <c r="WQ35" s="17">
        <v>0.29899999999999999</v>
      </c>
      <c r="WR35" s="17">
        <v>2.4</v>
      </c>
      <c r="WS35" s="17">
        <v>2.4</v>
      </c>
      <c r="WT35" s="17">
        <v>2.4</v>
      </c>
      <c r="WU35" s="17">
        <v>0</v>
      </c>
      <c r="WV35" s="17">
        <v>1</v>
      </c>
      <c r="WW35" s="17">
        <v>1.2</v>
      </c>
      <c r="WX35" s="17">
        <v>1.2</v>
      </c>
      <c r="WY35" s="17">
        <v>-0.2</v>
      </c>
      <c r="WZ35" s="17">
        <v>2.2999999999999998</v>
      </c>
      <c r="XA35" s="17">
        <v>2.8</v>
      </c>
      <c r="XB35" s="17">
        <v>2.8</v>
      </c>
      <c r="XC35" s="17">
        <v>-0.5</v>
      </c>
      <c r="XD35" s="17">
        <v>16.2</v>
      </c>
      <c r="XE35" s="17">
        <v>15.343999999999999</v>
      </c>
      <c r="XF35" s="17">
        <v>15.343999999999999</v>
      </c>
      <c r="XG35" s="17">
        <v>0.85599999999999998</v>
      </c>
      <c r="XH35" s="17">
        <v>5.0999999999999996</v>
      </c>
      <c r="XI35" s="17">
        <v>4.8</v>
      </c>
      <c r="XJ35" s="17">
        <v>4.8</v>
      </c>
      <c r="XK35" s="17">
        <v>0.3</v>
      </c>
      <c r="XL35" s="17">
        <v>20</v>
      </c>
      <c r="XM35" s="17">
        <v>19.241980000000002</v>
      </c>
      <c r="XN35" s="17">
        <v>19.241980000000002</v>
      </c>
      <c r="XO35" s="17">
        <v>0.75802000000000003</v>
      </c>
      <c r="XP35" s="17">
        <v>20</v>
      </c>
      <c r="XQ35" s="17">
        <v>19.241980000000002</v>
      </c>
      <c r="XR35" s="17">
        <v>19.241980000000002</v>
      </c>
      <c r="XS35" s="17">
        <v>0.75802000000000003</v>
      </c>
      <c r="XT35" s="17">
        <v>4.3</v>
      </c>
      <c r="XU35" s="17">
        <v>10.7</v>
      </c>
      <c r="XV35" s="17">
        <v>10.7</v>
      </c>
      <c r="XW35" s="17">
        <v>-6.4</v>
      </c>
      <c r="XX35" s="17"/>
      <c r="XY35" s="17"/>
      <c r="XZ35" s="17"/>
      <c r="YA35" s="17">
        <v>0</v>
      </c>
      <c r="YB35" s="17"/>
      <c r="YC35" s="17"/>
      <c r="YD35" s="17"/>
      <c r="YE35" s="17">
        <v>0</v>
      </c>
      <c r="YF35" s="17">
        <v>15.5</v>
      </c>
      <c r="YG35" s="17">
        <v>17</v>
      </c>
      <c r="YH35" s="17">
        <v>14</v>
      </c>
      <c r="YI35" s="17">
        <v>1.5</v>
      </c>
      <c r="YJ35" s="17"/>
      <c r="YK35" s="17"/>
      <c r="YL35" s="17"/>
      <c r="YM35" s="17">
        <v>0</v>
      </c>
      <c r="YN35" s="17">
        <v>6.1</v>
      </c>
      <c r="YO35" s="17">
        <v>8.14</v>
      </c>
      <c r="YP35" s="17">
        <v>8.14</v>
      </c>
      <c r="YQ35" s="17">
        <v>-2.04</v>
      </c>
      <c r="YR35" s="17">
        <v>6.5</v>
      </c>
      <c r="YS35" s="17">
        <v>5</v>
      </c>
      <c r="YT35" s="17">
        <v>5</v>
      </c>
      <c r="YU35" s="17">
        <v>1.5</v>
      </c>
      <c r="YV35" s="17">
        <v>0</v>
      </c>
      <c r="YW35" s="17">
        <v>20</v>
      </c>
      <c r="YX35" s="17">
        <v>20</v>
      </c>
      <c r="YY35" s="17">
        <v>-20</v>
      </c>
    </row>
    <row r="36" spans="1:675" ht="24" customHeight="1" x14ac:dyDescent="0.35">
      <c r="A36" s="1"/>
      <c r="B36" s="16" t="s">
        <v>91</v>
      </c>
      <c r="C36" s="16" t="s">
        <v>841</v>
      </c>
      <c r="D36" s="17">
        <v>203</v>
      </c>
      <c r="E36" s="17">
        <v>203.40136000000001</v>
      </c>
      <c r="F36" s="17">
        <v>203.40136000000001</v>
      </c>
      <c r="G36" s="17">
        <v>-0.40135999999999999</v>
      </c>
      <c r="H36" s="17">
        <v>648.70000000000005</v>
      </c>
      <c r="I36" s="17">
        <v>649.69222000000002</v>
      </c>
      <c r="J36" s="17">
        <v>629.90463999999997</v>
      </c>
      <c r="K36" s="17">
        <v>18.795359999999999</v>
      </c>
      <c r="L36" s="17"/>
      <c r="M36" s="17"/>
      <c r="N36" s="17"/>
      <c r="O36" s="17">
        <v>0</v>
      </c>
      <c r="P36" s="17"/>
      <c r="Q36" s="17"/>
      <c r="R36" s="17"/>
      <c r="S36" s="17">
        <v>0</v>
      </c>
      <c r="T36" s="17"/>
      <c r="U36" s="17"/>
      <c r="V36" s="17"/>
      <c r="W36" s="17">
        <v>0</v>
      </c>
      <c r="X36" s="17">
        <v>91.3</v>
      </c>
      <c r="Y36" s="17">
        <v>91.867829999999998</v>
      </c>
      <c r="Z36" s="17">
        <v>91.867829999999998</v>
      </c>
      <c r="AA36" s="17">
        <v>-0.56782999999999995</v>
      </c>
      <c r="AB36" s="17">
        <v>224.8</v>
      </c>
      <c r="AC36" s="17">
        <v>222</v>
      </c>
      <c r="AD36" s="17">
        <v>215</v>
      </c>
      <c r="AE36" s="17">
        <v>9.8000000000000007</v>
      </c>
      <c r="AF36" s="17"/>
      <c r="AG36" s="17"/>
      <c r="AH36" s="17"/>
      <c r="AI36" s="17">
        <v>0</v>
      </c>
      <c r="AJ36" s="17">
        <v>0</v>
      </c>
      <c r="AK36" s="17"/>
      <c r="AL36" s="17"/>
      <c r="AM36" s="17">
        <v>0</v>
      </c>
      <c r="AN36" s="17">
        <v>112.3</v>
      </c>
      <c r="AO36" s="17">
        <v>135.58384000000001</v>
      </c>
      <c r="AP36" s="17">
        <v>135.58384000000001</v>
      </c>
      <c r="AQ36" s="17">
        <v>-23.283840000000001</v>
      </c>
      <c r="AR36" s="17">
        <v>112.7</v>
      </c>
      <c r="AS36" s="17">
        <v>135.58384000000001</v>
      </c>
      <c r="AT36" s="17">
        <v>135.58384000000001</v>
      </c>
      <c r="AU36" s="17">
        <v>-22.883839999999999</v>
      </c>
      <c r="AV36" s="17">
        <v>112.2</v>
      </c>
      <c r="AW36" s="17">
        <v>135.58384000000001</v>
      </c>
      <c r="AX36" s="17">
        <v>135.58384000000001</v>
      </c>
      <c r="AY36" s="17">
        <v>-23.383839999999999</v>
      </c>
      <c r="AZ36" s="17">
        <v>211.7</v>
      </c>
      <c r="BA36" s="17">
        <v>203.98649</v>
      </c>
      <c r="BB36" s="17">
        <v>203.98649</v>
      </c>
      <c r="BC36" s="17">
        <v>7.7135100000000003</v>
      </c>
      <c r="BD36" s="17">
        <v>200.8</v>
      </c>
      <c r="BE36" s="17">
        <v>178.87744000000001</v>
      </c>
      <c r="BF36" s="17">
        <v>207.24285</v>
      </c>
      <c r="BG36" s="17">
        <v>-6.44285</v>
      </c>
      <c r="BH36" s="17">
        <v>106.9</v>
      </c>
      <c r="BI36" s="17">
        <v>89.707310000000007</v>
      </c>
      <c r="BJ36" s="17">
        <v>103.93259999999999</v>
      </c>
      <c r="BK36" s="17">
        <v>2.9674</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c r="CG36" s="17"/>
      <c r="CH36" s="17"/>
      <c r="CI36" s="17">
        <v>0</v>
      </c>
      <c r="CJ36" s="17">
        <v>164.7</v>
      </c>
      <c r="CK36" s="17">
        <v>164.06706</v>
      </c>
      <c r="CL36" s="17">
        <v>164.06706</v>
      </c>
      <c r="CM36" s="17">
        <v>0.63293999999999995</v>
      </c>
      <c r="CN36" s="17">
        <v>6.1</v>
      </c>
      <c r="CO36" s="17">
        <v>7.0735900000000003</v>
      </c>
      <c r="CP36" s="17">
        <v>7.0735900000000003</v>
      </c>
      <c r="CQ36" s="17">
        <v>-0.97358999999999996</v>
      </c>
      <c r="CR36" s="17">
        <v>4.7</v>
      </c>
      <c r="CS36" s="17">
        <v>3.7983500000000001</v>
      </c>
      <c r="CT36" s="17">
        <v>3.7983500000000001</v>
      </c>
      <c r="CU36" s="17">
        <v>0.90164999999999995</v>
      </c>
      <c r="CV36" s="17">
        <v>0</v>
      </c>
      <c r="CW36" s="17"/>
      <c r="CX36" s="17"/>
      <c r="CY36" s="17">
        <v>0</v>
      </c>
      <c r="CZ36" s="17">
        <v>6.5</v>
      </c>
      <c r="DA36" s="17">
        <v>6.8787000000000003</v>
      </c>
      <c r="DB36" s="17">
        <v>6.8787000000000003</v>
      </c>
      <c r="DC36" s="17">
        <v>-0.37869999999999998</v>
      </c>
      <c r="DD36" s="17"/>
      <c r="DE36" s="17"/>
      <c r="DF36" s="17"/>
      <c r="DG36" s="17">
        <v>0</v>
      </c>
      <c r="DH36" s="17">
        <v>69.900000000000006</v>
      </c>
      <c r="DI36" s="17">
        <v>50.359769999999997</v>
      </c>
      <c r="DJ36" s="17">
        <v>15.447990000000001</v>
      </c>
      <c r="DK36" s="17">
        <v>54.452010000000001</v>
      </c>
      <c r="DL36" s="17"/>
      <c r="DM36" s="17"/>
      <c r="DN36" s="17"/>
      <c r="DO36" s="17">
        <v>0</v>
      </c>
      <c r="DP36" s="17"/>
      <c r="DQ36" s="17"/>
      <c r="DR36" s="17"/>
      <c r="DS36" s="17">
        <v>0</v>
      </c>
      <c r="DT36" s="17"/>
      <c r="DU36" s="17"/>
      <c r="DV36" s="17"/>
      <c r="DW36" s="17">
        <v>0</v>
      </c>
      <c r="DX36" s="17"/>
      <c r="DY36" s="17"/>
      <c r="DZ36" s="17"/>
      <c r="EA36" s="17">
        <v>0</v>
      </c>
      <c r="EB36" s="17">
        <v>110.4</v>
      </c>
      <c r="EC36" s="17">
        <v>112.46647</v>
      </c>
      <c r="ED36" s="17">
        <v>112.46647</v>
      </c>
      <c r="EE36" s="17">
        <v>-2.0664699999999998</v>
      </c>
      <c r="EF36" s="17">
        <v>170.7</v>
      </c>
      <c r="EG36" s="17">
        <v>220.69499999999999</v>
      </c>
      <c r="EH36" s="17">
        <v>220.69499999999999</v>
      </c>
      <c r="EI36" s="17">
        <v>-49.994999999999997</v>
      </c>
      <c r="EJ36" s="17"/>
      <c r="EK36" s="17"/>
      <c r="EL36" s="17"/>
      <c r="EM36" s="17">
        <v>0</v>
      </c>
      <c r="EN36" s="17"/>
      <c r="EO36" s="17"/>
      <c r="EP36" s="17"/>
      <c r="EQ36" s="17">
        <v>0</v>
      </c>
      <c r="ER36" s="17"/>
      <c r="ES36" s="17"/>
      <c r="ET36" s="17"/>
      <c r="EU36" s="17">
        <v>0</v>
      </c>
      <c r="EV36" s="17">
        <v>6.5</v>
      </c>
      <c r="EW36" s="17">
        <v>6.39</v>
      </c>
      <c r="EX36" s="17">
        <v>6.39</v>
      </c>
      <c r="EY36" s="17">
        <v>0.11</v>
      </c>
      <c r="EZ36" s="17">
        <v>458.5</v>
      </c>
      <c r="FA36" s="17">
        <v>457.09426999999999</v>
      </c>
      <c r="FB36" s="17">
        <v>457.09426999999999</v>
      </c>
      <c r="FC36" s="17">
        <v>1.4057299999999999</v>
      </c>
      <c r="FD36" s="17">
        <v>80.099999999999994</v>
      </c>
      <c r="FE36" s="17">
        <v>81.635570000000001</v>
      </c>
      <c r="FF36" s="17">
        <v>81.635570000000001</v>
      </c>
      <c r="FG36" s="17">
        <v>-1.5355700000000001</v>
      </c>
      <c r="FH36" s="17">
        <v>151.4</v>
      </c>
      <c r="FI36" s="17">
        <v>151.36251999999999</v>
      </c>
      <c r="FJ36" s="17">
        <v>151.36251999999999</v>
      </c>
      <c r="FK36" s="17">
        <v>3.7479999999999999E-2</v>
      </c>
      <c r="FL36" s="17">
        <v>41.8</v>
      </c>
      <c r="FM36" s="17">
        <v>41.89893</v>
      </c>
      <c r="FN36" s="17">
        <v>41.89893</v>
      </c>
      <c r="FO36" s="17">
        <v>-9.8930000000000004E-2</v>
      </c>
      <c r="FP36" s="17">
        <v>18.600000000000001</v>
      </c>
      <c r="FQ36" s="17">
        <v>19.21088</v>
      </c>
      <c r="FR36" s="17">
        <v>19.21088</v>
      </c>
      <c r="FS36" s="17">
        <v>-0.61087999999999998</v>
      </c>
      <c r="FT36" s="17">
        <v>18.8</v>
      </c>
      <c r="FU36" s="17">
        <v>18.27017</v>
      </c>
      <c r="FV36" s="17">
        <v>18.27017</v>
      </c>
      <c r="FW36" s="17">
        <v>0.52983000000000002</v>
      </c>
      <c r="FX36" s="17">
        <v>88.9</v>
      </c>
      <c r="FY36" s="17">
        <v>87.773570000000007</v>
      </c>
      <c r="FZ36" s="17">
        <v>87.773570000000007</v>
      </c>
      <c r="GA36" s="17">
        <v>1.12643</v>
      </c>
      <c r="GB36" s="17">
        <v>179.4</v>
      </c>
      <c r="GC36" s="17">
        <v>185.82039</v>
      </c>
      <c r="GD36" s="17">
        <v>185.82039</v>
      </c>
      <c r="GE36" s="17">
        <v>-6.4203900000000003</v>
      </c>
      <c r="GF36" s="17">
        <v>179.9</v>
      </c>
      <c r="GG36" s="17">
        <v>185.82039</v>
      </c>
      <c r="GH36" s="17">
        <v>185.82039</v>
      </c>
      <c r="GI36" s="17">
        <v>-5.9203900000000003</v>
      </c>
      <c r="GJ36" s="17">
        <v>183.5</v>
      </c>
      <c r="GK36" s="17">
        <v>186.37841</v>
      </c>
      <c r="GL36" s="17">
        <v>186.37841</v>
      </c>
      <c r="GM36" s="17">
        <v>-2.8784100000000001</v>
      </c>
      <c r="GN36" s="17">
        <v>107.1</v>
      </c>
      <c r="GO36" s="17">
        <v>110.48202000000001</v>
      </c>
      <c r="GP36" s="17">
        <v>110.48202000000001</v>
      </c>
      <c r="GQ36" s="17">
        <v>-3.3820199999999998</v>
      </c>
      <c r="GR36" s="17">
        <v>44.4</v>
      </c>
      <c r="GS36" s="17">
        <v>47.082599999999999</v>
      </c>
      <c r="GT36" s="17">
        <v>47.082599999999999</v>
      </c>
      <c r="GU36" s="17">
        <v>-2.6825999999999999</v>
      </c>
      <c r="GV36" s="17">
        <v>42.4</v>
      </c>
      <c r="GW36" s="17">
        <v>44.103009999999998</v>
      </c>
      <c r="GX36" s="17">
        <v>44.103009999999998</v>
      </c>
      <c r="GY36" s="17">
        <v>-1.7030099999999999</v>
      </c>
      <c r="GZ36" s="17">
        <v>3.8</v>
      </c>
      <c r="HA36" s="17"/>
      <c r="HB36" s="17"/>
      <c r="HC36" s="17">
        <v>3.8</v>
      </c>
      <c r="HD36" s="17">
        <v>34</v>
      </c>
      <c r="HE36" s="17">
        <v>34.285710000000002</v>
      </c>
      <c r="HF36" s="17">
        <v>34.285710000000002</v>
      </c>
      <c r="HG36" s="17">
        <v>-0.28571000000000002</v>
      </c>
      <c r="HH36" s="17">
        <v>169.7</v>
      </c>
      <c r="HI36" s="17">
        <v>174.55948000000001</v>
      </c>
      <c r="HJ36" s="17">
        <v>174.55948000000001</v>
      </c>
      <c r="HK36" s="17">
        <v>-4.8594799999999996</v>
      </c>
      <c r="HL36" s="17"/>
      <c r="HM36" s="17"/>
      <c r="HN36" s="17"/>
      <c r="HO36" s="17">
        <v>0</v>
      </c>
      <c r="HP36" s="17"/>
      <c r="HQ36" s="17"/>
      <c r="HR36" s="17"/>
      <c r="HS36" s="17">
        <v>0</v>
      </c>
      <c r="HT36" s="17">
        <v>94.5</v>
      </c>
      <c r="HU36" s="17">
        <v>95.545190000000005</v>
      </c>
      <c r="HV36" s="17">
        <v>95.545190000000005</v>
      </c>
      <c r="HW36" s="17">
        <v>-1.0451900000000001</v>
      </c>
      <c r="HX36" s="17"/>
      <c r="HY36" s="17"/>
      <c r="HZ36" s="17"/>
      <c r="IA36" s="17">
        <v>0</v>
      </c>
      <c r="IB36" s="17"/>
      <c r="IC36" s="17"/>
      <c r="ID36" s="17"/>
      <c r="IE36" s="17">
        <v>0</v>
      </c>
      <c r="IF36" s="17">
        <v>42.7</v>
      </c>
      <c r="IG36" s="17">
        <v>45.265309999999999</v>
      </c>
      <c r="IH36" s="17">
        <v>45.265309999999999</v>
      </c>
      <c r="II36" s="17">
        <v>-2.5653100000000002</v>
      </c>
      <c r="IJ36" s="17"/>
      <c r="IK36" s="17"/>
      <c r="IL36" s="17"/>
      <c r="IM36" s="17">
        <v>0</v>
      </c>
      <c r="IN36" s="17"/>
      <c r="IO36" s="17"/>
      <c r="IP36" s="17"/>
      <c r="IQ36" s="17">
        <v>0</v>
      </c>
      <c r="IR36" s="17"/>
      <c r="IS36" s="17"/>
      <c r="IT36" s="17"/>
      <c r="IU36" s="17">
        <v>0</v>
      </c>
      <c r="IV36" s="17">
        <v>84.1</v>
      </c>
      <c r="IW36" s="17">
        <v>88.73603</v>
      </c>
      <c r="IX36" s="17">
        <v>88.73603</v>
      </c>
      <c r="IY36" s="17">
        <v>-4.6360299999999999</v>
      </c>
      <c r="IZ36" s="17">
        <v>94.9</v>
      </c>
      <c r="JA36" s="17">
        <v>96.082930000000005</v>
      </c>
      <c r="JB36" s="17">
        <v>108.46467</v>
      </c>
      <c r="JC36" s="17">
        <v>-13.56467</v>
      </c>
      <c r="JD36" s="17">
        <v>94.9</v>
      </c>
      <c r="JE36" s="17">
        <v>96.082930000000005</v>
      </c>
      <c r="JF36" s="17">
        <v>108.46467</v>
      </c>
      <c r="JG36" s="17">
        <v>-13.56467</v>
      </c>
      <c r="JH36" s="17">
        <v>95.2</v>
      </c>
      <c r="JI36" s="17">
        <v>96.082930000000005</v>
      </c>
      <c r="JJ36" s="17">
        <v>108.46467</v>
      </c>
      <c r="JK36" s="17">
        <v>-13.264670000000001</v>
      </c>
      <c r="JL36" s="17">
        <v>185.7</v>
      </c>
      <c r="JM36" s="17">
        <v>144.55719999999999</v>
      </c>
      <c r="JN36" s="17">
        <v>163.18557999999999</v>
      </c>
      <c r="JO36" s="17">
        <v>22.514420000000001</v>
      </c>
      <c r="JP36" s="17">
        <v>40</v>
      </c>
      <c r="JQ36" s="17">
        <v>39.700000000000003</v>
      </c>
      <c r="JR36" s="17"/>
      <c r="JS36" s="17">
        <v>40</v>
      </c>
      <c r="JT36" s="17"/>
      <c r="JU36" s="17"/>
      <c r="JV36" s="17"/>
      <c r="JW36" s="17">
        <v>0</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2.9</v>
      </c>
      <c r="KW36" s="17">
        <v>4.7853599999999998</v>
      </c>
      <c r="KX36" s="17">
        <v>4.7853599999999998</v>
      </c>
      <c r="KY36" s="17">
        <v>-1.8853599999999999</v>
      </c>
      <c r="KZ36" s="17">
        <v>174.2</v>
      </c>
      <c r="LA36" s="17">
        <v>270.06803000000002</v>
      </c>
      <c r="LB36" s="17">
        <v>270.06803000000002</v>
      </c>
      <c r="LC36" s="17">
        <v>-95.868030000000005</v>
      </c>
      <c r="LD36" s="17">
        <v>132.6</v>
      </c>
      <c r="LE36" s="17">
        <v>133.16031000000001</v>
      </c>
      <c r="LF36" s="17">
        <v>133.16031000000001</v>
      </c>
      <c r="LG36" s="17">
        <v>-0.56030999999999997</v>
      </c>
      <c r="LH36" s="17">
        <v>67.2</v>
      </c>
      <c r="LI36" s="17">
        <v>67.199219999999997</v>
      </c>
      <c r="LJ36" s="17">
        <v>67.199219999999997</v>
      </c>
      <c r="LK36" s="17">
        <v>7.7999999999999999E-4</v>
      </c>
      <c r="LL36" s="17">
        <v>76.7</v>
      </c>
      <c r="LM36" s="17">
        <v>78.567999999999998</v>
      </c>
      <c r="LN36" s="17">
        <v>78.567999999999998</v>
      </c>
      <c r="LO36" s="17">
        <v>-1.8680000000000001</v>
      </c>
      <c r="LP36" s="17">
        <v>30.2</v>
      </c>
      <c r="LQ36" s="17">
        <v>29.980560000000001</v>
      </c>
      <c r="LR36" s="17">
        <v>29.980560000000001</v>
      </c>
      <c r="LS36" s="17">
        <v>0.21944</v>
      </c>
      <c r="LT36" s="17"/>
      <c r="LU36" s="17"/>
      <c r="LV36" s="17"/>
      <c r="LW36" s="17">
        <v>0</v>
      </c>
      <c r="LX36" s="17">
        <v>31.8</v>
      </c>
      <c r="LY36" s="17">
        <v>32.955719999999999</v>
      </c>
      <c r="LZ36" s="17"/>
      <c r="MA36" s="17">
        <v>31.8</v>
      </c>
      <c r="MB36" s="17">
        <v>31.8</v>
      </c>
      <c r="MC36" s="17">
        <v>32.955719999999999</v>
      </c>
      <c r="MD36" s="17"/>
      <c r="ME36" s="17">
        <v>31.8</v>
      </c>
      <c r="MF36" s="17">
        <v>114.4</v>
      </c>
      <c r="MG36" s="17">
        <v>115.218</v>
      </c>
      <c r="MH36" s="17">
        <v>115.218</v>
      </c>
      <c r="MI36" s="17">
        <v>-0.81799999999999995</v>
      </c>
      <c r="MJ36" s="17"/>
      <c r="MK36" s="17"/>
      <c r="ML36" s="17">
        <v>150</v>
      </c>
      <c r="MM36" s="17">
        <v>-150</v>
      </c>
      <c r="MN36" s="17">
        <v>56.2</v>
      </c>
      <c r="MO36" s="17">
        <v>57.781999999999996</v>
      </c>
      <c r="MP36" s="17">
        <v>57.781999999999996</v>
      </c>
      <c r="MQ36" s="17">
        <v>-1.5820000000000001</v>
      </c>
      <c r="MR36" s="17">
        <v>103.2</v>
      </c>
      <c r="MS36" s="17">
        <v>102.98661</v>
      </c>
      <c r="MT36" s="17"/>
      <c r="MU36" s="17">
        <v>103.2</v>
      </c>
      <c r="MV36" s="17"/>
      <c r="MW36" s="17"/>
      <c r="MX36" s="17"/>
      <c r="MY36" s="17">
        <v>0</v>
      </c>
      <c r="MZ36" s="17"/>
      <c r="NA36" s="17"/>
      <c r="NB36" s="17"/>
      <c r="NC36" s="17">
        <v>0</v>
      </c>
      <c r="ND36" s="17"/>
      <c r="NE36" s="17"/>
      <c r="NF36" s="17"/>
      <c r="NG36" s="17">
        <v>0</v>
      </c>
      <c r="NH36" s="17"/>
      <c r="NI36" s="17"/>
      <c r="NJ36" s="17"/>
      <c r="NK36" s="17">
        <v>0</v>
      </c>
      <c r="NL36" s="17">
        <v>201.9</v>
      </c>
      <c r="NM36" s="17">
        <v>199.8</v>
      </c>
      <c r="NN36" s="17">
        <v>199.8</v>
      </c>
      <c r="NO36" s="17">
        <v>2.1</v>
      </c>
      <c r="NP36" s="17">
        <v>97.5</v>
      </c>
      <c r="NQ36" s="17">
        <v>100.2</v>
      </c>
      <c r="NR36" s="17">
        <v>100.2</v>
      </c>
      <c r="NS36" s="17">
        <v>-2.7</v>
      </c>
      <c r="NT36" s="17"/>
      <c r="NU36" s="17"/>
      <c r="NV36" s="17">
        <v>5.0136700000000003</v>
      </c>
      <c r="NW36" s="17">
        <v>-5.0136700000000003</v>
      </c>
      <c r="NX36" s="17">
        <v>5.4</v>
      </c>
      <c r="NY36" s="17">
        <v>5.2598200000000004</v>
      </c>
      <c r="NZ36" s="17">
        <v>5.2598200000000004</v>
      </c>
      <c r="OA36" s="17">
        <v>0.14018</v>
      </c>
      <c r="OB36" s="17">
        <v>17.3</v>
      </c>
      <c r="OC36" s="17">
        <v>16.520890000000001</v>
      </c>
      <c r="OD36" s="17">
        <v>16.520890000000001</v>
      </c>
      <c r="OE36" s="17">
        <v>0.77910999999999997</v>
      </c>
      <c r="OF36" s="17">
        <v>1.3</v>
      </c>
      <c r="OG36" s="17">
        <v>0.71399999999999997</v>
      </c>
      <c r="OH36" s="17">
        <v>0.71399999999999997</v>
      </c>
      <c r="OI36" s="17">
        <v>0.58599999999999997</v>
      </c>
      <c r="OJ36" s="17">
        <v>56.2</v>
      </c>
      <c r="OK36" s="17">
        <v>77.83</v>
      </c>
      <c r="OL36" s="17">
        <v>102.792</v>
      </c>
      <c r="OM36" s="17">
        <v>-46.591999999999999</v>
      </c>
      <c r="ON36" s="17">
        <v>79.3</v>
      </c>
      <c r="OO36" s="17">
        <v>77.123000000000005</v>
      </c>
      <c r="OP36" s="17">
        <v>77.123000000000005</v>
      </c>
      <c r="OQ36" s="17">
        <v>2.177</v>
      </c>
      <c r="OR36" s="17">
        <v>5.7</v>
      </c>
      <c r="OS36" s="17">
        <v>8.49</v>
      </c>
      <c r="OT36" s="17">
        <v>8</v>
      </c>
      <c r="OU36" s="17">
        <v>-2.2999999999999998</v>
      </c>
      <c r="OV36" s="17"/>
      <c r="OW36" s="17">
        <v>0.2</v>
      </c>
      <c r="OX36" s="17">
        <v>0.2</v>
      </c>
      <c r="OY36" s="17">
        <v>-0.2</v>
      </c>
      <c r="OZ36" s="17">
        <v>20.399999999999999</v>
      </c>
      <c r="PA36" s="17">
        <v>20.456230000000001</v>
      </c>
      <c r="PB36" s="17">
        <v>20.456230000000001</v>
      </c>
      <c r="PC36" s="17">
        <v>-5.6230000000000002E-2</v>
      </c>
      <c r="PD36" s="17">
        <v>9.9</v>
      </c>
      <c r="PE36" s="17">
        <v>9.9830000000000005</v>
      </c>
      <c r="PF36" s="17">
        <v>9.9830000000000005</v>
      </c>
      <c r="PG36" s="17">
        <v>-8.3000000000000004E-2</v>
      </c>
      <c r="PH36" s="17">
        <v>5.7</v>
      </c>
      <c r="PI36" s="17">
        <v>5.67</v>
      </c>
      <c r="PJ36" s="17">
        <v>5.67</v>
      </c>
      <c r="PK36" s="17">
        <v>0.03</v>
      </c>
      <c r="PL36" s="17">
        <v>197</v>
      </c>
      <c r="PM36" s="17">
        <v>104</v>
      </c>
      <c r="PN36" s="17">
        <v>194</v>
      </c>
      <c r="PO36" s="17">
        <v>3</v>
      </c>
      <c r="PP36" s="17">
        <v>99.89</v>
      </c>
      <c r="PQ36" s="17">
        <v>44.19</v>
      </c>
      <c r="PR36" s="17">
        <v>104.19</v>
      </c>
      <c r="PS36" s="17">
        <v>-4.3</v>
      </c>
      <c r="PT36" s="17">
        <v>2.2000000000000002</v>
      </c>
      <c r="PU36" s="17">
        <v>2</v>
      </c>
      <c r="PV36" s="17">
        <v>2</v>
      </c>
      <c r="PW36" s="17">
        <v>0.2</v>
      </c>
      <c r="PX36" s="17">
        <v>1.9</v>
      </c>
      <c r="PY36" s="17">
        <v>3.41</v>
      </c>
      <c r="PZ36" s="17">
        <v>3.41</v>
      </c>
      <c r="QA36" s="17">
        <v>-1.51</v>
      </c>
      <c r="QB36" s="17">
        <v>5.2</v>
      </c>
      <c r="QC36" s="17">
        <v>5</v>
      </c>
      <c r="QD36" s="17">
        <v>5</v>
      </c>
      <c r="QE36" s="17">
        <v>0.2</v>
      </c>
      <c r="QF36" s="17">
        <v>20.6</v>
      </c>
      <c r="QG36" s="17">
        <v>20.422219999999999</v>
      </c>
      <c r="QH36" s="17">
        <v>20.422219999999999</v>
      </c>
      <c r="QI36" s="17">
        <v>0.17777999999999999</v>
      </c>
      <c r="QJ36" s="17">
        <v>20</v>
      </c>
      <c r="QK36" s="17">
        <v>19.436350000000001</v>
      </c>
      <c r="QL36" s="17">
        <v>19.436350000000001</v>
      </c>
      <c r="QM36" s="17">
        <v>0.56364999999999998</v>
      </c>
      <c r="QN36" s="17">
        <v>19.3</v>
      </c>
      <c r="QO36" s="17">
        <v>20</v>
      </c>
      <c r="QP36" s="17">
        <v>17.492709999999999</v>
      </c>
      <c r="QQ36" s="17">
        <v>1.8072900000000001</v>
      </c>
      <c r="QR36" s="17">
        <v>3.5</v>
      </c>
      <c r="QS36" s="17">
        <v>3.5</v>
      </c>
      <c r="QT36" s="17">
        <v>3.5</v>
      </c>
      <c r="QU36" s="17">
        <v>0</v>
      </c>
      <c r="QV36" s="17">
        <v>18.5</v>
      </c>
      <c r="QW36" s="17">
        <v>17.881440000000001</v>
      </c>
      <c r="QX36" s="17">
        <v>17.881440000000001</v>
      </c>
      <c r="QY36" s="17">
        <v>0.61856</v>
      </c>
      <c r="QZ36" s="17">
        <v>13.8</v>
      </c>
      <c r="RA36" s="17">
        <v>13.388</v>
      </c>
      <c r="RB36" s="17">
        <v>13.388</v>
      </c>
      <c r="RC36" s="17">
        <v>0.41199999999999998</v>
      </c>
      <c r="RD36" s="17">
        <v>16.8</v>
      </c>
      <c r="RE36" s="17">
        <v>17.338000000000001</v>
      </c>
      <c r="RF36" s="17">
        <v>17.338000000000001</v>
      </c>
      <c r="RG36" s="17">
        <v>-0.53800000000000003</v>
      </c>
      <c r="RH36" s="17">
        <v>13.9</v>
      </c>
      <c r="RI36" s="17">
        <v>15.57</v>
      </c>
      <c r="RJ36" s="17">
        <v>18.135000000000002</v>
      </c>
      <c r="RK36" s="17">
        <v>-4.2350000000000003</v>
      </c>
      <c r="RL36" s="17">
        <v>55.8</v>
      </c>
      <c r="RM36" s="17">
        <v>56.55</v>
      </c>
      <c r="RN36" s="17">
        <v>60.286000000000001</v>
      </c>
      <c r="RO36" s="17">
        <v>-4.4859999999999998</v>
      </c>
      <c r="RP36" s="17">
        <v>15.3</v>
      </c>
      <c r="RQ36" s="17">
        <v>12.853</v>
      </c>
      <c r="RR36" s="17">
        <v>12.853</v>
      </c>
      <c r="RS36" s="17">
        <v>2.4470000000000001</v>
      </c>
      <c r="RT36" s="17">
        <v>3.5</v>
      </c>
      <c r="RU36" s="17">
        <v>3.5009999999999999</v>
      </c>
      <c r="RV36" s="17">
        <v>3.5009999999999999</v>
      </c>
      <c r="RW36" s="17">
        <v>-1E-3</v>
      </c>
      <c r="RX36" s="17">
        <v>20.3</v>
      </c>
      <c r="RY36" s="17">
        <v>19.792000000000002</v>
      </c>
      <c r="RZ36" s="17">
        <v>19.792000000000002</v>
      </c>
      <c r="SA36" s="17">
        <v>0.50800000000000001</v>
      </c>
      <c r="SB36" s="17">
        <v>2.76</v>
      </c>
      <c r="SC36" s="17">
        <v>2</v>
      </c>
      <c r="SD36" s="17">
        <v>2</v>
      </c>
      <c r="SE36" s="17">
        <v>0.76</v>
      </c>
      <c r="SF36" s="17"/>
      <c r="SG36" s="17"/>
      <c r="SH36" s="17"/>
      <c r="SI36" s="17">
        <v>0</v>
      </c>
      <c r="SJ36" s="17">
        <v>0.3</v>
      </c>
      <c r="SK36" s="17">
        <v>0.36399999999999999</v>
      </c>
      <c r="SL36" s="17">
        <v>0.36399999999999999</v>
      </c>
      <c r="SM36" s="17">
        <v>-6.4000000000000001E-2</v>
      </c>
      <c r="SN36" s="17">
        <v>19.600000000000001</v>
      </c>
      <c r="SO36" s="17">
        <v>19.1448</v>
      </c>
      <c r="SP36" s="17">
        <v>19.1448</v>
      </c>
      <c r="SQ36" s="17">
        <v>0.45519999999999999</v>
      </c>
      <c r="SR36" s="17">
        <v>11.2</v>
      </c>
      <c r="SS36" s="17">
        <v>11.856170000000001</v>
      </c>
      <c r="ST36" s="17">
        <v>11.856170000000001</v>
      </c>
      <c r="SU36" s="17">
        <v>-0.65617000000000003</v>
      </c>
      <c r="SV36" s="17">
        <v>20.2</v>
      </c>
      <c r="SW36" s="17">
        <v>19.436350000000001</v>
      </c>
      <c r="SX36" s="17">
        <v>19.436350000000001</v>
      </c>
      <c r="SY36" s="17">
        <v>0.76365000000000005</v>
      </c>
      <c r="SZ36" s="17">
        <v>20.3</v>
      </c>
      <c r="TA36" s="17">
        <v>19.436350000000001</v>
      </c>
      <c r="TB36" s="17">
        <v>19.436350000000001</v>
      </c>
      <c r="TC36" s="17">
        <v>0.86365000000000003</v>
      </c>
      <c r="TD36" s="17">
        <v>4.7</v>
      </c>
      <c r="TE36" s="17">
        <v>4.1500000000000004</v>
      </c>
      <c r="TF36" s="17">
        <v>5.3159999999999998</v>
      </c>
      <c r="TG36" s="17">
        <v>-0.61599999999999999</v>
      </c>
      <c r="TH36" s="17">
        <v>33.9</v>
      </c>
      <c r="TI36" s="17">
        <v>59.7</v>
      </c>
      <c r="TJ36" s="17">
        <v>63</v>
      </c>
      <c r="TK36" s="17">
        <v>-29.1</v>
      </c>
      <c r="TL36" s="17">
        <v>36.5</v>
      </c>
      <c r="TM36" s="17">
        <v>27.469000000000001</v>
      </c>
      <c r="TN36" s="17">
        <v>27.469000000000001</v>
      </c>
      <c r="TO36" s="17">
        <v>9.0310000000000006</v>
      </c>
      <c r="TP36" s="17">
        <v>77.5</v>
      </c>
      <c r="TQ36" s="17">
        <v>87.220280000000002</v>
      </c>
      <c r="TR36" s="17">
        <v>86.032259999999994</v>
      </c>
      <c r="TS36" s="17">
        <v>-8.5322600000000008</v>
      </c>
      <c r="TT36" s="17">
        <v>80.099999999999994</v>
      </c>
      <c r="TU36" s="17">
        <v>80.335279999999997</v>
      </c>
      <c r="TV36" s="17">
        <v>81.092320000000001</v>
      </c>
      <c r="TW36" s="17">
        <v>-0.99231999999999998</v>
      </c>
      <c r="TX36" s="17">
        <v>10.8</v>
      </c>
      <c r="TY36" s="17">
        <v>8.5887100000000007</v>
      </c>
      <c r="TZ36" s="17">
        <v>8.8583700000000007</v>
      </c>
      <c r="UA36" s="17">
        <v>1.94163</v>
      </c>
      <c r="UB36" s="17">
        <v>7.6</v>
      </c>
      <c r="UC36" s="17">
        <v>5.1568500000000004</v>
      </c>
      <c r="UD36" s="17">
        <v>5.3167999999999997</v>
      </c>
      <c r="UE36" s="17">
        <v>2.2831999999999999</v>
      </c>
      <c r="UF36" s="17">
        <v>1.3</v>
      </c>
      <c r="UG36" s="17">
        <v>44.27</v>
      </c>
      <c r="UH36" s="17">
        <v>44.27</v>
      </c>
      <c r="UI36" s="17">
        <v>-42.97</v>
      </c>
      <c r="UJ36" s="17">
        <v>21</v>
      </c>
      <c r="UK36" s="17">
        <v>21</v>
      </c>
      <c r="UL36" s="17">
        <v>19.436350000000001</v>
      </c>
      <c r="UM36" s="17">
        <v>1.56365</v>
      </c>
      <c r="UN36" s="17">
        <v>7.5</v>
      </c>
      <c r="UO36" s="17">
        <v>8.1</v>
      </c>
      <c r="UP36" s="17">
        <v>8.1</v>
      </c>
      <c r="UQ36" s="17">
        <v>-0.6</v>
      </c>
      <c r="UR36" s="17">
        <v>8.4</v>
      </c>
      <c r="US36" s="17">
        <v>7.5</v>
      </c>
      <c r="UT36" s="17">
        <v>7.5</v>
      </c>
      <c r="UU36" s="17">
        <v>0.9</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6</v>
      </c>
      <c r="VI36" s="17">
        <v>6.01</v>
      </c>
      <c r="VJ36" s="17">
        <v>5.27</v>
      </c>
      <c r="VK36" s="17">
        <v>0.73</v>
      </c>
      <c r="VL36" s="17">
        <v>247.6</v>
      </c>
      <c r="VM36" s="17">
        <v>245.34700000000001</v>
      </c>
      <c r="VN36" s="17">
        <v>245.34700000000001</v>
      </c>
      <c r="VO36" s="17">
        <v>2.2530000000000001</v>
      </c>
      <c r="VP36" s="17">
        <v>16.100000000000001</v>
      </c>
      <c r="VQ36" s="17">
        <v>14.971</v>
      </c>
      <c r="VR36" s="17">
        <v>14.971</v>
      </c>
      <c r="VS36" s="17">
        <v>1.129</v>
      </c>
      <c r="VT36" s="17">
        <v>128.19999999999999</v>
      </c>
      <c r="VU36" s="17">
        <v>131.93299999999999</v>
      </c>
      <c r="VV36" s="17">
        <v>131.93299999999999</v>
      </c>
      <c r="VW36" s="17">
        <v>-3.7330000000000001</v>
      </c>
      <c r="VX36" s="17">
        <v>0.6</v>
      </c>
      <c r="VY36" s="17">
        <v>0.6</v>
      </c>
      <c r="VZ36" s="17">
        <v>0.6</v>
      </c>
      <c r="WA36" s="17">
        <v>0</v>
      </c>
      <c r="WB36" s="17">
        <v>49.8</v>
      </c>
      <c r="WC36" s="17">
        <v>77.34</v>
      </c>
      <c r="WD36" s="17">
        <v>77.363</v>
      </c>
      <c r="WE36" s="17">
        <v>-27.562999999999999</v>
      </c>
      <c r="WF36" s="17">
        <v>57.6</v>
      </c>
      <c r="WG36" s="17">
        <v>63.5</v>
      </c>
      <c r="WH36" s="17">
        <v>73.853999999999999</v>
      </c>
      <c r="WI36" s="17">
        <v>-16.254000000000001</v>
      </c>
      <c r="WJ36" s="17">
        <v>98.9</v>
      </c>
      <c r="WK36" s="17">
        <v>94.757000000000005</v>
      </c>
      <c r="WL36" s="17">
        <v>94.757000000000005</v>
      </c>
      <c r="WM36" s="17">
        <v>4.1429999999999998</v>
      </c>
      <c r="WN36" s="17">
        <v>2.9</v>
      </c>
      <c r="WO36" s="17">
        <v>2.9009999999999998</v>
      </c>
      <c r="WP36" s="17">
        <v>2.9009999999999998</v>
      </c>
      <c r="WQ36" s="17">
        <v>-1E-3</v>
      </c>
      <c r="WR36" s="17">
        <v>2.4</v>
      </c>
      <c r="WS36" s="17">
        <v>2.4</v>
      </c>
      <c r="WT36" s="17">
        <v>2.4</v>
      </c>
      <c r="WU36" s="17">
        <v>0</v>
      </c>
      <c r="WV36" s="17">
        <v>1</v>
      </c>
      <c r="WW36" s="17">
        <v>1.2</v>
      </c>
      <c r="WX36" s="17">
        <v>1.2</v>
      </c>
      <c r="WY36" s="17">
        <v>-0.2</v>
      </c>
      <c r="WZ36" s="17">
        <v>2.1</v>
      </c>
      <c r="XA36" s="17">
        <v>2.8</v>
      </c>
      <c r="XB36" s="17">
        <v>2.8</v>
      </c>
      <c r="XC36" s="17">
        <v>-0.7</v>
      </c>
      <c r="XD36" s="17">
        <v>14.7</v>
      </c>
      <c r="XE36" s="17">
        <v>14.015000000000001</v>
      </c>
      <c r="XF36" s="17">
        <v>14.015000000000001</v>
      </c>
      <c r="XG36" s="17">
        <v>0.68500000000000005</v>
      </c>
      <c r="XH36" s="17">
        <v>5.0999999999999996</v>
      </c>
      <c r="XI36" s="17">
        <v>4.8</v>
      </c>
      <c r="XJ36" s="17">
        <v>4.8</v>
      </c>
      <c r="XK36" s="17">
        <v>0.3</v>
      </c>
      <c r="XL36" s="17">
        <v>20</v>
      </c>
      <c r="XM36" s="17">
        <v>19.241980000000002</v>
      </c>
      <c r="XN36" s="17">
        <v>19.241980000000002</v>
      </c>
      <c r="XO36" s="17">
        <v>0.75802000000000003</v>
      </c>
      <c r="XP36" s="17">
        <v>19.899999999999999</v>
      </c>
      <c r="XQ36" s="17">
        <v>19.241980000000002</v>
      </c>
      <c r="XR36" s="17">
        <v>19.241980000000002</v>
      </c>
      <c r="XS36" s="17">
        <v>0.65802000000000005</v>
      </c>
      <c r="XT36" s="17">
        <v>8.6999999999999993</v>
      </c>
      <c r="XU36" s="17">
        <v>10.7</v>
      </c>
      <c r="XV36" s="17">
        <v>10.7</v>
      </c>
      <c r="XW36" s="17">
        <v>-2</v>
      </c>
      <c r="XX36" s="17"/>
      <c r="XY36" s="17"/>
      <c r="XZ36" s="17"/>
      <c r="YA36" s="17">
        <v>0</v>
      </c>
      <c r="YB36" s="17"/>
      <c r="YC36" s="17"/>
      <c r="YD36" s="17"/>
      <c r="YE36" s="17">
        <v>0</v>
      </c>
      <c r="YF36" s="17">
        <v>15.8</v>
      </c>
      <c r="YG36" s="17">
        <v>17</v>
      </c>
      <c r="YH36" s="17">
        <v>14</v>
      </c>
      <c r="YI36" s="17">
        <v>1.8</v>
      </c>
      <c r="YJ36" s="17"/>
      <c r="YK36" s="17"/>
      <c r="YL36" s="17"/>
      <c r="YM36" s="17">
        <v>0</v>
      </c>
      <c r="YN36" s="17">
        <v>7.2</v>
      </c>
      <c r="YO36" s="17">
        <v>8.14</v>
      </c>
      <c r="YP36" s="17">
        <v>8.14</v>
      </c>
      <c r="YQ36" s="17">
        <v>-0.94</v>
      </c>
      <c r="YR36" s="17">
        <v>6.4</v>
      </c>
      <c r="YS36" s="17">
        <v>5</v>
      </c>
      <c r="YT36" s="17">
        <v>5</v>
      </c>
      <c r="YU36" s="17">
        <v>1.4</v>
      </c>
      <c r="YV36" s="17">
        <v>3.48</v>
      </c>
      <c r="YW36" s="17">
        <v>20</v>
      </c>
      <c r="YX36" s="17">
        <v>20</v>
      </c>
      <c r="YY36" s="17">
        <v>-16.52</v>
      </c>
    </row>
    <row r="37" spans="1:675" ht="24" customHeight="1" x14ac:dyDescent="0.35">
      <c r="A37" s="1"/>
      <c r="B37" s="16" t="s">
        <v>91</v>
      </c>
      <c r="C37" s="16" t="s">
        <v>842</v>
      </c>
      <c r="D37" s="17">
        <v>204.9</v>
      </c>
      <c r="E37" s="17">
        <v>203.40136000000001</v>
      </c>
      <c r="F37" s="17">
        <v>203.40136000000001</v>
      </c>
      <c r="G37" s="17">
        <v>1.49864</v>
      </c>
      <c r="H37" s="17">
        <v>650</v>
      </c>
      <c r="I37" s="17">
        <v>649.69222000000002</v>
      </c>
      <c r="J37" s="17">
        <v>629.90463999999997</v>
      </c>
      <c r="K37" s="17">
        <v>20.095359999999999</v>
      </c>
      <c r="L37" s="17"/>
      <c r="M37" s="17"/>
      <c r="N37" s="17"/>
      <c r="O37" s="17">
        <v>0</v>
      </c>
      <c r="P37" s="17"/>
      <c r="Q37" s="17"/>
      <c r="R37" s="17"/>
      <c r="S37" s="17">
        <v>0</v>
      </c>
      <c r="T37" s="17"/>
      <c r="U37" s="17"/>
      <c r="V37" s="17"/>
      <c r="W37" s="17">
        <v>0</v>
      </c>
      <c r="X37" s="17">
        <v>91.8</v>
      </c>
      <c r="Y37" s="17">
        <v>91.867829999999998</v>
      </c>
      <c r="Z37" s="17">
        <v>91.867829999999998</v>
      </c>
      <c r="AA37" s="17">
        <v>-6.7830000000000001E-2</v>
      </c>
      <c r="AB37" s="17">
        <v>224.8</v>
      </c>
      <c r="AC37" s="17">
        <v>222</v>
      </c>
      <c r="AD37" s="17">
        <v>215</v>
      </c>
      <c r="AE37" s="17">
        <v>9.8000000000000007</v>
      </c>
      <c r="AF37" s="17"/>
      <c r="AG37" s="17"/>
      <c r="AH37" s="17"/>
      <c r="AI37" s="17">
        <v>0</v>
      </c>
      <c r="AJ37" s="17">
        <v>0</v>
      </c>
      <c r="AK37" s="17"/>
      <c r="AL37" s="17"/>
      <c r="AM37" s="17">
        <v>0</v>
      </c>
      <c r="AN37" s="17">
        <v>117.8</v>
      </c>
      <c r="AO37" s="17">
        <v>135.58384000000001</v>
      </c>
      <c r="AP37" s="17">
        <v>135.58384000000001</v>
      </c>
      <c r="AQ37" s="17">
        <v>-17.783840000000001</v>
      </c>
      <c r="AR37" s="17">
        <v>117.5</v>
      </c>
      <c r="AS37" s="17">
        <v>135.58384000000001</v>
      </c>
      <c r="AT37" s="17">
        <v>135.58384000000001</v>
      </c>
      <c r="AU37" s="17">
        <v>-18.083839999999999</v>
      </c>
      <c r="AV37" s="17">
        <v>117.7</v>
      </c>
      <c r="AW37" s="17">
        <v>135.58384000000001</v>
      </c>
      <c r="AX37" s="17">
        <v>135.58384000000001</v>
      </c>
      <c r="AY37" s="17">
        <v>-17.883839999999999</v>
      </c>
      <c r="AZ37" s="17">
        <v>217.1</v>
      </c>
      <c r="BA37" s="17">
        <v>203.98649</v>
      </c>
      <c r="BB37" s="17">
        <v>203.98649</v>
      </c>
      <c r="BC37" s="17">
        <v>13.11351</v>
      </c>
      <c r="BD37" s="17">
        <v>198.9</v>
      </c>
      <c r="BE37" s="17">
        <v>207.24285</v>
      </c>
      <c r="BF37" s="17">
        <v>207.24285</v>
      </c>
      <c r="BG37" s="17">
        <v>-8.3428500000000003</v>
      </c>
      <c r="BH37" s="17">
        <v>106.8</v>
      </c>
      <c r="BI37" s="17">
        <v>103.93259999999999</v>
      </c>
      <c r="BJ37" s="17">
        <v>103.93259999999999</v>
      </c>
      <c r="BK37" s="17">
        <v>2.8673999999999999</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c r="CG37" s="17"/>
      <c r="CH37" s="17"/>
      <c r="CI37" s="17">
        <v>0</v>
      </c>
      <c r="CJ37" s="17">
        <v>167.5</v>
      </c>
      <c r="CK37" s="17">
        <v>164.06706</v>
      </c>
      <c r="CL37" s="17">
        <v>164.06706</v>
      </c>
      <c r="CM37" s="17">
        <v>3.4329399999999999</v>
      </c>
      <c r="CN37" s="17">
        <v>6.4</v>
      </c>
      <c r="CO37" s="17">
        <v>7.0735900000000003</v>
      </c>
      <c r="CP37" s="17">
        <v>7.0735900000000003</v>
      </c>
      <c r="CQ37" s="17">
        <v>-0.67359000000000002</v>
      </c>
      <c r="CR37" s="17">
        <v>4.8</v>
      </c>
      <c r="CS37" s="17">
        <v>3.7983500000000001</v>
      </c>
      <c r="CT37" s="17">
        <v>3.7983500000000001</v>
      </c>
      <c r="CU37" s="17">
        <v>1.0016499999999999</v>
      </c>
      <c r="CV37" s="17">
        <v>0</v>
      </c>
      <c r="CW37" s="17"/>
      <c r="CX37" s="17"/>
      <c r="CY37" s="17">
        <v>0</v>
      </c>
      <c r="CZ37" s="17">
        <v>6.4</v>
      </c>
      <c r="DA37" s="17">
        <v>6.8787000000000003</v>
      </c>
      <c r="DB37" s="17">
        <v>6.8787000000000003</v>
      </c>
      <c r="DC37" s="17">
        <v>-0.47870000000000001</v>
      </c>
      <c r="DD37" s="17"/>
      <c r="DE37" s="17"/>
      <c r="DF37" s="17"/>
      <c r="DG37" s="17">
        <v>0</v>
      </c>
      <c r="DH37" s="17">
        <v>70.7</v>
      </c>
      <c r="DI37" s="17">
        <v>50.359769999999997</v>
      </c>
      <c r="DJ37" s="17">
        <v>28.397849999999998</v>
      </c>
      <c r="DK37" s="17">
        <v>42.302149999999997</v>
      </c>
      <c r="DL37" s="17"/>
      <c r="DM37" s="17"/>
      <c r="DN37" s="17"/>
      <c r="DO37" s="17">
        <v>0</v>
      </c>
      <c r="DP37" s="17"/>
      <c r="DQ37" s="17"/>
      <c r="DR37" s="17"/>
      <c r="DS37" s="17">
        <v>0</v>
      </c>
      <c r="DT37" s="17"/>
      <c r="DU37" s="17"/>
      <c r="DV37" s="17"/>
      <c r="DW37" s="17">
        <v>0</v>
      </c>
      <c r="DX37" s="17"/>
      <c r="DY37" s="17"/>
      <c r="DZ37" s="17"/>
      <c r="EA37" s="17">
        <v>0</v>
      </c>
      <c r="EB37" s="17">
        <v>110.3</v>
      </c>
      <c r="EC37" s="17">
        <v>112.46647</v>
      </c>
      <c r="ED37" s="17">
        <v>112.46647</v>
      </c>
      <c r="EE37" s="17">
        <v>-2.1664699999999999</v>
      </c>
      <c r="EF37" s="17">
        <v>222.9</v>
      </c>
      <c r="EG37" s="17">
        <v>220.69499999999999</v>
      </c>
      <c r="EH37" s="17">
        <v>220.69499999999999</v>
      </c>
      <c r="EI37" s="17">
        <v>2.2050000000000001</v>
      </c>
      <c r="EJ37" s="17"/>
      <c r="EK37" s="17"/>
      <c r="EL37" s="17"/>
      <c r="EM37" s="17">
        <v>0</v>
      </c>
      <c r="EN37" s="17"/>
      <c r="EO37" s="17"/>
      <c r="EP37" s="17"/>
      <c r="EQ37" s="17">
        <v>0</v>
      </c>
      <c r="ER37" s="17"/>
      <c r="ES37" s="17"/>
      <c r="ET37" s="17"/>
      <c r="EU37" s="17">
        <v>0</v>
      </c>
      <c r="EV37" s="17">
        <v>6.5</v>
      </c>
      <c r="EW37" s="17">
        <v>6.39</v>
      </c>
      <c r="EX37" s="17">
        <v>6.39</v>
      </c>
      <c r="EY37" s="17">
        <v>0.11</v>
      </c>
      <c r="EZ37" s="17">
        <v>458.3</v>
      </c>
      <c r="FA37" s="17">
        <v>457.09426999999999</v>
      </c>
      <c r="FB37" s="17">
        <v>457.09426999999999</v>
      </c>
      <c r="FC37" s="17">
        <v>1.20573</v>
      </c>
      <c r="FD37" s="17">
        <v>80.2</v>
      </c>
      <c r="FE37" s="17">
        <v>81.635570000000001</v>
      </c>
      <c r="FF37" s="17">
        <v>81.635570000000001</v>
      </c>
      <c r="FG37" s="17">
        <v>-1.43557</v>
      </c>
      <c r="FH37" s="17">
        <v>151.5</v>
      </c>
      <c r="FI37" s="17">
        <v>151.36251999999999</v>
      </c>
      <c r="FJ37" s="17">
        <v>151.36251999999999</v>
      </c>
      <c r="FK37" s="17">
        <v>0.13747999999999999</v>
      </c>
      <c r="FL37" s="17">
        <v>42</v>
      </c>
      <c r="FM37" s="17">
        <v>41.89893</v>
      </c>
      <c r="FN37" s="17">
        <v>41.89893</v>
      </c>
      <c r="FO37" s="17">
        <v>0.10106999999999999</v>
      </c>
      <c r="FP37" s="17">
        <v>18.600000000000001</v>
      </c>
      <c r="FQ37" s="17">
        <v>19.21088</v>
      </c>
      <c r="FR37" s="17">
        <v>19.21088</v>
      </c>
      <c r="FS37" s="17">
        <v>-0.61087999999999998</v>
      </c>
      <c r="FT37" s="17">
        <v>19</v>
      </c>
      <c r="FU37" s="17">
        <v>18.27017</v>
      </c>
      <c r="FV37" s="17">
        <v>18.27017</v>
      </c>
      <c r="FW37" s="17">
        <v>0.72982999999999998</v>
      </c>
      <c r="FX37" s="17">
        <v>91.4</v>
      </c>
      <c r="FY37" s="17">
        <v>87.773570000000007</v>
      </c>
      <c r="FZ37" s="17">
        <v>87.773570000000007</v>
      </c>
      <c r="GA37" s="17">
        <v>3.62643</v>
      </c>
      <c r="GB37" s="17">
        <v>181.7</v>
      </c>
      <c r="GC37" s="17">
        <v>185.82039</v>
      </c>
      <c r="GD37" s="17">
        <v>185.82039</v>
      </c>
      <c r="GE37" s="17">
        <v>-4.1203900000000004</v>
      </c>
      <c r="GF37" s="17">
        <v>182</v>
      </c>
      <c r="GG37" s="17">
        <v>185.82039</v>
      </c>
      <c r="GH37" s="17">
        <v>185.82039</v>
      </c>
      <c r="GI37" s="17">
        <v>-3.8203900000000002</v>
      </c>
      <c r="GJ37" s="17">
        <v>183.7</v>
      </c>
      <c r="GK37" s="17">
        <v>186.37841</v>
      </c>
      <c r="GL37" s="17">
        <v>186.37841</v>
      </c>
      <c r="GM37" s="17">
        <v>-2.67841</v>
      </c>
      <c r="GN37" s="17">
        <v>107.8</v>
      </c>
      <c r="GO37" s="17">
        <v>110.48202000000001</v>
      </c>
      <c r="GP37" s="17">
        <v>110.48202000000001</v>
      </c>
      <c r="GQ37" s="17">
        <v>-2.6820200000000001</v>
      </c>
      <c r="GR37" s="17">
        <v>45.4</v>
      </c>
      <c r="GS37" s="17">
        <v>47.082599999999999</v>
      </c>
      <c r="GT37" s="17">
        <v>47.082599999999999</v>
      </c>
      <c r="GU37" s="17">
        <v>-1.6826000000000001</v>
      </c>
      <c r="GV37" s="17">
        <v>42.8</v>
      </c>
      <c r="GW37" s="17">
        <v>44.103009999999998</v>
      </c>
      <c r="GX37" s="17">
        <v>44.103009999999998</v>
      </c>
      <c r="GY37" s="17">
        <v>-1.30301</v>
      </c>
      <c r="GZ37" s="17">
        <v>3.8</v>
      </c>
      <c r="HA37" s="17"/>
      <c r="HB37" s="17"/>
      <c r="HC37" s="17">
        <v>3.8</v>
      </c>
      <c r="HD37" s="17">
        <v>33.4</v>
      </c>
      <c r="HE37" s="17">
        <v>34.285710000000002</v>
      </c>
      <c r="HF37" s="17">
        <v>34.285710000000002</v>
      </c>
      <c r="HG37" s="17">
        <v>-0.88571</v>
      </c>
      <c r="HH37" s="17">
        <v>170.6</v>
      </c>
      <c r="HI37" s="17">
        <v>174.55948000000001</v>
      </c>
      <c r="HJ37" s="17">
        <v>174.55948000000001</v>
      </c>
      <c r="HK37" s="17">
        <v>-3.9594800000000001</v>
      </c>
      <c r="HL37" s="17"/>
      <c r="HM37" s="17"/>
      <c r="HN37" s="17"/>
      <c r="HO37" s="17">
        <v>0</v>
      </c>
      <c r="HP37" s="17"/>
      <c r="HQ37" s="17"/>
      <c r="HR37" s="17"/>
      <c r="HS37" s="17">
        <v>0</v>
      </c>
      <c r="HT37" s="17">
        <v>94.9</v>
      </c>
      <c r="HU37" s="17">
        <v>95.545190000000005</v>
      </c>
      <c r="HV37" s="17">
        <v>95.545190000000005</v>
      </c>
      <c r="HW37" s="17">
        <v>-0.64519000000000004</v>
      </c>
      <c r="HX37" s="17"/>
      <c r="HY37" s="17"/>
      <c r="HZ37" s="17"/>
      <c r="IA37" s="17">
        <v>0</v>
      </c>
      <c r="IB37" s="17"/>
      <c r="IC37" s="17"/>
      <c r="ID37" s="17"/>
      <c r="IE37" s="17">
        <v>0</v>
      </c>
      <c r="IF37" s="17">
        <v>42.6</v>
      </c>
      <c r="IG37" s="17">
        <v>45.265309999999999</v>
      </c>
      <c r="IH37" s="17">
        <v>45.265309999999999</v>
      </c>
      <c r="II37" s="17">
        <v>-2.6653099999999998</v>
      </c>
      <c r="IJ37" s="17"/>
      <c r="IK37" s="17"/>
      <c r="IL37" s="17"/>
      <c r="IM37" s="17">
        <v>0</v>
      </c>
      <c r="IN37" s="17"/>
      <c r="IO37" s="17"/>
      <c r="IP37" s="17"/>
      <c r="IQ37" s="17">
        <v>0</v>
      </c>
      <c r="IR37" s="17"/>
      <c r="IS37" s="17"/>
      <c r="IT37" s="17"/>
      <c r="IU37" s="17">
        <v>0</v>
      </c>
      <c r="IV37" s="17">
        <v>84.4</v>
      </c>
      <c r="IW37" s="17">
        <v>88.73603</v>
      </c>
      <c r="IX37" s="17">
        <v>88.73603</v>
      </c>
      <c r="IY37" s="17">
        <v>-4.3360300000000001</v>
      </c>
      <c r="IZ37" s="17">
        <v>102.3</v>
      </c>
      <c r="JA37" s="17">
        <v>129.60343</v>
      </c>
      <c r="JB37" s="17">
        <v>170.94</v>
      </c>
      <c r="JC37" s="17">
        <v>-68.64</v>
      </c>
      <c r="JD37" s="17">
        <v>102.2</v>
      </c>
      <c r="JE37" s="17">
        <v>129.60343</v>
      </c>
      <c r="JF37" s="17">
        <v>170.94</v>
      </c>
      <c r="JG37" s="17">
        <v>-68.739999999999995</v>
      </c>
      <c r="JH37" s="17">
        <v>102.4</v>
      </c>
      <c r="JI37" s="17">
        <v>129.60343</v>
      </c>
      <c r="JJ37" s="17">
        <v>170.94</v>
      </c>
      <c r="JK37" s="17">
        <v>-68.540000000000006</v>
      </c>
      <c r="JL37" s="17">
        <v>192.9</v>
      </c>
      <c r="JM37" s="17">
        <v>194.98894000000001</v>
      </c>
      <c r="JN37" s="17">
        <v>257.18</v>
      </c>
      <c r="JO37" s="17">
        <v>-64.28</v>
      </c>
      <c r="JP37" s="17">
        <v>40</v>
      </c>
      <c r="JQ37" s="17"/>
      <c r="JR37" s="17"/>
      <c r="JS37" s="17">
        <v>40</v>
      </c>
      <c r="JT37" s="17"/>
      <c r="JU37" s="17"/>
      <c r="JV37" s="17"/>
      <c r="JW37" s="17">
        <v>0</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2.8</v>
      </c>
      <c r="KW37" s="17">
        <v>4.7853599999999998</v>
      </c>
      <c r="KX37" s="17">
        <v>4.7853599999999998</v>
      </c>
      <c r="KY37" s="17">
        <v>-1.98536</v>
      </c>
      <c r="KZ37" s="17">
        <v>202.4</v>
      </c>
      <c r="LA37" s="17">
        <v>270.06803000000002</v>
      </c>
      <c r="LB37" s="17">
        <v>270.06803000000002</v>
      </c>
      <c r="LC37" s="17">
        <v>-67.668030000000002</v>
      </c>
      <c r="LD37" s="17">
        <v>133.4</v>
      </c>
      <c r="LE37" s="17">
        <v>133.16031000000001</v>
      </c>
      <c r="LF37" s="17">
        <v>133.16031000000001</v>
      </c>
      <c r="LG37" s="17">
        <v>0.23968999999999999</v>
      </c>
      <c r="LH37" s="17">
        <v>67.5</v>
      </c>
      <c r="LI37" s="17">
        <v>67.199219999999997</v>
      </c>
      <c r="LJ37" s="17">
        <v>67.199219999999997</v>
      </c>
      <c r="LK37" s="17">
        <v>0.30077999999999999</v>
      </c>
      <c r="LL37" s="17">
        <v>76.599999999999994</v>
      </c>
      <c r="LM37" s="17">
        <v>78.567999999999998</v>
      </c>
      <c r="LN37" s="17">
        <v>78.567999999999998</v>
      </c>
      <c r="LO37" s="17">
        <v>-1.968</v>
      </c>
      <c r="LP37" s="17">
        <v>30.4</v>
      </c>
      <c r="LQ37" s="17">
        <v>29.980560000000001</v>
      </c>
      <c r="LR37" s="17">
        <v>29.980560000000001</v>
      </c>
      <c r="LS37" s="17">
        <v>0.41943999999999998</v>
      </c>
      <c r="LT37" s="17"/>
      <c r="LU37" s="17"/>
      <c r="LV37" s="17"/>
      <c r="LW37" s="17">
        <v>0</v>
      </c>
      <c r="LX37" s="17">
        <v>33.1</v>
      </c>
      <c r="LY37" s="17">
        <v>32.955719999999999</v>
      </c>
      <c r="LZ37" s="17"/>
      <c r="MA37" s="17">
        <v>33.1</v>
      </c>
      <c r="MB37" s="17">
        <v>33.200000000000003</v>
      </c>
      <c r="MC37" s="17">
        <v>32.955719999999999</v>
      </c>
      <c r="MD37" s="17"/>
      <c r="ME37" s="17">
        <v>33.200000000000003</v>
      </c>
      <c r="MF37" s="17">
        <v>113.5</v>
      </c>
      <c r="MG37" s="17">
        <v>115.218</v>
      </c>
      <c r="MH37" s="17">
        <v>118.84807000000001</v>
      </c>
      <c r="MI37" s="17">
        <v>-5.3480699999999999</v>
      </c>
      <c r="MJ37" s="17"/>
      <c r="MK37" s="17"/>
      <c r="ML37" s="17"/>
      <c r="MM37" s="17">
        <v>0</v>
      </c>
      <c r="MN37" s="17">
        <v>56.1</v>
      </c>
      <c r="MO37" s="17">
        <v>57.781999999999996</v>
      </c>
      <c r="MP37" s="17">
        <v>59.602490000000003</v>
      </c>
      <c r="MQ37" s="17">
        <v>-3.5024899999999999</v>
      </c>
      <c r="MR37" s="17">
        <v>103.1</v>
      </c>
      <c r="MS37" s="17">
        <v>102.98661</v>
      </c>
      <c r="MT37" s="17"/>
      <c r="MU37" s="17">
        <v>103.1</v>
      </c>
      <c r="MV37" s="17"/>
      <c r="MW37" s="17"/>
      <c r="MX37" s="17"/>
      <c r="MY37" s="17">
        <v>0</v>
      </c>
      <c r="MZ37" s="17"/>
      <c r="NA37" s="17"/>
      <c r="NB37" s="17"/>
      <c r="NC37" s="17">
        <v>0</v>
      </c>
      <c r="ND37" s="17"/>
      <c r="NE37" s="17"/>
      <c r="NF37" s="17"/>
      <c r="NG37" s="17">
        <v>0</v>
      </c>
      <c r="NH37" s="17"/>
      <c r="NI37" s="17"/>
      <c r="NJ37" s="17"/>
      <c r="NK37" s="17">
        <v>0</v>
      </c>
      <c r="NL37" s="17">
        <v>201.9</v>
      </c>
      <c r="NM37" s="17">
        <v>206.49084999999999</v>
      </c>
      <c r="NN37" s="17">
        <v>206.49084999999999</v>
      </c>
      <c r="NO37" s="17">
        <v>-4.5908499999999997</v>
      </c>
      <c r="NP37" s="17">
        <v>97.4</v>
      </c>
      <c r="NQ37" s="17">
        <v>103.55547</v>
      </c>
      <c r="NR37" s="17">
        <v>103.55547</v>
      </c>
      <c r="NS37" s="17">
        <v>-6.1554700000000002</v>
      </c>
      <c r="NT37" s="17"/>
      <c r="NU37" s="17"/>
      <c r="NV37" s="17">
        <v>5.0136700000000003</v>
      </c>
      <c r="NW37" s="17">
        <v>-5.0136700000000003</v>
      </c>
      <c r="NX37" s="17">
        <v>5.4</v>
      </c>
      <c r="NY37" s="17">
        <v>5.2598200000000004</v>
      </c>
      <c r="NZ37" s="17">
        <v>5.2598200000000004</v>
      </c>
      <c r="OA37" s="17">
        <v>0.14018</v>
      </c>
      <c r="OB37" s="17">
        <v>17.3</v>
      </c>
      <c r="OC37" s="17">
        <v>16.520890000000001</v>
      </c>
      <c r="OD37" s="17">
        <v>16.520890000000001</v>
      </c>
      <c r="OE37" s="17">
        <v>0.77910999999999997</v>
      </c>
      <c r="OF37" s="17">
        <v>0.8</v>
      </c>
      <c r="OG37" s="17">
        <v>0.69199999999999995</v>
      </c>
      <c r="OH37" s="17">
        <v>0.69199999999999995</v>
      </c>
      <c r="OI37" s="17">
        <v>0.108</v>
      </c>
      <c r="OJ37" s="17">
        <v>64.7</v>
      </c>
      <c r="OK37" s="17">
        <v>87.56</v>
      </c>
      <c r="OL37" s="17">
        <v>101.23099999999999</v>
      </c>
      <c r="OM37" s="17">
        <v>-36.530999999999999</v>
      </c>
      <c r="ON37" s="17">
        <v>78</v>
      </c>
      <c r="OO37" s="17">
        <v>75.72</v>
      </c>
      <c r="OP37" s="17">
        <v>75.72</v>
      </c>
      <c r="OQ37" s="17">
        <v>2.2799999999999998</v>
      </c>
      <c r="OR37" s="17">
        <v>1.5</v>
      </c>
      <c r="OS37" s="17">
        <v>8.35</v>
      </c>
      <c r="OT37" s="17">
        <v>8</v>
      </c>
      <c r="OU37" s="17">
        <v>-6.5</v>
      </c>
      <c r="OV37" s="17"/>
      <c r="OW37" s="17">
        <v>0.2</v>
      </c>
      <c r="OX37" s="17">
        <v>0.2</v>
      </c>
      <c r="OY37" s="17">
        <v>-0.2</v>
      </c>
      <c r="OZ37" s="17">
        <v>20.5</v>
      </c>
      <c r="PA37" s="17">
        <v>20.456230000000001</v>
      </c>
      <c r="PB37" s="17">
        <v>20.456230000000001</v>
      </c>
      <c r="PC37" s="17">
        <v>4.3770000000000003E-2</v>
      </c>
      <c r="PD37" s="17">
        <v>10</v>
      </c>
      <c r="PE37" s="17">
        <v>9.9830000000000005</v>
      </c>
      <c r="PF37" s="17">
        <v>9.9830000000000005</v>
      </c>
      <c r="PG37" s="17">
        <v>1.7000000000000001E-2</v>
      </c>
      <c r="PH37" s="17">
        <v>5.7</v>
      </c>
      <c r="PI37" s="17">
        <v>5.67</v>
      </c>
      <c r="PJ37" s="17">
        <v>5.67</v>
      </c>
      <c r="PK37" s="17">
        <v>0.03</v>
      </c>
      <c r="PL37" s="17">
        <v>194.2</v>
      </c>
      <c r="PM37" s="17">
        <v>65</v>
      </c>
      <c r="PN37" s="17">
        <v>185</v>
      </c>
      <c r="PO37" s="17">
        <v>9.1999999999999993</v>
      </c>
      <c r="PP37" s="17">
        <v>99.04</v>
      </c>
      <c r="PQ37" s="17">
        <v>39.93</v>
      </c>
      <c r="PR37" s="17">
        <v>99.93</v>
      </c>
      <c r="PS37" s="17">
        <v>-0.89</v>
      </c>
      <c r="PT37" s="17">
        <v>2.2000000000000002</v>
      </c>
      <c r="PU37" s="17">
        <v>2</v>
      </c>
      <c r="PV37" s="17">
        <v>2</v>
      </c>
      <c r="PW37" s="17">
        <v>0.2</v>
      </c>
      <c r="PX37" s="17">
        <v>1.9</v>
      </c>
      <c r="PY37" s="17">
        <v>3.41</v>
      </c>
      <c r="PZ37" s="17">
        <v>3.41</v>
      </c>
      <c r="QA37" s="17">
        <v>-1.51</v>
      </c>
      <c r="QB37" s="17">
        <v>5.2</v>
      </c>
      <c r="QC37" s="17">
        <v>5</v>
      </c>
      <c r="QD37" s="17">
        <v>5</v>
      </c>
      <c r="QE37" s="17">
        <v>0.2</v>
      </c>
      <c r="QF37" s="17">
        <v>20.7</v>
      </c>
      <c r="QG37" s="17">
        <v>20.422219999999999</v>
      </c>
      <c r="QH37" s="17">
        <v>20.422219999999999</v>
      </c>
      <c r="QI37" s="17">
        <v>0.27778000000000003</v>
      </c>
      <c r="QJ37" s="17">
        <v>20</v>
      </c>
      <c r="QK37" s="17">
        <v>19.436350000000001</v>
      </c>
      <c r="QL37" s="17">
        <v>19.436350000000001</v>
      </c>
      <c r="QM37" s="17">
        <v>0.56364999999999998</v>
      </c>
      <c r="QN37" s="17">
        <v>19.3</v>
      </c>
      <c r="QO37" s="17">
        <v>20</v>
      </c>
      <c r="QP37" s="17">
        <v>17.492709999999999</v>
      </c>
      <c r="QQ37" s="17">
        <v>1.8072900000000001</v>
      </c>
      <c r="QR37" s="17">
        <v>3.5</v>
      </c>
      <c r="QS37" s="17">
        <v>3.5</v>
      </c>
      <c r="QT37" s="17">
        <v>3.5</v>
      </c>
      <c r="QU37" s="17">
        <v>0</v>
      </c>
      <c r="QV37" s="17">
        <v>18.5</v>
      </c>
      <c r="QW37" s="17">
        <v>17.881440000000001</v>
      </c>
      <c r="QX37" s="17">
        <v>17.881440000000001</v>
      </c>
      <c r="QY37" s="17">
        <v>0.61856</v>
      </c>
      <c r="QZ37" s="17">
        <v>13.7</v>
      </c>
      <c r="RA37" s="17">
        <v>13.198</v>
      </c>
      <c r="RB37" s="17">
        <v>13.198</v>
      </c>
      <c r="RC37" s="17">
        <v>0.502</v>
      </c>
      <c r="RD37" s="17">
        <v>16.8</v>
      </c>
      <c r="RE37" s="17">
        <v>17.094999999999999</v>
      </c>
      <c r="RF37" s="17">
        <v>17.094999999999999</v>
      </c>
      <c r="RG37" s="17">
        <v>-0.29499999999999998</v>
      </c>
      <c r="RH37" s="17">
        <v>14.5</v>
      </c>
      <c r="RI37" s="17">
        <v>16.46</v>
      </c>
      <c r="RJ37" s="17">
        <v>18.297000000000001</v>
      </c>
      <c r="RK37" s="17">
        <v>-3.7970000000000002</v>
      </c>
      <c r="RL37" s="17">
        <v>59.3</v>
      </c>
      <c r="RM37" s="17">
        <v>57.58</v>
      </c>
      <c r="RN37" s="17">
        <v>60.351999999999997</v>
      </c>
      <c r="RO37" s="17">
        <v>-1.052</v>
      </c>
      <c r="RP37" s="17">
        <v>12.1</v>
      </c>
      <c r="RQ37" s="17">
        <v>11.757999999999999</v>
      </c>
      <c r="RR37" s="17">
        <v>11.757999999999999</v>
      </c>
      <c r="RS37" s="17">
        <v>0.34200000000000003</v>
      </c>
      <c r="RT37" s="17">
        <v>3.5</v>
      </c>
      <c r="RU37" s="17">
        <v>3.5009999999999999</v>
      </c>
      <c r="RV37" s="17">
        <v>3.5009999999999999</v>
      </c>
      <c r="RW37" s="17">
        <v>-1E-3</v>
      </c>
      <c r="RX37" s="17">
        <v>20.100000000000001</v>
      </c>
      <c r="RY37" s="17">
        <v>19.792000000000002</v>
      </c>
      <c r="RZ37" s="17">
        <v>19.792000000000002</v>
      </c>
      <c r="SA37" s="17">
        <v>0.308</v>
      </c>
      <c r="SB37" s="17">
        <v>2.8</v>
      </c>
      <c r="SC37" s="17">
        <v>2</v>
      </c>
      <c r="SD37" s="17">
        <v>2</v>
      </c>
      <c r="SE37" s="17">
        <v>0.8</v>
      </c>
      <c r="SF37" s="17"/>
      <c r="SG37" s="17"/>
      <c r="SH37" s="17"/>
      <c r="SI37" s="17">
        <v>0</v>
      </c>
      <c r="SJ37" s="17">
        <v>0.3</v>
      </c>
      <c r="SK37" s="17">
        <v>0.34899999999999998</v>
      </c>
      <c r="SL37" s="17">
        <v>0.34899999999999998</v>
      </c>
      <c r="SM37" s="17">
        <v>-4.9000000000000002E-2</v>
      </c>
      <c r="SN37" s="17">
        <v>19.600000000000001</v>
      </c>
      <c r="SO37" s="17">
        <v>19.1448</v>
      </c>
      <c r="SP37" s="17">
        <v>19.1448</v>
      </c>
      <c r="SQ37" s="17">
        <v>0.45519999999999999</v>
      </c>
      <c r="SR37" s="17">
        <v>10.8</v>
      </c>
      <c r="SS37" s="17">
        <v>11.856170000000001</v>
      </c>
      <c r="ST37" s="17">
        <v>11.856170000000001</v>
      </c>
      <c r="SU37" s="17">
        <v>-1.0561700000000001</v>
      </c>
      <c r="SV37" s="17">
        <v>20.2</v>
      </c>
      <c r="SW37" s="17">
        <v>19.436350000000001</v>
      </c>
      <c r="SX37" s="17">
        <v>19.436350000000001</v>
      </c>
      <c r="SY37" s="17">
        <v>0.76365000000000005</v>
      </c>
      <c r="SZ37" s="17">
        <v>20.3</v>
      </c>
      <c r="TA37" s="17">
        <v>19.436350000000001</v>
      </c>
      <c r="TB37" s="17">
        <v>19.436350000000001</v>
      </c>
      <c r="TC37" s="17">
        <v>0.86365000000000003</v>
      </c>
      <c r="TD37" s="17">
        <v>3.7</v>
      </c>
      <c r="TE37" s="17">
        <v>4.28</v>
      </c>
      <c r="TF37" s="17">
        <v>5.1150000000000002</v>
      </c>
      <c r="TG37" s="17">
        <v>-1.415</v>
      </c>
      <c r="TH37" s="17">
        <v>40.5</v>
      </c>
      <c r="TI37" s="17">
        <v>69.64</v>
      </c>
      <c r="TJ37" s="17">
        <v>72</v>
      </c>
      <c r="TK37" s="17">
        <v>-31.5</v>
      </c>
      <c r="TL37" s="17">
        <v>33.6</v>
      </c>
      <c r="TM37" s="17">
        <v>26.44</v>
      </c>
      <c r="TN37" s="17">
        <v>26.44</v>
      </c>
      <c r="TO37" s="17">
        <v>7.16</v>
      </c>
      <c r="TP37" s="17">
        <v>60.1</v>
      </c>
      <c r="TQ37" s="17">
        <v>86.855249999999998</v>
      </c>
      <c r="TR37" s="17">
        <v>86.018879999999996</v>
      </c>
      <c r="TS37" s="17">
        <v>-25.918880000000001</v>
      </c>
      <c r="TT37" s="17">
        <v>77.7</v>
      </c>
      <c r="TU37" s="17">
        <v>80.591380000000001</v>
      </c>
      <c r="TV37" s="17">
        <v>81.127200000000002</v>
      </c>
      <c r="TW37" s="17">
        <v>-3.4272</v>
      </c>
      <c r="TX37" s="17">
        <v>13.5</v>
      </c>
      <c r="TY37" s="17">
        <v>8.6614699999999996</v>
      </c>
      <c r="TZ37" s="17">
        <v>8.8602399999999992</v>
      </c>
      <c r="UA37" s="17">
        <v>4.6397599999999999</v>
      </c>
      <c r="UB37" s="17">
        <v>9.6</v>
      </c>
      <c r="UC37" s="17">
        <v>5.1970000000000001</v>
      </c>
      <c r="UD37" s="17">
        <v>5.3152600000000003</v>
      </c>
      <c r="UE37" s="17">
        <v>4.2847400000000002</v>
      </c>
      <c r="UF37" s="17">
        <v>1.4</v>
      </c>
      <c r="UG37" s="17">
        <v>43.14</v>
      </c>
      <c r="UH37" s="17">
        <v>43.14</v>
      </c>
      <c r="UI37" s="17">
        <v>-41.74</v>
      </c>
      <c r="UJ37" s="17">
        <v>21</v>
      </c>
      <c r="UK37" s="17">
        <v>21</v>
      </c>
      <c r="UL37" s="17">
        <v>19.436350000000001</v>
      </c>
      <c r="UM37" s="17">
        <v>1.56365</v>
      </c>
      <c r="UN37" s="17">
        <v>7.4</v>
      </c>
      <c r="UO37" s="17">
        <v>8.1</v>
      </c>
      <c r="UP37" s="17">
        <v>8.1</v>
      </c>
      <c r="UQ37" s="17">
        <v>-0.7</v>
      </c>
      <c r="UR37" s="17">
        <v>8.1999999999999993</v>
      </c>
      <c r="US37" s="17">
        <v>7.5</v>
      </c>
      <c r="UT37" s="17">
        <v>7.5</v>
      </c>
      <c r="UU37" s="17">
        <v>0.7</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2.6</v>
      </c>
      <c r="VI37" s="17">
        <v>5.8</v>
      </c>
      <c r="VJ37" s="17">
        <v>5.27</v>
      </c>
      <c r="VK37" s="17">
        <v>-2.67</v>
      </c>
      <c r="VL37" s="17">
        <v>245.6</v>
      </c>
      <c r="VM37" s="17">
        <v>242.11199999999999</v>
      </c>
      <c r="VN37" s="17">
        <v>242.11199999999999</v>
      </c>
      <c r="VO37" s="17">
        <v>3.488</v>
      </c>
      <c r="VP37" s="17">
        <v>14.6</v>
      </c>
      <c r="VQ37" s="17">
        <v>13.523</v>
      </c>
      <c r="VR37" s="17">
        <v>13.523</v>
      </c>
      <c r="VS37" s="17">
        <v>1.077</v>
      </c>
      <c r="VT37" s="17">
        <v>129.1</v>
      </c>
      <c r="VU37" s="17">
        <v>129.36500000000001</v>
      </c>
      <c r="VV37" s="17">
        <v>129.36500000000001</v>
      </c>
      <c r="VW37" s="17">
        <v>-0.26500000000000001</v>
      </c>
      <c r="VX37" s="17">
        <v>0.6</v>
      </c>
      <c r="VY37" s="17">
        <v>0.6</v>
      </c>
      <c r="VZ37" s="17">
        <v>0.6</v>
      </c>
      <c r="WA37" s="17">
        <v>0</v>
      </c>
      <c r="WB37" s="17">
        <v>81</v>
      </c>
      <c r="WC37" s="17">
        <v>90.09</v>
      </c>
      <c r="WD37" s="17">
        <v>90.102000000000004</v>
      </c>
      <c r="WE37" s="17">
        <v>-9.1020000000000003</v>
      </c>
      <c r="WF37" s="17">
        <v>84.6</v>
      </c>
      <c r="WG37" s="17">
        <v>85.96</v>
      </c>
      <c r="WH37" s="17">
        <v>86.210999999999999</v>
      </c>
      <c r="WI37" s="17">
        <v>-1.611</v>
      </c>
      <c r="WJ37" s="17">
        <v>98.6</v>
      </c>
      <c r="WK37" s="17">
        <v>92.643000000000001</v>
      </c>
      <c r="WL37" s="17">
        <v>92.643000000000001</v>
      </c>
      <c r="WM37" s="17">
        <v>5.9569999999999999</v>
      </c>
      <c r="WN37" s="17">
        <v>3.2</v>
      </c>
      <c r="WO37" s="17">
        <v>2.9009999999999998</v>
      </c>
      <c r="WP37" s="17">
        <v>2.9009999999999998</v>
      </c>
      <c r="WQ37" s="17">
        <v>0.29899999999999999</v>
      </c>
      <c r="WR37" s="17">
        <v>2.4</v>
      </c>
      <c r="WS37" s="17">
        <v>2.4</v>
      </c>
      <c r="WT37" s="17">
        <v>2.4</v>
      </c>
      <c r="WU37" s="17">
        <v>0</v>
      </c>
      <c r="WV37" s="17">
        <v>1</v>
      </c>
      <c r="WW37" s="17">
        <v>1.2</v>
      </c>
      <c r="WX37" s="17">
        <v>1.2</v>
      </c>
      <c r="WY37" s="17">
        <v>-0.2</v>
      </c>
      <c r="WZ37" s="17">
        <v>2.2000000000000002</v>
      </c>
      <c r="XA37" s="17">
        <v>2.8</v>
      </c>
      <c r="XB37" s="17">
        <v>2.8</v>
      </c>
      <c r="XC37" s="17">
        <v>-0.6</v>
      </c>
      <c r="XD37" s="17">
        <v>13.4</v>
      </c>
      <c r="XE37" s="17">
        <v>12.311</v>
      </c>
      <c r="XF37" s="17">
        <v>12.311</v>
      </c>
      <c r="XG37" s="17">
        <v>1.089</v>
      </c>
      <c r="XH37" s="17">
        <v>5.0999999999999996</v>
      </c>
      <c r="XI37" s="17">
        <v>4.8</v>
      </c>
      <c r="XJ37" s="17">
        <v>4.8</v>
      </c>
      <c r="XK37" s="17">
        <v>0.3</v>
      </c>
      <c r="XL37" s="17">
        <v>20</v>
      </c>
      <c r="XM37" s="17">
        <v>19.241980000000002</v>
      </c>
      <c r="XN37" s="17">
        <v>19.241980000000002</v>
      </c>
      <c r="XO37" s="17">
        <v>0.75802000000000003</v>
      </c>
      <c r="XP37" s="17">
        <v>20</v>
      </c>
      <c r="XQ37" s="17">
        <v>19.241980000000002</v>
      </c>
      <c r="XR37" s="17">
        <v>19.241980000000002</v>
      </c>
      <c r="XS37" s="17">
        <v>0.75802000000000003</v>
      </c>
      <c r="XT37" s="17">
        <v>8.6999999999999993</v>
      </c>
      <c r="XU37" s="17">
        <v>10.7</v>
      </c>
      <c r="XV37" s="17">
        <v>10.7</v>
      </c>
      <c r="XW37" s="17">
        <v>-2</v>
      </c>
      <c r="XX37" s="17"/>
      <c r="XY37" s="17"/>
      <c r="XZ37" s="17"/>
      <c r="YA37" s="17">
        <v>0</v>
      </c>
      <c r="YB37" s="17"/>
      <c r="YC37" s="17"/>
      <c r="YD37" s="17"/>
      <c r="YE37" s="17">
        <v>0</v>
      </c>
      <c r="YF37" s="17">
        <v>15.4</v>
      </c>
      <c r="YG37" s="17">
        <v>17</v>
      </c>
      <c r="YH37" s="17">
        <v>14</v>
      </c>
      <c r="YI37" s="17">
        <v>1.4</v>
      </c>
      <c r="YJ37" s="17"/>
      <c r="YK37" s="17"/>
      <c r="YL37" s="17"/>
      <c r="YM37" s="17">
        <v>0</v>
      </c>
      <c r="YN37" s="17">
        <v>9.1</v>
      </c>
      <c r="YO37" s="17">
        <v>8.14</v>
      </c>
      <c r="YP37" s="17">
        <v>8.14</v>
      </c>
      <c r="YQ37" s="17">
        <v>0.96</v>
      </c>
      <c r="YR37" s="17">
        <v>6.5</v>
      </c>
      <c r="YS37" s="17">
        <v>5</v>
      </c>
      <c r="YT37" s="17">
        <v>5</v>
      </c>
      <c r="YU37" s="17">
        <v>1.5</v>
      </c>
      <c r="YV37" s="17">
        <v>7.63</v>
      </c>
      <c r="YW37" s="17">
        <v>20</v>
      </c>
      <c r="YX37" s="17">
        <v>20</v>
      </c>
      <c r="YY37" s="17">
        <v>-12.37</v>
      </c>
    </row>
    <row r="38" spans="1:675" ht="24" customHeight="1" x14ac:dyDescent="0.35">
      <c r="A38" s="1"/>
      <c r="B38" s="16" t="s">
        <v>91</v>
      </c>
      <c r="C38" s="16" t="s">
        <v>843</v>
      </c>
      <c r="D38" s="17">
        <v>200.3</v>
      </c>
      <c r="E38" s="17">
        <v>203.40136000000001</v>
      </c>
      <c r="F38" s="17">
        <v>203.40136000000001</v>
      </c>
      <c r="G38" s="17">
        <v>-3.1013600000000001</v>
      </c>
      <c r="H38" s="17">
        <v>646.4</v>
      </c>
      <c r="I38" s="17">
        <v>649.69222000000002</v>
      </c>
      <c r="J38" s="17">
        <v>629.90463999999997</v>
      </c>
      <c r="K38" s="17">
        <v>16.495360000000002</v>
      </c>
      <c r="L38" s="17"/>
      <c r="M38" s="17"/>
      <c r="N38" s="17"/>
      <c r="O38" s="17">
        <v>0</v>
      </c>
      <c r="P38" s="17"/>
      <c r="Q38" s="17"/>
      <c r="R38" s="17"/>
      <c r="S38" s="17">
        <v>0</v>
      </c>
      <c r="T38" s="17"/>
      <c r="U38" s="17"/>
      <c r="V38" s="17"/>
      <c r="W38" s="17">
        <v>0</v>
      </c>
      <c r="X38" s="17">
        <v>91.4</v>
      </c>
      <c r="Y38" s="17">
        <v>91.867829999999998</v>
      </c>
      <c r="Z38" s="17">
        <v>91.867829999999998</v>
      </c>
      <c r="AA38" s="17">
        <v>-0.46783000000000002</v>
      </c>
      <c r="AB38" s="17">
        <v>224.8</v>
      </c>
      <c r="AC38" s="17">
        <v>222</v>
      </c>
      <c r="AD38" s="17">
        <v>215</v>
      </c>
      <c r="AE38" s="17">
        <v>9.8000000000000007</v>
      </c>
      <c r="AF38" s="17"/>
      <c r="AG38" s="17"/>
      <c r="AH38" s="17"/>
      <c r="AI38" s="17">
        <v>0</v>
      </c>
      <c r="AJ38" s="17">
        <v>0</v>
      </c>
      <c r="AK38" s="17"/>
      <c r="AL38" s="17"/>
      <c r="AM38" s="17">
        <v>0</v>
      </c>
      <c r="AN38" s="17">
        <v>135.5</v>
      </c>
      <c r="AO38" s="17">
        <v>135.58384000000001</v>
      </c>
      <c r="AP38" s="17">
        <v>135.58384000000001</v>
      </c>
      <c r="AQ38" s="17">
        <v>-8.3839999999999998E-2</v>
      </c>
      <c r="AR38" s="17">
        <v>136.4</v>
      </c>
      <c r="AS38" s="17">
        <v>135.58384000000001</v>
      </c>
      <c r="AT38" s="17">
        <v>135.58384000000001</v>
      </c>
      <c r="AU38" s="17">
        <v>0.81616</v>
      </c>
      <c r="AV38" s="17">
        <v>134.5</v>
      </c>
      <c r="AW38" s="17">
        <v>135.58384000000001</v>
      </c>
      <c r="AX38" s="17">
        <v>135.58384000000001</v>
      </c>
      <c r="AY38" s="17">
        <v>-1.0838399999999999</v>
      </c>
      <c r="AZ38" s="17">
        <v>234.4</v>
      </c>
      <c r="BA38" s="17">
        <v>203.98649</v>
      </c>
      <c r="BB38" s="17">
        <v>203.98649</v>
      </c>
      <c r="BC38" s="17">
        <v>30.413509999999999</v>
      </c>
      <c r="BD38" s="17">
        <v>197.6</v>
      </c>
      <c r="BE38" s="17">
        <v>207.24285</v>
      </c>
      <c r="BF38" s="17">
        <v>207.24285</v>
      </c>
      <c r="BG38" s="17">
        <v>-9.6428499999999993</v>
      </c>
      <c r="BH38" s="17">
        <v>106.2</v>
      </c>
      <c r="BI38" s="17">
        <v>103.93259999999999</v>
      </c>
      <c r="BJ38" s="17">
        <v>103.93259999999999</v>
      </c>
      <c r="BK38" s="17">
        <v>2.2673999999999999</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c r="CG38" s="17"/>
      <c r="CH38" s="17"/>
      <c r="CI38" s="17">
        <v>0</v>
      </c>
      <c r="CJ38" s="17">
        <v>168.4</v>
      </c>
      <c r="CK38" s="17">
        <v>164.06706</v>
      </c>
      <c r="CL38" s="17">
        <v>164.06706</v>
      </c>
      <c r="CM38" s="17">
        <v>4.3329399999999998</v>
      </c>
      <c r="CN38" s="17">
        <v>6.1</v>
      </c>
      <c r="CO38" s="17">
        <v>7.0735900000000003</v>
      </c>
      <c r="CP38" s="17">
        <v>7.0735900000000003</v>
      </c>
      <c r="CQ38" s="17">
        <v>-0.97358999999999996</v>
      </c>
      <c r="CR38" s="17">
        <v>4.7</v>
      </c>
      <c r="CS38" s="17">
        <v>3.7983500000000001</v>
      </c>
      <c r="CT38" s="17">
        <v>3.7983500000000001</v>
      </c>
      <c r="CU38" s="17">
        <v>0.90164999999999995</v>
      </c>
      <c r="CV38" s="17">
        <v>0</v>
      </c>
      <c r="CW38" s="17"/>
      <c r="CX38" s="17"/>
      <c r="CY38" s="17">
        <v>0</v>
      </c>
      <c r="CZ38" s="17">
        <v>6.5</v>
      </c>
      <c r="DA38" s="17">
        <v>6.8787000000000003</v>
      </c>
      <c r="DB38" s="17">
        <v>6.8787000000000003</v>
      </c>
      <c r="DC38" s="17">
        <v>-0.37869999999999998</v>
      </c>
      <c r="DD38" s="17"/>
      <c r="DE38" s="17"/>
      <c r="DF38" s="17"/>
      <c r="DG38" s="17">
        <v>0</v>
      </c>
      <c r="DH38" s="17">
        <v>69.2</v>
      </c>
      <c r="DI38" s="17">
        <v>50.359769999999997</v>
      </c>
      <c r="DJ38" s="17">
        <v>44.477469999999997</v>
      </c>
      <c r="DK38" s="17">
        <v>24.722529999999999</v>
      </c>
      <c r="DL38" s="17"/>
      <c r="DM38" s="17"/>
      <c r="DN38" s="17"/>
      <c r="DO38" s="17">
        <v>0</v>
      </c>
      <c r="DP38" s="17"/>
      <c r="DQ38" s="17"/>
      <c r="DR38" s="17"/>
      <c r="DS38" s="17">
        <v>0</v>
      </c>
      <c r="DT38" s="17"/>
      <c r="DU38" s="17"/>
      <c r="DV38" s="17"/>
      <c r="DW38" s="17">
        <v>0</v>
      </c>
      <c r="DX38" s="17"/>
      <c r="DY38" s="17"/>
      <c r="DZ38" s="17"/>
      <c r="EA38" s="17">
        <v>0</v>
      </c>
      <c r="EB38" s="17">
        <v>110.3</v>
      </c>
      <c r="EC38" s="17">
        <v>112.46647</v>
      </c>
      <c r="ED38" s="17">
        <v>112.46647</v>
      </c>
      <c r="EE38" s="17">
        <v>-2.1664699999999999</v>
      </c>
      <c r="EF38" s="17">
        <v>222.4</v>
      </c>
      <c r="EG38" s="17">
        <v>220.69499999999999</v>
      </c>
      <c r="EH38" s="17">
        <v>220.69499999999999</v>
      </c>
      <c r="EI38" s="17">
        <v>1.7050000000000001</v>
      </c>
      <c r="EJ38" s="17"/>
      <c r="EK38" s="17"/>
      <c r="EL38" s="17"/>
      <c r="EM38" s="17">
        <v>0</v>
      </c>
      <c r="EN38" s="17"/>
      <c r="EO38" s="17"/>
      <c r="EP38" s="17"/>
      <c r="EQ38" s="17">
        <v>0</v>
      </c>
      <c r="ER38" s="17"/>
      <c r="ES38" s="17"/>
      <c r="ET38" s="17"/>
      <c r="EU38" s="17">
        <v>0</v>
      </c>
      <c r="EV38" s="17">
        <v>6.5</v>
      </c>
      <c r="EW38" s="17">
        <v>6.39</v>
      </c>
      <c r="EX38" s="17">
        <v>6.39</v>
      </c>
      <c r="EY38" s="17">
        <v>0.11</v>
      </c>
      <c r="EZ38" s="17">
        <v>457.2</v>
      </c>
      <c r="FA38" s="17">
        <v>457.09426999999999</v>
      </c>
      <c r="FB38" s="17">
        <v>457.09426999999999</v>
      </c>
      <c r="FC38" s="17">
        <v>0.10573</v>
      </c>
      <c r="FD38" s="17">
        <v>80</v>
      </c>
      <c r="FE38" s="17">
        <v>81.635570000000001</v>
      </c>
      <c r="FF38" s="17">
        <v>81.635570000000001</v>
      </c>
      <c r="FG38" s="17">
        <v>-1.63557</v>
      </c>
      <c r="FH38" s="17">
        <v>151</v>
      </c>
      <c r="FI38" s="17">
        <v>151.36251999999999</v>
      </c>
      <c r="FJ38" s="17">
        <v>151.36251999999999</v>
      </c>
      <c r="FK38" s="17">
        <v>-0.36252000000000001</v>
      </c>
      <c r="FL38" s="17">
        <v>41.8</v>
      </c>
      <c r="FM38" s="17">
        <v>41.89893</v>
      </c>
      <c r="FN38" s="17">
        <v>41.89893</v>
      </c>
      <c r="FO38" s="17">
        <v>-9.8930000000000004E-2</v>
      </c>
      <c r="FP38" s="17">
        <v>18.600000000000001</v>
      </c>
      <c r="FQ38" s="17">
        <v>19.21088</v>
      </c>
      <c r="FR38" s="17">
        <v>19.21088</v>
      </c>
      <c r="FS38" s="17">
        <v>-0.61087999999999998</v>
      </c>
      <c r="FT38" s="17">
        <v>19.399999999999999</v>
      </c>
      <c r="FU38" s="17">
        <v>18.27017</v>
      </c>
      <c r="FV38" s="17">
        <v>18.27017</v>
      </c>
      <c r="FW38" s="17">
        <v>1.1298299999999999</v>
      </c>
      <c r="FX38" s="17">
        <v>83.8</v>
      </c>
      <c r="FY38" s="17">
        <v>87.773570000000007</v>
      </c>
      <c r="FZ38" s="17">
        <v>87.773570000000007</v>
      </c>
      <c r="GA38" s="17">
        <v>-3.97357</v>
      </c>
      <c r="GB38" s="17">
        <v>177.4</v>
      </c>
      <c r="GC38" s="17">
        <v>185.82039</v>
      </c>
      <c r="GD38" s="17">
        <v>185.82039</v>
      </c>
      <c r="GE38" s="17">
        <v>-8.4203899999999994</v>
      </c>
      <c r="GF38" s="17">
        <v>178.2</v>
      </c>
      <c r="GG38" s="17">
        <v>185.82039</v>
      </c>
      <c r="GH38" s="17">
        <v>185.82039</v>
      </c>
      <c r="GI38" s="17">
        <v>-7.6203900000000004</v>
      </c>
      <c r="GJ38" s="17">
        <v>182.5</v>
      </c>
      <c r="GK38" s="17">
        <v>186.37841</v>
      </c>
      <c r="GL38" s="17">
        <v>186.37841</v>
      </c>
      <c r="GM38" s="17">
        <v>-3.8784100000000001</v>
      </c>
      <c r="GN38" s="17">
        <v>107.1</v>
      </c>
      <c r="GO38" s="17">
        <v>110.48202000000001</v>
      </c>
      <c r="GP38" s="17">
        <v>110.48202000000001</v>
      </c>
      <c r="GQ38" s="17">
        <v>-3.3820199999999998</v>
      </c>
      <c r="GR38" s="17">
        <v>43.9</v>
      </c>
      <c r="GS38" s="17">
        <v>47.082599999999999</v>
      </c>
      <c r="GT38" s="17">
        <v>47.082599999999999</v>
      </c>
      <c r="GU38" s="17">
        <v>-3.1825999999999999</v>
      </c>
      <c r="GV38" s="17">
        <v>42.1</v>
      </c>
      <c r="GW38" s="17">
        <v>44.103009999999998</v>
      </c>
      <c r="GX38" s="17">
        <v>44.103009999999998</v>
      </c>
      <c r="GY38" s="17">
        <v>-2.0030100000000002</v>
      </c>
      <c r="GZ38" s="17">
        <v>3.8</v>
      </c>
      <c r="HA38" s="17"/>
      <c r="HB38" s="17"/>
      <c r="HC38" s="17">
        <v>3.8</v>
      </c>
      <c r="HD38" s="17">
        <v>33</v>
      </c>
      <c r="HE38" s="17">
        <v>34.285710000000002</v>
      </c>
      <c r="HF38" s="17">
        <v>34.285710000000002</v>
      </c>
      <c r="HG38" s="17">
        <v>-1.2857099999999999</v>
      </c>
      <c r="HH38" s="17">
        <v>169.3</v>
      </c>
      <c r="HI38" s="17">
        <v>174.55948000000001</v>
      </c>
      <c r="HJ38" s="17">
        <v>174.55948000000001</v>
      </c>
      <c r="HK38" s="17">
        <v>-5.2594799999999999</v>
      </c>
      <c r="HL38" s="17"/>
      <c r="HM38" s="17"/>
      <c r="HN38" s="17"/>
      <c r="HO38" s="17">
        <v>0</v>
      </c>
      <c r="HP38" s="17"/>
      <c r="HQ38" s="17"/>
      <c r="HR38" s="17"/>
      <c r="HS38" s="17">
        <v>0</v>
      </c>
      <c r="HT38" s="17">
        <v>94.2</v>
      </c>
      <c r="HU38" s="17">
        <v>95.545190000000005</v>
      </c>
      <c r="HV38" s="17">
        <v>95.545190000000005</v>
      </c>
      <c r="HW38" s="17">
        <v>-1.3451900000000001</v>
      </c>
      <c r="HX38" s="17"/>
      <c r="HY38" s="17"/>
      <c r="HZ38" s="17"/>
      <c r="IA38" s="17">
        <v>0</v>
      </c>
      <c r="IB38" s="17"/>
      <c r="IC38" s="17"/>
      <c r="ID38" s="17"/>
      <c r="IE38" s="17">
        <v>0</v>
      </c>
      <c r="IF38" s="17">
        <v>42.5</v>
      </c>
      <c r="IG38" s="17">
        <v>45.265309999999999</v>
      </c>
      <c r="IH38" s="17">
        <v>45.265309999999999</v>
      </c>
      <c r="II38" s="17">
        <v>-2.7653099999999999</v>
      </c>
      <c r="IJ38" s="17"/>
      <c r="IK38" s="17"/>
      <c r="IL38" s="17"/>
      <c r="IM38" s="17">
        <v>0</v>
      </c>
      <c r="IN38" s="17"/>
      <c r="IO38" s="17"/>
      <c r="IP38" s="17"/>
      <c r="IQ38" s="17">
        <v>0</v>
      </c>
      <c r="IR38" s="17"/>
      <c r="IS38" s="17"/>
      <c r="IT38" s="17"/>
      <c r="IU38" s="17">
        <v>0</v>
      </c>
      <c r="IV38" s="17">
        <v>83.8</v>
      </c>
      <c r="IW38" s="17">
        <v>88.73603</v>
      </c>
      <c r="IX38" s="17">
        <v>88.73603</v>
      </c>
      <c r="IY38" s="17">
        <v>-4.9360299999999997</v>
      </c>
      <c r="IZ38" s="17">
        <v>95.5</v>
      </c>
      <c r="JA38" s="17">
        <v>148.69636</v>
      </c>
      <c r="JB38" s="17">
        <v>170.94</v>
      </c>
      <c r="JC38" s="17">
        <v>-75.44</v>
      </c>
      <c r="JD38" s="17">
        <v>95.4</v>
      </c>
      <c r="JE38" s="17">
        <v>148.69636</v>
      </c>
      <c r="JF38" s="17">
        <v>170.94</v>
      </c>
      <c r="JG38" s="17">
        <v>-75.540000000000006</v>
      </c>
      <c r="JH38" s="17">
        <v>95.4</v>
      </c>
      <c r="JI38" s="17">
        <v>148.69636</v>
      </c>
      <c r="JJ38" s="17">
        <v>170.94</v>
      </c>
      <c r="JK38" s="17">
        <v>-75.540000000000006</v>
      </c>
      <c r="JL38" s="17">
        <v>190.9</v>
      </c>
      <c r="JM38" s="17">
        <v>223.71435</v>
      </c>
      <c r="JN38" s="17">
        <v>257.18</v>
      </c>
      <c r="JO38" s="17">
        <v>-66.28</v>
      </c>
      <c r="JP38" s="17">
        <v>39.9</v>
      </c>
      <c r="JQ38" s="17"/>
      <c r="JR38" s="17"/>
      <c r="JS38" s="17">
        <v>39.9</v>
      </c>
      <c r="JT38" s="17"/>
      <c r="JU38" s="17"/>
      <c r="JV38" s="17"/>
      <c r="JW38" s="17">
        <v>0</v>
      </c>
      <c r="JX38" s="17"/>
      <c r="JY38" s="17"/>
      <c r="JZ38" s="17"/>
      <c r="KA38" s="17">
        <v>0</v>
      </c>
      <c r="KB38" s="17"/>
      <c r="KC38" s="17"/>
      <c r="KD38" s="17"/>
      <c r="KE38" s="17">
        <v>0</v>
      </c>
      <c r="KF38" s="17"/>
      <c r="KG38" s="17"/>
      <c r="KH38" s="17"/>
      <c r="KI38" s="17">
        <v>0</v>
      </c>
      <c r="KJ38" s="17">
        <v>0</v>
      </c>
      <c r="KK38" s="17">
        <v>16</v>
      </c>
      <c r="KL38" s="17">
        <v>16</v>
      </c>
      <c r="KM38" s="17">
        <v>-16</v>
      </c>
      <c r="KN38" s="17"/>
      <c r="KO38" s="17"/>
      <c r="KP38" s="17"/>
      <c r="KQ38" s="17">
        <v>0</v>
      </c>
      <c r="KR38" s="17"/>
      <c r="KS38" s="17"/>
      <c r="KT38" s="17"/>
      <c r="KU38" s="17">
        <v>0</v>
      </c>
      <c r="KV38" s="17">
        <v>2.8</v>
      </c>
      <c r="KW38" s="17">
        <v>4.7853599999999998</v>
      </c>
      <c r="KX38" s="17">
        <v>4.7853599999999998</v>
      </c>
      <c r="KY38" s="17">
        <v>-1.98536</v>
      </c>
      <c r="KZ38" s="17">
        <v>198.9</v>
      </c>
      <c r="LA38" s="17">
        <v>270.06803000000002</v>
      </c>
      <c r="LB38" s="17">
        <v>270.06803000000002</v>
      </c>
      <c r="LC38" s="17">
        <v>-71.168030000000002</v>
      </c>
      <c r="LD38" s="17">
        <v>131.80000000000001</v>
      </c>
      <c r="LE38" s="17">
        <v>133.16031000000001</v>
      </c>
      <c r="LF38" s="17">
        <v>133.16031000000001</v>
      </c>
      <c r="LG38" s="17">
        <v>-1.3603099999999999</v>
      </c>
      <c r="LH38" s="17">
        <v>63.9</v>
      </c>
      <c r="LI38" s="17">
        <v>67.199219999999997</v>
      </c>
      <c r="LJ38" s="17">
        <v>67.199219999999997</v>
      </c>
      <c r="LK38" s="17">
        <v>-3.29922</v>
      </c>
      <c r="LL38" s="17">
        <v>75.599999999999994</v>
      </c>
      <c r="LM38" s="17">
        <v>78.567999999999998</v>
      </c>
      <c r="LN38" s="17">
        <v>78.567999999999998</v>
      </c>
      <c r="LO38" s="17">
        <v>-2.968</v>
      </c>
      <c r="LP38" s="17">
        <v>30.1</v>
      </c>
      <c r="LQ38" s="17">
        <v>29.980560000000001</v>
      </c>
      <c r="LR38" s="17">
        <v>29.980560000000001</v>
      </c>
      <c r="LS38" s="17">
        <v>0.11944</v>
      </c>
      <c r="LT38" s="17"/>
      <c r="LU38" s="17"/>
      <c r="LV38" s="17"/>
      <c r="LW38" s="17">
        <v>0</v>
      </c>
      <c r="LX38" s="17">
        <v>31.2</v>
      </c>
      <c r="LY38" s="17">
        <v>32.955719999999999</v>
      </c>
      <c r="LZ38" s="17"/>
      <c r="MA38" s="17">
        <v>31.2</v>
      </c>
      <c r="MB38" s="17">
        <v>31.2</v>
      </c>
      <c r="MC38" s="17">
        <v>32.955719999999999</v>
      </c>
      <c r="MD38" s="17"/>
      <c r="ME38" s="17">
        <v>31.2</v>
      </c>
      <c r="MF38" s="17">
        <v>113.6</v>
      </c>
      <c r="MG38" s="17">
        <v>115.218</v>
      </c>
      <c r="MH38" s="17">
        <v>116.62948</v>
      </c>
      <c r="MI38" s="17">
        <v>-3.02948</v>
      </c>
      <c r="MJ38" s="17"/>
      <c r="MK38" s="17"/>
      <c r="ML38" s="17"/>
      <c r="MM38" s="17">
        <v>0</v>
      </c>
      <c r="MN38" s="17">
        <v>56.4</v>
      </c>
      <c r="MO38" s="17">
        <v>57.781999999999996</v>
      </c>
      <c r="MP38" s="17">
        <v>58.48986</v>
      </c>
      <c r="MQ38" s="17">
        <v>-2.0898599999999998</v>
      </c>
      <c r="MR38" s="17">
        <v>102.8</v>
      </c>
      <c r="MS38" s="17">
        <v>102.98661</v>
      </c>
      <c r="MT38" s="17"/>
      <c r="MU38" s="17">
        <v>102.8</v>
      </c>
      <c r="MV38" s="17"/>
      <c r="MW38" s="17"/>
      <c r="MX38" s="17"/>
      <c r="MY38" s="17">
        <v>0</v>
      </c>
      <c r="MZ38" s="17"/>
      <c r="NA38" s="17"/>
      <c r="NB38" s="17"/>
      <c r="NC38" s="17">
        <v>0</v>
      </c>
      <c r="ND38" s="17"/>
      <c r="NE38" s="17"/>
      <c r="NF38" s="17"/>
      <c r="NG38" s="17">
        <v>0</v>
      </c>
      <c r="NH38" s="17"/>
      <c r="NI38" s="17"/>
      <c r="NJ38" s="17"/>
      <c r="NK38" s="17">
        <v>0</v>
      </c>
      <c r="NL38" s="17">
        <v>201.7</v>
      </c>
      <c r="NM38" s="17">
        <v>206.49084999999999</v>
      </c>
      <c r="NN38" s="17">
        <v>206.49084999999999</v>
      </c>
      <c r="NO38" s="17">
        <v>-4.7908499999999998</v>
      </c>
      <c r="NP38" s="17">
        <v>97.4</v>
      </c>
      <c r="NQ38" s="17">
        <v>103.55547</v>
      </c>
      <c r="NR38" s="17">
        <v>103.55547</v>
      </c>
      <c r="NS38" s="17">
        <v>-6.1554700000000002</v>
      </c>
      <c r="NT38" s="17"/>
      <c r="NU38" s="17"/>
      <c r="NV38" s="17">
        <v>5.0136700000000003</v>
      </c>
      <c r="NW38" s="17">
        <v>-5.0136700000000003</v>
      </c>
      <c r="NX38" s="17">
        <v>5.4</v>
      </c>
      <c r="NY38" s="17">
        <v>5.2598200000000004</v>
      </c>
      <c r="NZ38" s="17">
        <v>5.2598200000000004</v>
      </c>
      <c r="OA38" s="17">
        <v>0.14018</v>
      </c>
      <c r="OB38" s="17">
        <v>17.3</v>
      </c>
      <c r="OC38" s="17">
        <v>16.520890000000001</v>
      </c>
      <c r="OD38" s="17">
        <v>16.520890000000001</v>
      </c>
      <c r="OE38" s="17">
        <v>0.77910999999999997</v>
      </c>
      <c r="OF38" s="17">
        <v>0.9</v>
      </c>
      <c r="OG38" s="17">
        <v>0.64700000000000002</v>
      </c>
      <c r="OH38" s="17">
        <v>0.64700000000000002</v>
      </c>
      <c r="OI38" s="17">
        <v>0.253</v>
      </c>
      <c r="OJ38" s="17">
        <v>80.3</v>
      </c>
      <c r="OK38" s="17">
        <v>87.7</v>
      </c>
      <c r="OL38" s="17">
        <v>100.247</v>
      </c>
      <c r="OM38" s="17">
        <v>-19.946999999999999</v>
      </c>
      <c r="ON38" s="17">
        <v>77</v>
      </c>
      <c r="OO38" s="17">
        <v>73.945999999999998</v>
      </c>
      <c r="OP38" s="17">
        <v>73.945999999999998</v>
      </c>
      <c r="OQ38" s="17">
        <v>3.0539999999999998</v>
      </c>
      <c r="OR38" s="17">
        <v>0</v>
      </c>
      <c r="OS38" s="17">
        <v>8.2100000000000009</v>
      </c>
      <c r="OT38" s="17">
        <v>8</v>
      </c>
      <c r="OU38" s="17">
        <v>-8</v>
      </c>
      <c r="OV38" s="17"/>
      <c r="OW38" s="17">
        <v>0.1</v>
      </c>
      <c r="OX38" s="17">
        <v>0.1</v>
      </c>
      <c r="OY38" s="17">
        <v>-0.1</v>
      </c>
      <c r="OZ38" s="17">
        <v>20.399999999999999</v>
      </c>
      <c r="PA38" s="17">
        <v>20.456230000000001</v>
      </c>
      <c r="PB38" s="17">
        <v>20.456230000000001</v>
      </c>
      <c r="PC38" s="17">
        <v>-5.6230000000000002E-2</v>
      </c>
      <c r="PD38" s="17">
        <v>9.9</v>
      </c>
      <c r="PE38" s="17">
        <v>9.9830000000000005</v>
      </c>
      <c r="PF38" s="17">
        <v>9.9830000000000005</v>
      </c>
      <c r="PG38" s="17">
        <v>-8.3000000000000004E-2</v>
      </c>
      <c r="PH38" s="17">
        <v>5.7</v>
      </c>
      <c r="PI38" s="17">
        <v>5.67</v>
      </c>
      <c r="PJ38" s="17">
        <v>5.67</v>
      </c>
      <c r="PK38" s="17">
        <v>0.03</v>
      </c>
      <c r="PL38" s="17">
        <v>189.3</v>
      </c>
      <c r="PM38" s="17">
        <v>46</v>
      </c>
      <c r="PN38" s="17">
        <v>176</v>
      </c>
      <c r="PO38" s="17">
        <v>13.3</v>
      </c>
      <c r="PP38" s="17">
        <v>95.9</v>
      </c>
      <c r="PQ38" s="17">
        <v>27.06</v>
      </c>
      <c r="PR38" s="17">
        <v>97.06</v>
      </c>
      <c r="PS38" s="17">
        <v>-1.1599999999999999</v>
      </c>
      <c r="PT38" s="17">
        <v>2.2000000000000002</v>
      </c>
      <c r="PU38" s="17">
        <v>2</v>
      </c>
      <c r="PV38" s="17">
        <v>2</v>
      </c>
      <c r="PW38" s="17">
        <v>0.2</v>
      </c>
      <c r="PX38" s="17">
        <v>1.9</v>
      </c>
      <c r="PY38" s="17">
        <v>3.41</v>
      </c>
      <c r="PZ38" s="17">
        <v>3.41</v>
      </c>
      <c r="QA38" s="17">
        <v>-1.51</v>
      </c>
      <c r="QB38" s="17">
        <v>5.2</v>
      </c>
      <c r="QC38" s="17">
        <v>5</v>
      </c>
      <c r="QD38" s="17">
        <v>5</v>
      </c>
      <c r="QE38" s="17">
        <v>0.2</v>
      </c>
      <c r="QF38" s="17">
        <v>20.5</v>
      </c>
      <c r="QG38" s="17">
        <v>20.422219999999999</v>
      </c>
      <c r="QH38" s="17">
        <v>20.422219999999999</v>
      </c>
      <c r="QI38" s="17">
        <v>7.7780000000000002E-2</v>
      </c>
      <c r="QJ38" s="17">
        <v>19.899999999999999</v>
      </c>
      <c r="QK38" s="17">
        <v>19.436350000000001</v>
      </c>
      <c r="QL38" s="17">
        <v>19.436350000000001</v>
      </c>
      <c r="QM38" s="17">
        <v>0.46365000000000001</v>
      </c>
      <c r="QN38" s="17">
        <v>19.3</v>
      </c>
      <c r="QO38" s="17">
        <v>20</v>
      </c>
      <c r="QP38" s="17">
        <v>17.492709999999999</v>
      </c>
      <c r="QQ38" s="17">
        <v>1.8072900000000001</v>
      </c>
      <c r="QR38" s="17">
        <v>3.5</v>
      </c>
      <c r="QS38" s="17">
        <v>3.5</v>
      </c>
      <c r="QT38" s="17">
        <v>3.5</v>
      </c>
      <c r="QU38" s="17">
        <v>0</v>
      </c>
      <c r="QV38" s="17">
        <v>18.5</v>
      </c>
      <c r="QW38" s="17">
        <v>17.881440000000001</v>
      </c>
      <c r="QX38" s="17">
        <v>17.881440000000001</v>
      </c>
      <c r="QY38" s="17">
        <v>0.61856</v>
      </c>
      <c r="QZ38" s="17">
        <v>13.6</v>
      </c>
      <c r="RA38" s="17">
        <v>12.92</v>
      </c>
      <c r="RB38" s="17">
        <v>12.92</v>
      </c>
      <c r="RC38" s="17">
        <v>0.68</v>
      </c>
      <c r="RD38" s="17">
        <v>16.600000000000001</v>
      </c>
      <c r="RE38" s="17">
        <v>16.654</v>
      </c>
      <c r="RF38" s="17">
        <v>16.654</v>
      </c>
      <c r="RG38" s="17">
        <v>-5.3999999999999999E-2</v>
      </c>
      <c r="RH38" s="17">
        <v>15.8</v>
      </c>
      <c r="RI38" s="17">
        <v>17.25</v>
      </c>
      <c r="RJ38" s="17">
        <v>18.355</v>
      </c>
      <c r="RK38" s="17">
        <v>-2.5550000000000002</v>
      </c>
      <c r="RL38" s="17">
        <v>65.900000000000006</v>
      </c>
      <c r="RM38" s="17">
        <v>57.81</v>
      </c>
      <c r="RN38" s="17">
        <v>60.423000000000002</v>
      </c>
      <c r="RO38" s="17">
        <v>5.4770000000000003</v>
      </c>
      <c r="RP38" s="17">
        <v>13.6</v>
      </c>
      <c r="RQ38" s="17">
        <v>10.161</v>
      </c>
      <c r="RR38" s="17">
        <v>10.161</v>
      </c>
      <c r="RS38" s="17">
        <v>3.4390000000000001</v>
      </c>
      <c r="RT38" s="17">
        <v>3.6</v>
      </c>
      <c r="RU38" s="17">
        <v>3.5009999999999999</v>
      </c>
      <c r="RV38" s="17">
        <v>3.5009999999999999</v>
      </c>
      <c r="RW38" s="17">
        <v>9.9000000000000005E-2</v>
      </c>
      <c r="RX38" s="17">
        <v>20.100000000000001</v>
      </c>
      <c r="RY38" s="17">
        <v>19.792000000000002</v>
      </c>
      <c r="RZ38" s="17">
        <v>19.792000000000002</v>
      </c>
      <c r="SA38" s="17">
        <v>0.308</v>
      </c>
      <c r="SB38" s="17">
        <v>2.76</v>
      </c>
      <c r="SC38" s="17">
        <v>2</v>
      </c>
      <c r="SD38" s="17">
        <v>2</v>
      </c>
      <c r="SE38" s="17">
        <v>0.76</v>
      </c>
      <c r="SF38" s="17"/>
      <c r="SG38" s="17"/>
      <c r="SH38" s="17"/>
      <c r="SI38" s="17">
        <v>0</v>
      </c>
      <c r="SJ38" s="17">
        <v>0.3</v>
      </c>
      <c r="SK38" s="17">
        <v>0.33300000000000002</v>
      </c>
      <c r="SL38" s="17">
        <v>0.33300000000000002</v>
      </c>
      <c r="SM38" s="17">
        <v>-3.3000000000000002E-2</v>
      </c>
      <c r="SN38" s="17">
        <v>19.5</v>
      </c>
      <c r="SO38" s="17">
        <v>19.1448</v>
      </c>
      <c r="SP38" s="17">
        <v>19.1448</v>
      </c>
      <c r="SQ38" s="17">
        <v>0.35520000000000002</v>
      </c>
      <c r="SR38" s="17">
        <v>10.7</v>
      </c>
      <c r="SS38" s="17">
        <v>11.856170000000001</v>
      </c>
      <c r="ST38" s="17">
        <v>11.856170000000001</v>
      </c>
      <c r="SU38" s="17">
        <v>-1.1561699999999999</v>
      </c>
      <c r="SV38" s="17">
        <v>20.2</v>
      </c>
      <c r="SW38" s="17">
        <v>19.436350000000001</v>
      </c>
      <c r="SX38" s="17">
        <v>19.436350000000001</v>
      </c>
      <c r="SY38" s="17">
        <v>0.76365000000000005</v>
      </c>
      <c r="SZ38" s="17">
        <v>20.3</v>
      </c>
      <c r="TA38" s="17">
        <v>19.436350000000001</v>
      </c>
      <c r="TB38" s="17">
        <v>19.436350000000001</v>
      </c>
      <c r="TC38" s="17">
        <v>0.86365000000000003</v>
      </c>
      <c r="TD38" s="17">
        <v>3.6</v>
      </c>
      <c r="TE38" s="17">
        <v>4.17</v>
      </c>
      <c r="TF38" s="17">
        <v>4.6639999999999997</v>
      </c>
      <c r="TG38" s="17">
        <v>-1.0640000000000001</v>
      </c>
      <c r="TH38" s="17">
        <v>43.4</v>
      </c>
      <c r="TI38" s="17">
        <v>70.58</v>
      </c>
      <c r="TJ38" s="17">
        <v>72</v>
      </c>
      <c r="TK38" s="17">
        <v>-28.6</v>
      </c>
      <c r="TL38" s="17">
        <v>7.8</v>
      </c>
      <c r="TM38" s="17">
        <v>23.265000000000001</v>
      </c>
      <c r="TN38" s="17">
        <v>23.265000000000001</v>
      </c>
      <c r="TO38" s="17">
        <v>-15.465</v>
      </c>
      <c r="TP38" s="17">
        <v>74</v>
      </c>
      <c r="TQ38" s="17">
        <v>86.508889999999994</v>
      </c>
      <c r="TR38" s="17">
        <v>86.00797</v>
      </c>
      <c r="TS38" s="17">
        <v>-12.00797</v>
      </c>
      <c r="TT38" s="17">
        <v>82.6</v>
      </c>
      <c r="TU38" s="17">
        <v>80.811030000000002</v>
      </c>
      <c r="TV38" s="17">
        <v>81.116839999999996</v>
      </c>
      <c r="TW38" s="17">
        <v>1.48316</v>
      </c>
      <c r="TX38" s="17">
        <v>16.8</v>
      </c>
      <c r="TY38" s="17">
        <v>8.7391000000000005</v>
      </c>
      <c r="TZ38" s="17">
        <v>8.8598199999999991</v>
      </c>
      <c r="UA38" s="17">
        <v>7.9401799999999998</v>
      </c>
      <c r="UB38" s="17">
        <v>10.5</v>
      </c>
      <c r="UC38" s="17">
        <v>5.2416999999999998</v>
      </c>
      <c r="UD38" s="17">
        <v>5.3150899999999996</v>
      </c>
      <c r="UE38" s="17">
        <v>5.1849100000000004</v>
      </c>
      <c r="UF38" s="17">
        <v>0.4</v>
      </c>
      <c r="UG38" s="17">
        <v>40.28</v>
      </c>
      <c r="UH38" s="17">
        <v>40.28</v>
      </c>
      <c r="UI38" s="17">
        <v>-39.880000000000003</v>
      </c>
      <c r="UJ38" s="17">
        <v>21</v>
      </c>
      <c r="UK38" s="17">
        <v>21</v>
      </c>
      <c r="UL38" s="17">
        <v>19.436350000000001</v>
      </c>
      <c r="UM38" s="17">
        <v>1.56365</v>
      </c>
      <c r="UN38" s="17">
        <v>7.4</v>
      </c>
      <c r="UO38" s="17">
        <v>8.1</v>
      </c>
      <c r="UP38" s="17">
        <v>8.1</v>
      </c>
      <c r="UQ38" s="17">
        <v>-0.7</v>
      </c>
      <c r="UR38" s="17">
        <v>8.1999999999999993</v>
      </c>
      <c r="US38" s="17">
        <v>7.5</v>
      </c>
      <c r="UT38" s="17">
        <v>7.5</v>
      </c>
      <c r="UU38" s="17">
        <v>0.7</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0</v>
      </c>
      <c r="VI38" s="17">
        <v>5.59</v>
      </c>
      <c r="VJ38" s="17">
        <v>5.27</v>
      </c>
      <c r="VK38" s="17">
        <v>-5.27</v>
      </c>
      <c r="VL38" s="17">
        <v>238.8</v>
      </c>
      <c r="VM38" s="17">
        <v>207.28</v>
      </c>
      <c r="VN38" s="17">
        <v>237.28</v>
      </c>
      <c r="VO38" s="17">
        <v>1.52</v>
      </c>
      <c r="VP38" s="17">
        <v>12.5</v>
      </c>
      <c r="VQ38" s="17">
        <v>11.362</v>
      </c>
      <c r="VR38" s="17">
        <v>11.362</v>
      </c>
      <c r="VS38" s="17">
        <v>1.1379999999999999</v>
      </c>
      <c r="VT38" s="17">
        <v>130.30000000000001</v>
      </c>
      <c r="VU38" s="17">
        <v>99.73</v>
      </c>
      <c r="VV38" s="17">
        <v>119.729</v>
      </c>
      <c r="VW38" s="17">
        <v>10.571</v>
      </c>
      <c r="VX38" s="17">
        <v>0.6</v>
      </c>
      <c r="VY38" s="17">
        <v>0.6</v>
      </c>
      <c r="VZ38" s="17">
        <v>0.6</v>
      </c>
      <c r="WA38" s="17">
        <v>0</v>
      </c>
      <c r="WB38" s="17">
        <v>89</v>
      </c>
      <c r="WC38" s="17">
        <v>97.75</v>
      </c>
      <c r="WD38" s="17">
        <v>97.759</v>
      </c>
      <c r="WE38" s="17">
        <v>-8.7590000000000003</v>
      </c>
      <c r="WF38" s="17">
        <v>104.7</v>
      </c>
      <c r="WG38" s="17">
        <v>95.33</v>
      </c>
      <c r="WH38" s="17">
        <v>95.480999999999995</v>
      </c>
      <c r="WI38" s="17">
        <v>9.2189999999999994</v>
      </c>
      <c r="WJ38" s="17">
        <v>100.5</v>
      </c>
      <c r="WK38" s="17">
        <v>85.706000000000003</v>
      </c>
      <c r="WL38" s="17">
        <v>85.706000000000003</v>
      </c>
      <c r="WM38" s="17">
        <v>14.794</v>
      </c>
      <c r="WN38" s="17">
        <v>3.2</v>
      </c>
      <c r="WO38" s="17">
        <v>2.9009999999999998</v>
      </c>
      <c r="WP38" s="17">
        <v>2.9009999999999998</v>
      </c>
      <c r="WQ38" s="17">
        <v>0.29899999999999999</v>
      </c>
      <c r="WR38" s="17">
        <v>2.4</v>
      </c>
      <c r="WS38" s="17">
        <v>2.4</v>
      </c>
      <c r="WT38" s="17">
        <v>2.4</v>
      </c>
      <c r="WU38" s="17">
        <v>0</v>
      </c>
      <c r="WV38" s="17">
        <v>1</v>
      </c>
      <c r="WW38" s="17">
        <v>1.2</v>
      </c>
      <c r="WX38" s="17">
        <v>1.2</v>
      </c>
      <c r="WY38" s="17">
        <v>-0.2</v>
      </c>
      <c r="WZ38" s="17">
        <v>2.2000000000000002</v>
      </c>
      <c r="XA38" s="17">
        <v>2.8</v>
      </c>
      <c r="XB38" s="17">
        <v>2.8</v>
      </c>
      <c r="XC38" s="17">
        <v>-0.6</v>
      </c>
      <c r="XD38" s="17">
        <v>11.8</v>
      </c>
      <c r="XE38" s="17">
        <v>10.266</v>
      </c>
      <c r="XF38" s="17">
        <v>10.266</v>
      </c>
      <c r="XG38" s="17">
        <v>1.534</v>
      </c>
      <c r="XH38" s="17">
        <v>5.0999999999999996</v>
      </c>
      <c r="XI38" s="17">
        <v>4.8</v>
      </c>
      <c r="XJ38" s="17">
        <v>4.8</v>
      </c>
      <c r="XK38" s="17">
        <v>0.3</v>
      </c>
      <c r="XL38" s="17">
        <v>20</v>
      </c>
      <c r="XM38" s="17">
        <v>19.241980000000002</v>
      </c>
      <c r="XN38" s="17">
        <v>19.241980000000002</v>
      </c>
      <c r="XO38" s="17">
        <v>0.75802000000000003</v>
      </c>
      <c r="XP38" s="17">
        <v>20</v>
      </c>
      <c r="XQ38" s="17">
        <v>19.241980000000002</v>
      </c>
      <c r="XR38" s="17">
        <v>19.241980000000002</v>
      </c>
      <c r="XS38" s="17">
        <v>0.75802000000000003</v>
      </c>
      <c r="XT38" s="17">
        <v>7.6</v>
      </c>
      <c r="XU38" s="17">
        <v>10.7</v>
      </c>
      <c r="XV38" s="17">
        <v>10.7</v>
      </c>
      <c r="XW38" s="17">
        <v>-3.1</v>
      </c>
      <c r="XX38" s="17"/>
      <c r="XY38" s="17"/>
      <c r="XZ38" s="17"/>
      <c r="YA38" s="17">
        <v>0</v>
      </c>
      <c r="YB38" s="17"/>
      <c r="YC38" s="17"/>
      <c r="YD38" s="17"/>
      <c r="YE38" s="17">
        <v>0</v>
      </c>
      <c r="YF38" s="17">
        <v>15.5</v>
      </c>
      <c r="YG38" s="17">
        <v>17</v>
      </c>
      <c r="YH38" s="17">
        <v>14</v>
      </c>
      <c r="YI38" s="17">
        <v>1.5</v>
      </c>
      <c r="YJ38" s="17"/>
      <c r="YK38" s="17"/>
      <c r="YL38" s="17"/>
      <c r="YM38" s="17">
        <v>0</v>
      </c>
      <c r="YN38" s="17">
        <v>7.2</v>
      </c>
      <c r="YO38" s="17">
        <v>8.14</v>
      </c>
      <c r="YP38" s="17">
        <v>8.14</v>
      </c>
      <c r="YQ38" s="17">
        <v>-0.94</v>
      </c>
      <c r="YR38" s="17">
        <v>6.4</v>
      </c>
      <c r="YS38" s="17">
        <v>5</v>
      </c>
      <c r="YT38" s="17">
        <v>5</v>
      </c>
      <c r="YU38" s="17">
        <v>1.4</v>
      </c>
      <c r="YV38" s="17">
        <v>9.74</v>
      </c>
      <c r="YW38" s="17">
        <v>20</v>
      </c>
      <c r="YX38" s="17">
        <v>20</v>
      </c>
      <c r="YY38" s="17">
        <v>-10.26</v>
      </c>
    </row>
    <row r="39" spans="1:675" ht="24" customHeight="1" x14ac:dyDescent="0.35">
      <c r="A39" s="1"/>
      <c r="B39" s="16" t="s">
        <v>91</v>
      </c>
      <c r="C39" s="16" t="s">
        <v>844</v>
      </c>
      <c r="D39" s="17">
        <v>206.4</v>
      </c>
      <c r="E39" s="17">
        <v>203.40136000000001</v>
      </c>
      <c r="F39" s="17">
        <v>203.40136000000001</v>
      </c>
      <c r="G39" s="17">
        <v>2.99864</v>
      </c>
      <c r="H39" s="17">
        <v>652.70000000000005</v>
      </c>
      <c r="I39" s="17">
        <v>649.69222000000002</v>
      </c>
      <c r="J39" s="17">
        <v>629.90463999999997</v>
      </c>
      <c r="K39" s="17">
        <v>22.795359999999999</v>
      </c>
      <c r="L39" s="17"/>
      <c r="M39" s="17"/>
      <c r="N39" s="17"/>
      <c r="O39" s="17">
        <v>0</v>
      </c>
      <c r="P39" s="17"/>
      <c r="Q39" s="17"/>
      <c r="R39" s="17"/>
      <c r="S39" s="17">
        <v>0</v>
      </c>
      <c r="T39" s="17"/>
      <c r="U39" s="17"/>
      <c r="V39" s="17"/>
      <c r="W39" s="17">
        <v>0</v>
      </c>
      <c r="X39" s="17">
        <v>92.7</v>
      </c>
      <c r="Y39" s="17">
        <v>91.867829999999998</v>
      </c>
      <c r="Z39" s="17">
        <v>91.867829999999998</v>
      </c>
      <c r="AA39" s="17">
        <v>0.83216999999999997</v>
      </c>
      <c r="AB39" s="17">
        <v>224.5</v>
      </c>
      <c r="AC39" s="17">
        <v>222</v>
      </c>
      <c r="AD39" s="17">
        <v>215</v>
      </c>
      <c r="AE39" s="17">
        <v>9.5</v>
      </c>
      <c r="AF39" s="17"/>
      <c r="AG39" s="17"/>
      <c r="AH39" s="17"/>
      <c r="AI39" s="17">
        <v>0</v>
      </c>
      <c r="AJ39" s="17">
        <v>0</v>
      </c>
      <c r="AK39" s="17"/>
      <c r="AL39" s="17"/>
      <c r="AM39" s="17">
        <v>0</v>
      </c>
      <c r="AN39" s="17">
        <v>113.1</v>
      </c>
      <c r="AO39" s="17">
        <v>140.52599000000001</v>
      </c>
      <c r="AP39" s="17">
        <v>140.52599000000001</v>
      </c>
      <c r="AQ39" s="17">
        <v>-27.425989999999999</v>
      </c>
      <c r="AR39" s="17">
        <v>111.1</v>
      </c>
      <c r="AS39" s="17">
        <v>140.52599000000001</v>
      </c>
      <c r="AT39" s="17">
        <v>140.52599000000001</v>
      </c>
      <c r="AU39" s="17">
        <v>-29.425989999999999</v>
      </c>
      <c r="AV39" s="17">
        <v>113.5</v>
      </c>
      <c r="AW39" s="17">
        <v>140.52599000000001</v>
      </c>
      <c r="AX39" s="17">
        <v>140.52599000000001</v>
      </c>
      <c r="AY39" s="17">
        <v>-27.02599</v>
      </c>
      <c r="AZ39" s="17">
        <v>215.1</v>
      </c>
      <c r="BA39" s="17">
        <v>211.42198999999999</v>
      </c>
      <c r="BB39" s="17">
        <v>211.42198999999999</v>
      </c>
      <c r="BC39" s="17">
        <v>3.67801</v>
      </c>
      <c r="BD39" s="17">
        <v>196.8</v>
      </c>
      <c r="BE39" s="17">
        <v>207.24285</v>
      </c>
      <c r="BF39" s="17">
        <v>207.24285</v>
      </c>
      <c r="BG39" s="17">
        <v>-10.44285</v>
      </c>
      <c r="BH39" s="17">
        <v>106.2</v>
      </c>
      <c r="BI39" s="17">
        <v>103.93259999999999</v>
      </c>
      <c r="BJ39" s="17">
        <v>103.93259999999999</v>
      </c>
      <c r="BK39" s="17">
        <v>2.2673999999999999</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c r="CG39" s="17"/>
      <c r="CH39" s="17"/>
      <c r="CI39" s="17">
        <v>0</v>
      </c>
      <c r="CJ39" s="17">
        <v>166.5</v>
      </c>
      <c r="CK39" s="17">
        <v>164.06706</v>
      </c>
      <c r="CL39" s="17">
        <v>164.06706</v>
      </c>
      <c r="CM39" s="17">
        <v>2.4329399999999999</v>
      </c>
      <c r="CN39" s="17">
        <v>6.6</v>
      </c>
      <c r="CO39" s="17">
        <v>7.0735900000000003</v>
      </c>
      <c r="CP39" s="17">
        <v>7.0735900000000003</v>
      </c>
      <c r="CQ39" s="17">
        <v>-0.47359000000000001</v>
      </c>
      <c r="CR39" s="17">
        <v>4.8</v>
      </c>
      <c r="CS39" s="17">
        <v>3.7983500000000001</v>
      </c>
      <c r="CT39" s="17">
        <v>3.7983500000000001</v>
      </c>
      <c r="CU39" s="17">
        <v>1.0016499999999999</v>
      </c>
      <c r="CV39" s="17">
        <v>0</v>
      </c>
      <c r="CW39" s="17"/>
      <c r="CX39" s="17"/>
      <c r="CY39" s="17">
        <v>0</v>
      </c>
      <c r="CZ39" s="17">
        <v>6.4</v>
      </c>
      <c r="DA39" s="17">
        <v>6.8787000000000003</v>
      </c>
      <c r="DB39" s="17">
        <v>6.8787000000000003</v>
      </c>
      <c r="DC39" s="17">
        <v>-0.47870000000000001</v>
      </c>
      <c r="DD39" s="17"/>
      <c r="DE39" s="17"/>
      <c r="DF39" s="17"/>
      <c r="DG39" s="17">
        <v>0</v>
      </c>
      <c r="DH39" s="17">
        <v>70.599999999999994</v>
      </c>
      <c r="DI39" s="17">
        <v>50.359769999999997</v>
      </c>
      <c r="DJ39" s="17">
        <v>61.820509999999999</v>
      </c>
      <c r="DK39" s="17">
        <v>8.7794899999999991</v>
      </c>
      <c r="DL39" s="17"/>
      <c r="DM39" s="17"/>
      <c r="DN39" s="17"/>
      <c r="DO39" s="17">
        <v>0</v>
      </c>
      <c r="DP39" s="17"/>
      <c r="DQ39" s="17"/>
      <c r="DR39" s="17"/>
      <c r="DS39" s="17">
        <v>0</v>
      </c>
      <c r="DT39" s="17"/>
      <c r="DU39" s="17"/>
      <c r="DV39" s="17"/>
      <c r="DW39" s="17">
        <v>0</v>
      </c>
      <c r="DX39" s="17"/>
      <c r="DY39" s="17"/>
      <c r="DZ39" s="17"/>
      <c r="EA39" s="17">
        <v>0</v>
      </c>
      <c r="EB39" s="17">
        <v>110.2</v>
      </c>
      <c r="EC39" s="17">
        <v>112.46647</v>
      </c>
      <c r="ED39" s="17">
        <v>112.46647</v>
      </c>
      <c r="EE39" s="17">
        <v>-2.26647</v>
      </c>
      <c r="EF39" s="17">
        <v>195.6</v>
      </c>
      <c r="EG39" s="17">
        <v>220.69499999999999</v>
      </c>
      <c r="EH39" s="17">
        <v>220.69499999999999</v>
      </c>
      <c r="EI39" s="17">
        <v>-25.094999999999999</v>
      </c>
      <c r="EJ39" s="17"/>
      <c r="EK39" s="17"/>
      <c r="EL39" s="17"/>
      <c r="EM39" s="17">
        <v>0</v>
      </c>
      <c r="EN39" s="17"/>
      <c r="EO39" s="17"/>
      <c r="EP39" s="17"/>
      <c r="EQ39" s="17">
        <v>0</v>
      </c>
      <c r="ER39" s="17"/>
      <c r="ES39" s="17"/>
      <c r="ET39" s="17"/>
      <c r="EU39" s="17">
        <v>0</v>
      </c>
      <c r="EV39" s="17">
        <v>6.5</v>
      </c>
      <c r="EW39" s="17">
        <v>6.39</v>
      </c>
      <c r="EX39" s="17">
        <v>6.39</v>
      </c>
      <c r="EY39" s="17">
        <v>0.11</v>
      </c>
      <c r="EZ39" s="17">
        <v>459.2</v>
      </c>
      <c r="FA39" s="17">
        <v>457.09426999999999</v>
      </c>
      <c r="FB39" s="17">
        <v>457.09426999999999</v>
      </c>
      <c r="FC39" s="17">
        <v>2.1057299999999999</v>
      </c>
      <c r="FD39" s="17">
        <v>80.3</v>
      </c>
      <c r="FE39" s="17">
        <v>81.635570000000001</v>
      </c>
      <c r="FF39" s="17">
        <v>81.635570000000001</v>
      </c>
      <c r="FG39" s="17">
        <v>-1.3355699999999999</v>
      </c>
      <c r="FH39" s="17">
        <v>152.6</v>
      </c>
      <c r="FI39" s="17">
        <v>151.36251999999999</v>
      </c>
      <c r="FJ39" s="17">
        <v>151.36251999999999</v>
      </c>
      <c r="FK39" s="17">
        <v>1.2374799999999999</v>
      </c>
      <c r="FL39" s="17">
        <v>42.1</v>
      </c>
      <c r="FM39" s="17">
        <v>41.89893</v>
      </c>
      <c r="FN39" s="17">
        <v>41.89893</v>
      </c>
      <c r="FO39" s="17">
        <v>0.20107</v>
      </c>
      <c r="FP39" s="17">
        <v>18.7</v>
      </c>
      <c r="FQ39" s="17">
        <v>19.21088</v>
      </c>
      <c r="FR39" s="17">
        <v>19.21088</v>
      </c>
      <c r="FS39" s="17">
        <v>-0.51088</v>
      </c>
      <c r="FT39" s="17">
        <v>19.399999999999999</v>
      </c>
      <c r="FU39" s="17">
        <v>18.27017</v>
      </c>
      <c r="FV39" s="17">
        <v>18.27017</v>
      </c>
      <c r="FW39" s="17">
        <v>1.1298299999999999</v>
      </c>
      <c r="FX39" s="17">
        <v>86.3</v>
      </c>
      <c r="FY39" s="17">
        <v>87.773570000000007</v>
      </c>
      <c r="FZ39" s="17">
        <v>87.773570000000007</v>
      </c>
      <c r="GA39" s="17">
        <v>-1.47357</v>
      </c>
      <c r="GB39" s="17">
        <v>183.2</v>
      </c>
      <c r="GC39" s="17">
        <v>185.82039</v>
      </c>
      <c r="GD39" s="17">
        <v>185.82039</v>
      </c>
      <c r="GE39" s="17">
        <v>-2.62039</v>
      </c>
      <c r="GF39" s="17">
        <v>183.6</v>
      </c>
      <c r="GG39" s="17">
        <v>185.82039</v>
      </c>
      <c r="GH39" s="17">
        <v>185.82039</v>
      </c>
      <c r="GI39" s="17">
        <v>-2.2203900000000001</v>
      </c>
      <c r="GJ39" s="17">
        <v>183.4</v>
      </c>
      <c r="GK39" s="17">
        <v>186.37841</v>
      </c>
      <c r="GL39" s="17">
        <v>186.37841</v>
      </c>
      <c r="GM39" s="17">
        <v>-2.9784099999999998</v>
      </c>
      <c r="GN39" s="17">
        <v>108</v>
      </c>
      <c r="GO39" s="17">
        <v>110.48202000000001</v>
      </c>
      <c r="GP39" s="17">
        <v>110.48202000000001</v>
      </c>
      <c r="GQ39" s="17">
        <v>-2.4820199999999999</v>
      </c>
      <c r="GR39" s="17">
        <v>45</v>
      </c>
      <c r="GS39" s="17">
        <v>47.082599999999999</v>
      </c>
      <c r="GT39" s="17">
        <v>47.082599999999999</v>
      </c>
      <c r="GU39" s="17">
        <v>-2.0825999999999998</v>
      </c>
      <c r="GV39" s="17">
        <v>43.3</v>
      </c>
      <c r="GW39" s="17">
        <v>44.103009999999998</v>
      </c>
      <c r="GX39" s="17">
        <v>44.103009999999998</v>
      </c>
      <c r="GY39" s="17">
        <v>-0.80301</v>
      </c>
      <c r="GZ39" s="17">
        <v>3.8</v>
      </c>
      <c r="HA39" s="17"/>
      <c r="HB39" s="17"/>
      <c r="HC39" s="17">
        <v>3.8</v>
      </c>
      <c r="HD39" s="17">
        <v>33.200000000000003</v>
      </c>
      <c r="HE39" s="17">
        <v>34.285710000000002</v>
      </c>
      <c r="HF39" s="17">
        <v>34.285710000000002</v>
      </c>
      <c r="HG39" s="17">
        <v>-1.08571</v>
      </c>
      <c r="HH39" s="17">
        <v>172.5</v>
      </c>
      <c r="HI39" s="17">
        <v>174.55948000000001</v>
      </c>
      <c r="HJ39" s="17">
        <v>174.55948000000001</v>
      </c>
      <c r="HK39" s="17">
        <v>-2.0594800000000002</v>
      </c>
      <c r="HL39" s="17"/>
      <c r="HM39" s="17"/>
      <c r="HN39" s="17"/>
      <c r="HO39" s="17">
        <v>0</v>
      </c>
      <c r="HP39" s="17"/>
      <c r="HQ39" s="17"/>
      <c r="HR39" s="17"/>
      <c r="HS39" s="17">
        <v>0</v>
      </c>
      <c r="HT39" s="17">
        <v>95.6</v>
      </c>
      <c r="HU39" s="17">
        <v>95.545190000000005</v>
      </c>
      <c r="HV39" s="17">
        <v>95.545190000000005</v>
      </c>
      <c r="HW39" s="17">
        <v>5.4809999999999998E-2</v>
      </c>
      <c r="HX39" s="17"/>
      <c r="HY39" s="17"/>
      <c r="HZ39" s="17"/>
      <c r="IA39" s="17">
        <v>0</v>
      </c>
      <c r="IB39" s="17"/>
      <c r="IC39" s="17"/>
      <c r="ID39" s="17"/>
      <c r="IE39" s="17">
        <v>0</v>
      </c>
      <c r="IF39" s="17">
        <v>43.1</v>
      </c>
      <c r="IG39" s="17">
        <v>45.265309999999999</v>
      </c>
      <c r="IH39" s="17">
        <v>45.265309999999999</v>
      </c>
      <c r="II39" s="17">
        <v>-2.1653099999999998</v>
      </c>
      <c r="IJ39" s="17"/>
      <c r="IK39" s="17"/>
      <c r="IL39" s="17"/>
      <c r="IM39" s="17">
        <v>0</v>
      </c>
      <c r="IN39" s="17"/>
      <c r="IO39" s="17"/>
      <c r="IP39" s="17"/>
      <c r="IQ39" s="17">
        <v>0</v>
      </c>
      <c r="IR39" s="17"/>
      <c r="IS39" s="17"/>
      <c r="IT39" s="17"/>
      <c r="IU39" s="17">
        <v>0</v>
      </c>
      <c r="IV39" s="17">
        <v>84.7</v>
      </c>
      <c r="IW39" s="17">
        <v>88.73603</v>
      </c>
      <c r="IX39" s="17">
        <v>88.73603</v>
      </c>
      <c r="IY39" s="17">
        <v>-4.0360300000000002</v>
      </c>
      <c r="IZ39" s="17">
        <v>123.8</v>
      </c>
      <c r="JA39" s="17">
        <v>170.94</v>
      </c>
      <c r="JB39" s="17">
        <v>170.94</v>
      </c>
      <c r="JC39" s="17">
        <v>-47.14</v>
      </c>
      <c r="JD39" s="17">
        <v>123.8</v>
      </c>
      <c r="JE39" s="17">
        <v>170.94</v>
      </c>
      <c r="JF39" s="17">
        <v>170.94</v>
      </c>
      <c r="JG39" s="17">
        <v>-47.14</v>
      </c>
      <c r="JH39" s="17">
        <v>127.4</v>
      </c>
      <c r="JI39" s="17">
        <v>170.94</v>
      </c>
      <c r="JJ39" s="17">
        <v>170.94</v>
      </c>
      <c r="JK39" s="17">
        <v>-43.54</v>
      </c>
      <c r="JL39" s="17">
        <v>219.3</v>
      </c>
      <c r="JM39" s="17">
        <v>257.18</v>
      </c>
      <c r="JN39" s="17">
        <v>257.18</v>
      </c>
      <c r="JO39" s="17">
        <v>-37.880000000000003</v>
      </c>
      <c r="JP39" s="17">
        <v>40.299999999999997</v>
      </c>
      <c r="JQ39" s="17"/>
      <c r="JR39" s="17"/>
      <c r="JS39" s="17">
        <v>40.299999999999997</v>
      </c>
      <c r="JT39" s="17"/>
      <c r="JU39" s="17"/>
      <c r="JV39" s="17"/>
      <c r="JW39" s="17">
        <v>0</v>
      </c>
      <c r="JX39" s="17"/>
      <c r="JY39" s="17"/>
      <c r="JZ39" s="17"/>
      <c r="KA39" s="17">
        <v>0</v>
      </c>
      <c r="KB39" s="17"/>
      <c r="KC39" s="17"/>
      <c r="KD39" s="17"/>
      <c r="KE39" s="17">
        <v>0</v>
      </c>
      <c r="KF39" s="17"/>
      <c r="KG39" s="17"/>
      <c r="KH39" s="17"/>
      <c r="KI39" s="17">
        <v>0</v>
      </c>
      <c r="KJ39" s="17">
        <v>0</v>
      </c>
      <c r="KK39" s="17">
        <v>16</v>
      </c>
      <c r="KL39" s="17">
        <v>16</v>
      </c>
      <c r="KM39" s="17">
        <v>-16</v>
      </c>
      <c r="KN39" s="17"/>
      <c r="KO39" s="17"/>
      <c r="KP39" s="17"/>
      <c r="KQ39" s="17">
        <v>0</v>
      </c>
      <c r="KR39" s="17"/>
      <c r="KS39" s="17"/>
      <c r="KT39" s="17"/>
      <c r="KU39" s="17">
        <v>0</v>
      </c>
      <c r="KV39" s="17">
        <v>2.8</v>
      </c>
      <c r="KW39" s="17">
        <v>4.7853599999999998</v>
      </c>
      <c r="KX39" s="17">
        <v>4.7853599999999998</v>
      </c>
      <c r="KY39" s="17">
        <v>-1.98536</v>
      </c>
      <c r="KZ39" s="17">
        <v>188.4</v>
      </c>
      <c r="LA39" s="17">
        <v>270.06803000000002</v>
      </c>
      <c r="LB39" s="17">
        <v>270.06803000000002</v>
      </c>
      <c r="LC39" s="17">
        <v>-81.668030000000002</v>
      </c>
      <c r="LD39" s="17">
        <v>135.1</v>
      </c>
      <c r="LE39" s="17">
        <v>133.16031000000001</v>
      </c>
      <c r="LF39" s="17">
        <v>133.16031000000001</v>
      </c>
      <c r="LG39" s="17">
        <v>1.9396899999999999</v>
      </c>
      <c r="LH39" s="17">
        <v>65.099999999999994</v>
      </c>
      <c r="LI39" s="17">
        <v>67.199219999999997</v>
      </c>
      <c r="LJ39" s="17">
        <v>67.199219999999997</v>
      </c>
      <c r="LK39" s="17">
        <v>-2.0992199999999999</v>
      </c>
      <c r="LL39" s="17">
        <v>75.8</v>
      </c>
      <c r="LM39" s="17">
        <v>78.567999999999998</v>
      </c>
      <c r="LN39" s="17">
        <v>78.567999999999998</v>
      </c>
      <c r="LO39" s="17">
        <v>-2.7679999999999998</v>
      </c>
      <c r="LP39" s="17">
        <v>30.8</v>
      </c>
      <c r="LQ39" s="17">
        <v>29.980560000000001</v>
      </c>
      <c r="LR39" s="17">
        <v>29.980560000000001</v>
      </c>
      <c r="LS39" s="17">
        <v>0.81943999999999995</v>
      </c>
      <c r="LT39" s="17"/>
      <c r="LU39" s="17"/>
      <c r="LV39" s="17"/>
      <c r="LW39" s="17">
        <v>0</v>
      </c>
      <c r="LX39" s="17">
        <v>33.5</v>
      </c>
      <c r="LY39" s="17">
        <v>32.955719999999999</v>
      </c>
      <c r="LZ39" s="17"/>
      <c r="MA39" s="17">
        <v>33.5</v>
      </c>
      <c r="MB39" s="17">
        <v>33.6</v>
      </c>
      <c r="MC39" s="17">
        <v>32.955719999999999</v>
      </c>
      <c r="MD39" s="17"/>
      <c r="ME39" s="17">
        <v>33.6</v>
      </c>
      <c r="MF39" s="17">
        <v>113.9</v>
      </c>
      <c r="MG39" s="17">
        <v>145.15787</v>
      </c>
      <c r="MH39" s="17">
        <v>143.73877999999999</v>
      </c>
      <c r="MI39" s="17">
        <v>-29.83878</v>
      </c>
      <c r="MJ39" s="17"/>
      <c r="MK39" s="17"/>
      <c r="ML39" s="17"/>
      <c r="MM39" s="17">
        <v>0</v>
      </c>
      <c r="MN39" s="17">
        <v>57.2</v>
      </c>
      <c r="MO39" s="17">
        <v>72.796890000000005</v>
      </c>
      <c r="MP39" s="17">
        <v>72.085220000000007</v>
      </c>
      <c r="MQ39" s="17">
        <v>-14.88522</v>
      </c>
      <c r="MR39" s="17">
        <v>103.4</v>
      </c>
      <c r="MS39" s="17">
        <v>102.98661</v>
      </c>
      <c r="MT39" s="17"/>
      <c r="MU39" s="17">
        <v>103.4</v>
      </c>
      <c r="MV39" s="17"/>
      <c r="MW39" s="17"/>
      <c r="MX39" s="17"/>
      <c r="MY39" s="17">
        <v>0</v>
      </c>
      <c r="MZ39" s="17"/>
      <c r="NA39" s="17"/>
      <c r="NB39" s="17"/>
      <c r="NC39" s="17">
        <v>0</v>
      </c>
      <c r="ND39" s="17"/>
      <c r="NE39" s="17"/>
      <c r="NF39" s="17"/>
      <c r="NG39" s="17">
        <v>0</v>
      </c>
      <c r="NH39" s="17"/>
      <c r="NI39" s="17"/>
      <c r="NJ39" s="17"/>
      <c r="NK39" s="17">
        <v>0</v>
      </c>
      <c r="NL39" s="17">
        <v>202</v>
      </c>
      <c r="NM39" s="17">
        <v>206.49084999999999</v>
      </c>
      <c r="NN39" s="17">
        <v>206.49084999999999</v>
      </c>
      <c r="NO39" s="17">
        <v>-4.49085</v>
      </c>
      <c r="NP39" s="17">
        <v>96.9</v>
      </c>
      <c r="NQ39" s="17">
        <v>103.55547</v>
      </c>
      <c r="NR39" s="17">
        <v>103.55547</v>
      </c>
      <c r="NS39" s="17">
        <v>-6.6554700000000002</v>
      </c>
      <c r="NT39" s="17"/>
      <c r="NU39" s="17"/>
      <c r="NV39" s="17">
        <v>5.0136700000000003</v>
      </c>
      <c r="NW39" s="17">
        <v>-5.0136700000000003</v>
      </c>
      <c r="NX39" s="17">
        <v>5.4</v>
      </c>
      <c r="NY39" s="17">
        <v>5.2598200000000004</v>
      </c>
      <c r="NZ39" s="17">
        <v>5.2598200000000004</v>
      </c>
      <c r="OA39" s="17">
        <v>0.14018</v>
      </c>
      <c r="OB39" s="17">
        <v>17.2</v>
      </c>
      <c r="OC39" s="17">
        <v>16.520890000000001</v>
      </c>
      <c r="OD39" s="17">
        <v>16.520890000000001</v>
      </c>
      <c r="OE39" s="17">
        <v>0.67910999999999999</v>
      </c>
      <c r="OF39" s="17">
        <v>0.2</v>
      </c>
      <c r="OG39" s="17">
        <v>0.54400000000000004</v>
      </c>
      <c r="OH39" s="17">
        <v>0.54400000000000004</v>
      </c>
      <c r="OI39" s="17">
        <v>-0.34399999999999997</v>
      </c>
      <c r="OJ39" s="17">
        <v>94.6</v>
      </c>
      <c r="OK39" s="17">
        <v>88.83</v>
      </c>
      <c r="OL39" s="17">
        <v>99.841999999999999</v>
      </c>
      <c r="OM39" s="17">
        <v>-5.242</v>
      </c>
      <c r="ON39" s="17">
        <v>54.3</v>
      </c>
      <c r="OO39" s="17">
        <v>69.39</v>
      </c>
      <c r="OP39" s="17">
        <v>69.39</v>
      </c>
      <c r="OQ39" s="17">
        <v>-15.09</v>
      </c>
      <c r="OR39" s="17">
        <v>2</v>
      </c>
      <c r="OS39" s="17">
        <v>8.07</v>
      </c>
      <c r="OT39" s="17">
        <v>8</v>
      </c>
      <c r="OU39" s="17">
        <v>-6</v>
      </c>
      <c r="OV39" s="17"/>
      <c r="OW39" s="17">
        <v>0.1</v>
      </c>
      <c r="OX39" s="17">
        <v>0.1</v>
      </c>
      <c r="OY39" s="17">
        <v>-0.1</v>
      </c>
      <c r="OZ39" s="17">
        <v>20.6</v>
      </c>
      <c r="PA39" s="17">
        <v>20.456230000000001</v>
      </c>
      <c r="PB39" s="17">
        <v>20.456230000000001</v>
      </c>
      <c r="PC39" s="17">
        <v>0.14377000000000001</v>
      </c>
      <c r="PD39" s="17">
        <v>10</v>
      </c>
      <c r="PE39" s="17">
        <v>9.9830000000000005</v>
      </c>
      <c r="PF39" s="17">
        <v>9.9830000000000005</v>
      </c>
      <c r="PG39" s="17">
        <v>1.7000000000000001E-2</v>
      </c>
      <c r="PH39" s="17">
        <v>5.8</v>
      </c>
      <c r="PI39" s="17">
        <v>5.67</v>
      </c>
      <c r="PJ39" s="17">
        <v>5.67</v>
      </c>
      <c r="PK39" s="17">
        <v>0.13</v>
      </c>
      <c r="PL39" s="17">
        <v>183.8</v>
      </c>
      <c r="PM39" s="17">
        <v>33</v>
      </c>
      <c r="PN39" s="17">
        <v>143</v>
      </c>
      <c r="PO39" s="17">
        <v>40.799999999999997</v>
      </c>
      <c r="PP39" s="17">
        <v>91.8</v>
      </c>
      <c r="PQ39" s="17">
        <v>13.11</v>
      </c>
      <c r="PR39" s="17">
        <v>93.11</v>
      </c>
      <c r="PS39" s="17">
        <v>-1.31</v>
      </c>
      <c r="PT39" s="17">
        <v>2</v>
      </c>
      <c r="PU39" s="17">
        <v>2</v>
      </c>
      <c r="PV39" s="17">
        <v>2</v>
      </c>
      <c r="PW39" s="17">
        <v>0</v>
      </c>
      <c r="PX39" s="17">
        <v>1.9</v>
      </c>
      <c r="PY39" s="17">
        <v>3.41</v>
      </c>
      <c r="PZ39" s="17">
        <v>3.41</v>
      </c>
      <c r="QA39" s="17">
        <v>-1.51</v>
      </c>
      <c r="QB39" s="17">
        <v>5.2</v>
      </c>
      <c r="QC39" s="17">
        <v>5</v>
      </c>
      <c r="QD39" s="17">
        <v>5</v>
      </c>
      <c r="QE39" s="17">
        <v>0.2</v>
      </c>
      <c r="QF39" s="17">
        <v>21.1</v>
      </c>
      <c r="QG39" s="17">
        <v>20.422219999999999</v>
      </c>
      <c r="QH39" s="17">
        <v>20.422219999999999</v>
      </c>
      <c r="QI39" s="17">
        <v>0.67778000000000005</v>
      </c>
      <c r="QJ39" s="17">
        <v>19.600000000000001</v>
      </c>
      <c r="QK39" s="17">
        <v>19.436350000000001</v>
      </c>
      <c r="QL39" s="17">
        <v>19.436350000000001</v>
      </c>
      <c r="QM39" s="17">
        <v>0.16364999999999999</v>
      </c>
      <c r="QN39" s="17">
        <v>19.3</v>
      </c>
      <c r="QO39" s="17">
        <v>20</v>
      </c>
      <c r="QP39" s="17">
        <v>17.492709999999999</v>
      </c>
      <c r="QQ39" s="17">
        <v>1.8072900000000001</v>
      </c>
      <c r="QR39" s="17">
        <v>3.5</v>
      </c>
      <c r="QS39" s="17">
        <v>3.5</v>
      </c>
      <c r="QT39" s="17">
        <v>3.5</v>
      </c>
      <c r="QU39" s="17">
        <v>0</v>
      </c>
      <c r="QV39" s="17">
        <v>18.5</v>
      </c>
      <c r="QW39" s="17">
        <v>17.881440000000001</v>
      </c>
      <c r="QX39" s="17">
        <v>17.881440000000001</v>
      </c>
      <c r="QY39" s="17">
        <v>0.61856</v>
      </c>
      <c r="QZ39" s="17">
        <v>13.3</v>
      </c>
      <c r="RA39" s="17">
        <v>12.291</v>
      </c>
      <c r="RB39" s="17">
        <v>12.291</v>
      </c>
      <c r="RC39" s="17">
        <v>1.0089999999999999</v>
      </c>
      <c r="RD39" s="17">
        <v>16.2</v>
      </c>
      <c r="RE39" s="17">
        <v>15.945</v>
      </c>
      <c r="RF39" s="17">
        <v>15.945</v>
      </c>
      <c r="RG39" s="17">
        <v>0.255</v>
      </c>
      <c r="RH39" s="17">
        <v>20</v>
      </c>
      <c r="RI39" s="17">
        <v>17.87</v>
      </c>
      <c r="RJ39" s="17">
        <v>18.238</v>
      </c>
      <c r="RK39" s="17">
        <v>1.762</v>
      </c>
      <c r="RL39" s="17">
        <v>72.7</v>
      </c>
      <c r="RM39" s="17">
        <v>58.54</v>
      </c>
      <c r="RN39" s="17">
        <v>59.508000000000003</v>
      </c>
      <c r="RO39" s="17">
        <v>13.192</v>
      </c>
      <c r="RP39" s="17">
        <v>15.9</v>
      </c>
      <c r="RQ39" s="17">
        <v>7.8949999999999996</v>
      </c>
      <c r="RR39" s="17">
        <v>7.8949999999999996</v>
      </c>
      <c r="RS39" s="17">
        <v>8.0050000000000008</v>
      </c>
      <c r="RT39" s="17">
        <v>3.5</v>
      </c>
      <c r="RU39" s="17">
        <v>3.5009999999999999</v>
      </c>
      <c r="RV39" s="17">
        <v>3.5009999999999999</v>
      </c>
      <c r="RW39" s="17">
        <v>-1E-3</v>
      </c>
      <c r="RX39" s="17">
        <v>20.2</v>
      </c>
      <c r="RY39" s="17">
        <v>19.792000000000002</v>
      </c>
      <c r="RZ39" s="17">
        <v>19.792000000000002</v>
      </c>
      <c r="SA39" s="17">
        <v>0.40799999999999997</v>
      </c>
      <c r="SB39" s="17">
        <v>2.76</v>
      </c>
      <c r="SC39" s="17">
        <v>2</v>
      </c>
      <c r="SD39" s="17">
        <v>2</v>
      </c>
      <c r="SE39" s="17">
        <v>0.76</v>
      </c>
      <c r="SF39" s="17"/>
      <c r="SG39" s="17"/>
      <c r="SH39" s="17"/>
      <c r="SI39" s="17">
        <v>0</v>
      </c>
      <c r="SJ39" s="17">
        <v>0.3</v>
      </c>
      <c r="SK39" s="17">
        <v>0.28999999999999998</v>
      </c>
      <c r="SL39" s="17">
        <v>0.28999999999999998</v>
      </c>
      <c r="SM39" s="17">
        <v>0.01</v>
      </c>
      <c r="SN39" s="17">
        <v>19.600000000000001</v>
      </c>
      <c r="SO39" s="17">
        <v>19.1448</v>
      </c>
      <c r="SP39" s="17">
        <v>19.1448</v>
      </c>
      <c r="SQ39" s="17">
        <v>0.45519999999999999</v>
      </c>
      <c r="SR39" s="17">
        <v>10.7</v>
      </c>
      <c r="SS39" s="17">
        <v>11.856170000000001</v>
      </c>
      <c r="ST39" s="17">
        <v>11.856170000000001</v>
      </c>
      <c r="SU39" s="17">
        <v>-1.1561699999999999</v>
      </c>
      <c r="SV39" s="17">
        <v>20.3</v>
      </c>
      <c r="SW39" s="17">
        <v>19.436350000000001</v>
      </c>
      <c r="SX39" s="17">
        <v>19.436350000000001</v>
      </c>
      <c r="SY39" s="17">
        <v>0.86365000000000003</v>
      </c>
      <c r="SZ39" s="17">
        <v>20.3</v>
      </c>
      <c r="TA39" s="17">
        <v>19.436350000000001</v>
      </c>
      <c r="TB39" s="17">
        <v>19.436350000000001</v>
      </c>
      <c r="TC39" s="17">
        <v>0.86365000000000003</v>
      </c>
      <c r="TD39" s="17">
        <v>5</v>
      </c>
      <c r="TE39" s="17">
        <v>3.88</v>
      </c>
      <c r="TF39" s="17">
        <v>4.0439999999999996</v>
      </c>
      <c r="TG39" s="17">
        <v>0.95599999999999996</v>
      </c>
      <c r="TH39" s="17">
        <v>39.799999999999997</v>
      </c>
      <c r="TI39" s="17">
        <v>62.53</v>
      </c>
      <c r="TJ39" s="17">
        <v>63</v>
      </c>
      <c r="TK39" s="17">
        <v>-23.2</v>
      </c>
      <c r="TL39" s="17">
        <v>6.9</v>
      </c>
      <c r="TM39" s="17">
        <v>19.146999999999998</v>
      </c>
      <c r="TN39" s="17">
        <v>19.146999999999998</v>
      </c>
      <c r="TO39" s="17">
        <v>-12.247</v>
      </c>
      <c r="TP39" s="17">
        <v>70.900000000000006</v>
      </c>
      <c r="TQ39" s="17">
        <v>87.068770000000001</v>
      </c>
      <c r="TR39" s="17">
        <v>86.888469999999998</v>
      </c>
      <c r="TS39" s="17">
        <v>-15.98847</v>
      </c>
      <c r="TT39" s="17">
        <v>85</v>
      </c>
      <c r="TU39" s="17">
        <v>78.857349999999997</v>
      </c>
      <c r="TV39" s="17">
        <v>78.950689999999994</v>
      </c>
      <c r="TW39" s="17">
        <v>6.0493100000000002</v>
      </c>
      <c r="TX39" s="17">
        <v>14.6</v>
      </c>
      <c r="TY39" s="17">
        <v>9.3993500000000001</v>
      </c>
      <c r="TZ39" s="17">
        <v>9.4405000000000001</v>
      </c>
      <c r="UA39" s="17">
        <v>5.1595000000000004</v>
      </c>
      <c r="UB39" s="17">
        <v>11.4</v>
      </c>
      <c r="UC39" s="17">
        <v>6.01999</v>
      </c>
      <c r="UD39" s="17">
        <v>6.0462300000000004</v>
      </c>
      <c r="UE39" s="17">
        <v>5.3537699999999999</v>
      </c>
      <c r="UF39" s="17">
        <v>0.1</v>
      </c>
      <c r="UG39" s="17">
        <v>37.43</v>
      </c>
      <c r="UH39" s="17">
        <v>37.43</v>
      </c>
      <c r="UI39" s="17">
        <v>-37.33</v>
      </c>
      <c r="UJ39" s="17">
        <v>21</v>
      </c>
      <c r="UK39" s="17">
        <v>21</v>
      </c>
      <c r="UL39" s="17">
        <v>19.436350000000001</v>
      </c>
      <c r="UM39" s="17">
        <v>1.56365</v>
      </c>
      <c r="UN39" s="17">
        <v>7.4</v>
      </c>
      <c r="UO39" s="17">
        <v>8.1</v>
      </c>
      <c r="UP39" s="17">
        <v>8.1</v>
      </c>
      <c r="UQ39" s="17">
        <v>-0.7</v>
      </c>
      <c r="UR39" s="17">
        <v>8</v>
      </c>
      <c r="US39" s="17">
        <v>7.5</v>
      </c>
      <c r="UT39" s="17">
        <v>7.5</v>
      </c>
      <c r="UU39" s="17">
        <v>0.5</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2.9</v>
      </c>
      <c r="VI39" s="17">
        <v>5.38</v>
      </c>
      <c r="VJ39" s="17">
        <v>5.27</v>
      </c>
      <c r="VK39" s="17">
        <v>-2.37</v>
      </c>
      <c r="VL39" s="17">
        <v>236</v>
      </c>
      <c r="VM39" s="17">
        <v>122.61</v>
      </c>
      <c r="VN39" s="17">
        <v>222.60900000000001</v>
      </c>
      <c r="VO39" s="17">
        <v>13.391</v>
      </c>
      <c r="VP39" s="17">
        <v>10.5</v>
      </c>
      <c r="VQ39" s="17">
        <v>8.6769999999999996</v>
      </c>
      <c r="VR39" s="17">
        <v>8.6769999999999996</v>
      </c>
      <c r="VS39" s="17">
        <v>1.823</v>
      </c>
      <c r="VT39" s="17">
        <v>79.2</v>
      </c>
      <c r="VU39" s="17">
        <v>58.88</v>
      </c>
      <c r="VV39" s="17">
        <v>98.882000000000005</v>
      </c>
      <c r="VW39" s="17">
        <v>-19.681999999999999</v>
      </c>
      <c r="VX39" s="17">
        <v>0.6</v>
      </c>
      <c r="VY39" s="17">
        <v>0.6</v>
      </c>
      <c r="VZ39" s="17">
        <v>0.6</v>
      </c>
      <c r="WA39" s="17">
        <v>0</v>
      </c>
      <c r="WB39" s="17">
        <v>110</v>
      </c>
      <c r="WC39" s="17">
        <v>106.16</v>
      </c>
      <c r="WD39" s="17">
        <v>106.167</v>
      </c>
      <c r="WE39" s="17">
        <v>3.8330000000000002</v>
      </c>
      <c r="WF39" s="17">
        <v>127.7</v>
      </c>
      <c r="WG39" s="17">
        <v>113.1</v>
      </c>
      <c r="WH39" s="17">
        <v>113.149</v>
      </c>
      <c r="WI39" s="17">
        <v>14.551</v>
      </c>
      <c r="WJ39" s="17">
        <v>63.6</v>
      </c>
      <c r="WK39" s="17">
        <v>72.665999999999997</v>
      </c>
      <c r="WL39" s="17">
        <v>72.665999999999997</v>
      </c>
      <c r="WM39" s="17">
        <v>-9.0660000000000007</v>
      </c>
      <c r="WN39" s="17">
        <v>3.2</v>
      </c>
      <c r="WO39" s="17">
        <v>2.9009999999999998</v>
      </c>
      <c r="WP39" s="17">
        <v>2.9009999999999998</v>
      </c>
      <c r="WQ39" s="17">
        <v>0.29899999999999999</v>
      </c>
      <c r="WR39" s="17">
        <v>2.4</v>
      </c>
      <c r="WS39" s="17">
        <v>2.4</v>
      </c>
      <c r="WT39" s="17">
        <v>2.4</v>
      </c>
      <c r="WU39" s="17">
        <v>0</v>
      </c>
      <c r="WV39" s="17">
        <v>1</v>
      </c>
      <c r="WW39" s="17">
        <v>1.2</v>
      </c>
      <c r="WX39" s="17">
        <v>1.2</v>
      </c>
      <c r="WY39" s="17">
        <v>-0.2</v>
      </c>
      <c r="WZ39" s="17">
        <v>2.2000000000000002</v>
      </c>
      <c r="XA39" s="17">
        <v>2.8</v>
      </c>
      <c r="XB39" s="17">
        <v>2.8</v>
      </c>
      <c r="XC39" s="17">
        <v>-0.6</v>
      </c>
      <c r="XD39" s="17">
        <v>8.8000000000000007</v>
      </c>
      <c r="XE39" s="17">
        <v>7.9169999999999998</v>
      </c>
      <c r="XF39" s="17">
        <v>7.9169999999999998</v>
      </c>
      <c r="XG39" s="17">
        <v>0.88300000000000001</v>
      </c>
      <c r="XH39" s="17">
        <v>5.0999999999999996</v>
      </c>
      <c r="XI39" s="17">
        <v>4.8</v>
      </c>
      <c r="XJ39" s="17">
        <v>4.8</v>
      </c>
      <c r="XK39" s="17">
        <v>0.3</v>
      </c>
      <c r="XL39" s="17">
        <v>20.2</v>
      </c>
      <c r="XM39" s="17">
        <v>19.241980000000002</v>
      </c>
      <c r="XN39" s="17">
        <v>19.241980000000002</v>
      </c>
      <c r="XO39" s="17">
        <v>0.95801999999999998</v>
      </c>
      <c r="XP39" s="17">
        <v>20.100000000000001</v>
      </c>
      <c r="XQ39" s="17">
        <v>19.241980000000002</v>
      </c>
      <c r="XR39" s="17">
        <v>19.241980000000002</v>
      </c>
      <c r="XS39" s="17">
        <v>0.85802</v>
      </c>
      <c r="XT39" s="17">
        <v>8.3000000000000007</v>
      </c>
      <c r="XU39" s="17">
        <v>10.7</v>
      </c>
      <c r="XV39" s="17">
        <v>10.7</v>
      </c>
      <c r="XW39" s="17">
        <v>-2.4</v>
      </c>
      <c r="XX39" s="17"/>
      <c r="XY39" s="17"/>
      <c r="XZ39" s="17"/>
      <c r="YA39" s="17">
        <v>0</v>
      </c>
      <c r="YB39" s="17"/>
      <c r="YC39" s="17"/>
      <c r="YD39" s="17"/>
      <c r="YE39" s="17">
        <v>0</v>
      </c>
      <c r="YF39" s="17">
        <v>15.4</v>
      </c>
      <c r="YG39" s="17">
        <v>17</v>
      </c>
      <c r="YH39" s="17">
        <v>14</v>
      </c>
      <c r="YI39" s="17">
        <v>1.4</v>
      </c>
      <c r="YJ39" s="17"/>
      <c r="YK39" s="17"/>
      <c r="YL39" s="17"/>
      <c r="YM39" s="17">
        <v>0</v>
      </c>
      <c r="YN39" s="17">
        <v>9.4</v>
      </c>
      <c r="YO39" s="17">
        <v>8.14</v>
      </c>
      <c r="YP39" s="17">
        <v>8.14</v>
      </c>
      <c r="YQ39" s="17">
        <v>1.26</v>
      </c>
      <c r="YR39" s="17">
        <v>6.5</v>
      </c>
      <c r="YS39" s="17">
        <v>5</v>
      </c>
      <c r="YT39" s="17">
        <v>5</v>
      </c>
      <c r="YU39" s="17">
        <v>1.5</v>
      </c>
      <c r="YV39" s="17">
        <v>11.24</v>
      </c>
      <c r="YW39" s="17">
        <v>20</v>
      </c>
      <c r="YX39" s="17">
        <v>20</v>
      </c>
      <c r="YY39" s="17">
        <v>-8.76</v>
      </c>
    </row>
    <row r="40" spans="1:675" ht="24" customHeight="1" x14ac:dyDescent="0.35">
      <c r="A40" s="1"/>
      <c r="B40" s="18" t="s">
        <v>91</v>
      </c>
      <c r="C40" s="18" t="s">
        <v>845</v>
      </c>
      <c r="D40" s="19">
        <v>207.8</v>
      </c>
      <c r="E40" s="19">
        <v>203.40136000000001</v>
      </c>
      <c r="F40" s="19">
        <v>203.40136000000001</v>
      </c>
      <c r="G40" s="19">
        <v>4.3986400000000003</v>
      </c>
      <c r="H40" s="19">
        <v>658.5</v>
      </c>
      <c r="I40" s="19">
        <v>649.69222000000002</v>
      </c>
      <c r="J40" s="19">
        <v>629.90463999999997</v>
      </c>
      <c r="K40" s="19">
        <v>28.595359999999999</v>
      </c>
      <c r="L40" s="19"/>
      <c r="M40" s="19"/>
      <c r="N40" s="19"/>
      <c r="O40" s="19">
        <v>0</v>
      </c>
      <c r="P40" s="19"/>
      <c r="Q40" s="19"/>
      <c r="R40" s="19"/>
      <c r="S40" s="19">
        <v>0</v>
      </c>
      <c r="T40" s="19"/>
      <c r="U40" s="19"/>
      <c r="V40" s="19"/>
      <c r="W40" s="19">
        <v>0</v>
      </c>
      <c r="X40" s="19">
        <v>93.7</v>
      </c>
      <c r="Y40" s="19">
        <v>91.867829999999998</v>
      </c>
      <c r="Z40" s="19">
        <v>91.867829999999998</v>
      </c>
      <c r="AA40" s="19">
        <v>1.8321700000000001</v>
      </c>
      <c r="AB40" s="19">
        <v>228.4</v>
      </c>
      <c r="AC40" s="19">
        <v>222</v>
      </c>
      <c r="AD40" s="19">
        <v>215</v>
      </c>
      <c r="AE40" s="19">
        <v>13.4</v>
      </c>
      <c r="AF40" s="19"/>
      <c r="AG40" s="19"/>
      <c r="AH40" s="19"/>
      <c r="AI40" s="19">
        <v>0</v>
      </c>
      <c r="AJ40" s="19">
        <v>0</v>
      </c>
      <c r="AK40" s="19"/>
      <c r="AL40" s="19"/>
      <c r="AM40" s="19">
        <v>0</v>
      </c>
      <c r="AN40" s="19">
        <v>132.69999999999999</v>
      </c>
      <c r="AO40" s="19">
        <v>140.52599000000001</v>
      </c>
      <c r="AP40" s="19">
        <v>140.52599000000001</v>
      </c>
      <c r="AQ40" s="19">
        <v>-7.82599</v>
      </c>
      <c r="AR40" s="19">
        <v>133.4</v>
      </c>
      <c r="AS40" s="19">
        <v>140.52599000000001</v>
      </c>
      <c r="AT40" s="19">
        <v>140.52599000000001</v>
      </c>
      <c r="AU40" s="19">
        <v>-7.1259899999999998</v>
      </c>
      <c r="AV40" s="19">
        <v>132.19999999999999</v>
      </c>
      <c r="AW40" s="19">
        <v>140.52599000000001</v>
      </c>
      <c r="AX40" s="19">
        <v>140.52599000000001</v>
      </c>
      <c r="AY40" s="19">
        <v>-8.3259899999999991</v>
      </c>
      <c r="AZ40" s="19">
        <v>240.3</v>
      </c>
      <c r="BA40" s="19">
        <v>211.42198999999999</v>
      </c>
      <c r="BB40" s="19">
        <v>211.42198999999999</v>
      </c>
      <c r="BC40" s="19">
        <v>28.87801</v>
      </c>
      <c r="BD40" s="19">
        <v>200.4</v>
      </c>
      <c r="BE40" s="19">
        <v>207.24285</v>
      </c>
      <c r="BF40" s="19">
        <v>207.24285</v>
      </c>
      <c r="BG40" s="19">
        <v>-6.8428500000000003</v>
      </c>
      <c r="BH40" s="19">
        <v>106.8</v>
      </c>
      <c r="BI40" s="19">
        <v>103.93259999999999</v>
      </c>
      <c r="BJ40" s="19">
        <v>103.93259999999999</v>
      </c>
      <c r="BK40" s="19">
        <v>2.8673999999999999</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c r="CG40" s="19"/>
      <c r="CH40" s="19"/>
      <c r="CI40" s="19">
        <v>0</v>
      </c>
      <c r="CJ40" s="19">
        <v>174.4</v>
      </c>
      <c r="CK40" s="19">
        <v>164.06706</v>
      </c>
      <c r="CL40" s="19">
        <v>164.06706</v>
      </c>
      <c r="CM40" s="19">
        <v>10.332940000000001</v>
      </c>
      <c r="CN40" s="19">
        <v>7.2</v>
      </c>
      <c r="CO40" s="19">
        <v>7.0735900000000003</v>
      </c>
      <c r="CP40" s="19">
        <v>7.0735900000000003</v>
      </c>
      <c r="CQ40" s="19">
        <v>0.12640999999999999</v>
      </c>
      <c r="CR40" s="19">
        <v>5</v>
      </c>
      <c r="CS40" s="19">
        <v>3.7983500000000001</v>
      </c>
      <c r="CT40" s="19">
        <v>3.7983500000000001</v>
      </c>
      <c r="CU40" s="19">
        <v>1.2016500000000001</v>
      </c>
      <c r="CV40" s="19">
        <v>0</v>
      </c>
      <c r="CW40" s="19">
        <v>16.80808</v>
      </c>
      <c r="CX40" s="19"/>
      <c r="CY40" s="19">
        <v>0</v>
      </c>
      <c r="CZ40" s="19">
        <v>6.5</v>
      </c>
      <c r="DA40" s="19">
        <v>6.8787000000000003</v>
      </c>
      <c r="DB40" s="19">
        <v>6.8787000000000003</v>
      </c>
      <c r="DC40" s="19">
        <v>-0.37869999999999998</v>
      </c>
      <c r="DD40" s="19"/>
      <c r="DE40" s="19"/>
      <c r="DF40" s="19"/>
      <c r="DG40" s="19">
        <v>0</v>
      </c>
      <c r="DH40" s="19">
        <v>72.400000000000006</v>
      </c>
      <c r="DI40" s="19">
        <v>50.383589999999998</v>
      </c>
      <c r="DJ40" s="19">
        <v>141.78036</v>
      </c>
      <c r="DK40" s="19">
        <v>-69.380359999999996</v>
      </c>
      <c r="DL40" s="19"/>
      <c r="DM40" s="19"/>
      <c r="DN40" s="19"/>
      <c r="DO40" s="19">
        <v>0</v>
      </c>
      <c r="DP40" s="19"/>
      <c r="DQ40" s="19"/>
      <c r="DR40" s="19"/>
      <c r="DS40" s="19">
        <v>0</v>
      </c>
      <c r="DT40" s="19"/>
      <c r="DU40" s="19"/>
      <c r="DV40" s="19"/>
      <c r="DW40" s="19">
        <v>0</v>
      </c>
      <c r="DX40" s="19"/>
      <c r="DY40" s="19"/>
      <c r="DZ40" s="19"/>
      <c r="EA40" s="19">
        <v>0</v>
      </c>
      <c r="EB40" s="19">
        <v>110.3</v>
      </c>
      <c r="EC40" s="19">
        <v>112.46647</v>
      </c>
      <c r="ED40" s="19">
        <v>112.46647</v>
      </c>
      <c r="EE40" s="19">
        <v>-2.1664699999999999</v>
      </c>
      <c r="EF40" s="19">
        <v>219.6</v>
      </c>
      <c r="EG40" s="19">
        <v>220.69499999999999</v>
      </c>
      <c r="EH40" s="19">
        <v>220.69499999999999</v>
      </c>
      <c r="EI40" s="19">
        <v>-1.095</v>
      </c>
      <c r="EJ40" s="19"/>
      <c r="EK40" s="19"/>
      <c r="EL40" s="19"/>
      <c r="EM40" s="19">
        <v>0</v>
      </c>
      <c r="EN40" s="19"/>
      <c r="EO40" s="19"/>
      <c r="EP40" s="19"/>
      <c r="EQ40" s="19">
        <v>0</v>
      </c>
      <c r="ER40" s="19"/>
      <c r="ES40" s="19"/>
      <c r="ET40" s="19"/>
      <c r="EU40" s="19">
        <v>0</v>
      </c>
      <c r="EV40" s="19">
        <v>6.5</v>
      </c>
      <c r="EW40" s="19">
        <v>6.39</v>
      </c>
      <c r="EX40" s="19">
        <v>6.39</v>
      </c>
      <c r="EY40" s="19">
        <v>0.11</v>
      </c>
      <c r="EZ40" s="19">
        <v>463.2</v>
      </c>
      <c r="FA40" s="19">
        <v>457.09426999999999</v>
      </c>
      <c r="FB40" s="19">
        <v>457.09426999999999</v>
      </c>
      <c r="FC40" s="19">
        <v>6.1057300000000003</v>
      </c>
      <c r="FD40" s="19">
        <v>80.3</v>
      </c>
      <c r="FE40" s="19">
        <v>81.635570000000001</v>
      </c>
      <c r="FF40" s="19">
        <v>81.635570000000001</v>
      </c>
      <c r="FG40" s="19">
        <v>-1.3355699999999999</v>
      </c>
      <c r="FH40" s="19">
        <v>152.9</v>
      </c>
      <c r="FI40" s="19">
        <v>149.98721</v>
      </c>
      <c r="FJ40" s="19">
        <v>149.98721</v>
      </c>
      <c r="FK40" s="19">
        <v>2.9127900000000002</v>
      </c>
      <c r="FL40" s="19">
        <v>42.3</v>
      </c>
      <c r="FM40" s="19">
        <v>41.89893</v>
      </c>
      <c r="FN40" s="19">
        <v>41.89893</v>
      </c>
      <c r="FO40" s="19">
        <v>0.40106999999999998</v>
      </c>
      <c r="FP40" s="19">
        <v>18.600000000000001</v>
      </c>
      <c r="FQ40" s="19">
        <v>19.21088</v>
      </c>
      <c r="FR40" s="19">
        <v>19.21088</v>
      </c>
      <c r="FS40" s="19">
        <v>-0.61087999999999998</v>
      </c>
      <c r="FT40" s="19">
        <v>19.399999999999999</v>
      </c>
      <c r="FU40" s="19">
        <v>18.27017</v>
      </c>
      <c r="FV40" s="19">
        <v>18.27017</v>
      </c>
      <c r="FW40" s="19">
        <v>1.1298299999999999</v>
      </c>
      <c r="FX40" s="19">
        <v>89.3</v>
      </c>
      <c r="FY40" s="19">
        <v>87.773570000000007</v>
      </c>
      <c r="FZ40" s="19">
        <v>87.773570000000007</v>
      </c>
      <c r="GA40" s="19">
        <v>1.52643</v>
      </c>
      <c r="GB40" s="19">
        <v>183.8</v>
      </c>
      <c r="GC40" s="19">
        <v>185.82039</v>
      </c>
      <c r="GD40" s="19">
        <v>185.82039</v>
      </c>
      <c r="GE40" s="19">
        <v>-2.0203899999999999</v>
      </c>
      <c r="GF40" s="19">
        <v>183.7</v>
      </c>
      <c r="GG40" s="19">
        <v>185.82039</v>
      </c>
      <c r="GH40" s="19">
        <v>185.82039</v>
      </c>
      <c r="GI40" s="19">
        <v>-2.12039</v>
      </c>
      <c r="GJ40" s="19">
        <v>182.8</v>
      </c>
      <c r="GK40" s="19">
        <v>186.37841</v>
      </c>
      <c r="GL40" s="19">
        <v>186.37841</v>
      </c>
      <c r="GM40" s="19">
        <v>-3.5784099999999999</v>
      </c>
      <c r="GN40" s="19">
        <v>109.2</v>
      </c>
      <c r="GO40" s="19">
        <v>110.48202000000001</v>
      </c>
      <c r="GP40" s="19">
        <v>110.48202000000001</v>
      </c>
      <c r="GQ40" s="19">
        <v>-1.2820199999999999</v>
      </c>
      <c r="GR40" s="19">
        <v>45.8</v>
      </c>
      <c r="GS40" s="19">
        <v>47.082599999999999</v>
      </c>
      <c r="GT40" s="19">
        <v>47.082599999999999</v>
      </c>
      <c r="GU40" s="19">
        <v>-1.2826</v>
      </c>
      <c r="GV40" s="19">
        <v>43.9</v>
      </c>
      <c r="GW40" s="19">
        <v>44.103009999999998</v>
      </c>
      <c r="GX40" s="19">
        <v>44.103009999999998</v>
      </c>
      <c r="GY40" s="19">
        <v>-0.20301</v>
      </c>
      <c r="GZ40" s="19">
        <v>3.8</v>
      </c>
      <c r="HA40" s="19"/>
      <c r="HB40" s="19"/>
      <c r="HC40" s="19">
        <v>3.8</v>
      </c>
      <c r="HD40" s="19">
        <v>33.700000000000003</v>
      </c>
      <c r="HE40" s="19">
        <v>34.285710000000002</v>
      </c>
      <c r="HF40" s="19">
        <v>34.285710000000002</v>
      </c>
      <c r="HG40" s="19">
        <v>-0.58570999999999995</v>
      </c>
      <c r="HH40" s="19">
        <v>174.8</v>
      </c>
      <c r="HI40" s="19">
        <v>174.55948000000001</v>
      </c>
      <c r="HJ40" s="19">
        <v>174.55948000000001</v>
      </c>
      <c r="HK40" s="19">
        <v>0.24052000000000001</v>
      </c>
      <c r="HL40" s="19"/>
      <c r="HM40" s="19"/>
      <c r="HN40" s="19"/>
      <c r="HO40" s="19">
        <v>0</v>
      </c>
      <c r="HP40" s="19"/>
      <c r="HQ40" s="19"/>
      <c r="HR40" s="19"/>
      <c r="HS40" s="19">
        <v>0</v>
      </c>
      <c r="HT40" s="19">
        <v>96.3</v>
      </c>
      <c r="HU40" s="19">
        <v>95.545190000000005</v>
      </c>
      <c r="HV40" s="19">
        <v>95.545190000000005</v>
      </c>
      <c r="HW40" s="19">
        <v>0.75480999999999998</v>
      </c>
      <c r="HX40" s="19"/>
      <c r="HY40" s="19"/>
      <c r="HZ40" s="19"/>
      <c r="IA40" s="19">
        <v>0</v>
      </c>
      <c r="IB40" s="19"/>
      <c r="IC40" s="19"/>
      <c r="ID40" s="19"/>
      <c r="IE40" s="19">
        <v>0</v>
      </c>
      <c r="IF40" s="19">
        <v>43.9</v>
      </c>
      <c r="IG40" s="19">
        <v>45.265309999999999</v>
      </c>
      <c r="IH40" s="19">
        <v>45.265309999999999</v>
      </c>
      <c r="II40" s="19">
        <v>-1.36531</v>
      </c>
      <c r="IJ40" s="19"/>
      <c r="IK40" s="19"/>
      <c r="IL40" s="19"/>
      <c r="IM40" s="19">
        <v>0</v>
      </c>
      <c r="IN40" s="19"/>
      <c r="IO40" s="19"/>
      <c r="IP40" s="19"/>
      <c r="IQ40" s="19">
        <v>0</v>
      </c>
      <c r="IR40" s="19"/>
      <c r="IS40" s="19"/>
      <c r="IT40" s="19"/>
      <c r="IU40" s="19">
        <v>0</v>
      </c>
      <c r="IV40" s="19">
        <v>85.8</v>
      </c>
      <c r="IW40" s="19">
        <v>88.73603</v>
      </c>
      <c r="IX40" s="19">
        <v>88.73603</v>
      </c>
      <c r="IY40" s="19">
        <v>-2.9360300000000001</v>
      </c>
      <c r="IZ40" s="19">
        <v>117.8</v>
      </c>
      <c r="JA40" s="19">
        <v>177.52450999999999</v>
      </c>
      <c r="JB40" s="19">
        <v>177.52450999999999</v>
      </c>
      <c r="JC40" s="19">
        <v>-59.724510000000002</v>
      </c>
      <c r="JD40" s="19">
        <v>117.6</v>
      </c>
      <c r="JE40" s="19">
        <v>177.52450999999999</v>
      </c>
      <c r="JF40" s="19">
        <v>177.52450999999999</v>
      </c>
      <c r="JG40" s="19">
        <v>-59.924509999999998</v>
      </c>
      <c r="JH40" s="19">
        <v>116.4</v>
      </c>
      <c r="JI40" s="19">
        <v>177.52450999999999</v>
      </c>
      <c r="JJ40" s="19">
        <v>177.52450999999999</v>
      </c>
      <c r="JK40" s="19">
        <v>-61.124510000000001</v>
      </c>
      <c r="JL40" s="19">
        <v>201.5</v>
      </c>
      <c r="JM40" s="19">
        <v>267.08643000000001</v>
      </c>
      <c r="JN40" s="19">
        <v>267.08643000000001</v>
      </c>
      <c r="JO40" s="19">
        <v>-65.586429999999993</v>
      </c>
      <c r="JP40" s="19">
        <v>40</v>
      </c>
      <c r="JQ40" s="19"/>
      <c r="JR40" s="19"/>
      <c r="JS40" s="19">
        <v>40</v>
      </c>
      <c r="JT40" s="19"/>
      <c r="JU40" s="19"/>
      <c r="JV40" s="19"/>
      <c r="JW40" s="19">
        <v>0</v>
      </c>
      <c r="JX40" s="19"/>
      <c r="JY40" s="19"/>
      <c r="JZ40" s="19"/>
      <c r="KA40" s="19">
        <v>0</v>
      </c>
      <c r="KB40" s="19"/>
      <c r="KC40" s="19"/>
      <c r="KD40" s="19"/>
      <c r="KE40" s="19">
        <v>0</v>
      </c>
      <c r="KF40" s="19"/>
      <c r="KG40" s="19"/>
      <c r="KH40" s="19"/>
      <c r="KI40" s="19">
        <v>0</v>
      </c>
      <c r="KJ40" s="19">
        <v>0</v>
      </c>
      <c r="KK40" s="19">
        <v>16</v>
      </c>
      <c r="KL40" s="19">
        <v>16</v>
      </c>
      <c r="KM40" s="19">
        <v>-16</v>
      </c>
      <c r="KN40" s="19"/>
      <c r="KO40" s="19"/>
      <c r="KP40" s="19"/>
      <c r="KQ40" s="19">
        <v>0</v>
      </c>
      <c r="KR40" s="19"/>
      <c r="KS40" s="19"/>
      <c r="KT40" s="19"/>
      <c r="KU40" s="19">
        <v>0</v>
      </c>
      <c r="KV40" s="19">
        <v>2.8</v>
      </c>
      <c r="KW40" s="19">
        <v>4.7853599999999998</v>
      </c>
      <c r="KX40" s="19">
        <v>4.7853599999999998</v>
      </c>
      <c r="KY40" s="19">
        <v>-1.98536</v>
      </c>
      <c r="KZ40" s="19">
        <v>204.7</v>
      </c>
      <c r="LA40" s="19">
        <v>270.06803000000002</v>
      </c>
      <c r="LB40" s="19">
        <v>270.06803000000002</v>
      </c>
      <c r="LC40" s="19">
        <v>-65.368030000000005</v>
      </c>
      <c r="LD40" s="19">
        <v>138.1</v>
      </c>
      <c r="LE40" s="19">
        <v>133.16031000000001</v>
      </c>
      <c r="LF40" s="19">
        <v>133.16031000000001</v>
      </c>
      <c r="LG40" s="19">
        <v>4.9396899999999997</v>
      </c>
      <c r="LH40" s="19">
        <v>65</v>
      </c>
      <c r="LI40" s="19">
        <v>67.199219999999997</v>
      </c>
      <c r="LJ40" s="19">
        <v>67.199219999999997</v>
      </c>
      <c r="LK40" s="19">
        <v>-2.19922</v>
      </c>
      <c r="LL40" s="19">
        <v>76.599999999999994</v>
      </c>
      <c r="LM40" s="19">
        <v>78.567999999999998</v>
      </c>
      <c r="LN40" s="19">
        <v>78.567999999999998</v>
      </c>
      <c r="LO40" s="19">
        <v>-1.968</v>
      </c>
      <c r="LP40" s="19">
        <v>31</v>
      </c>
      <c r="LQ40" s="19">
        <v>29.980560000000001</v>
      </c>
      <c r="LR40" s="19">
        <v>29.980560000000001</v>
      </c>
      <c r="LS40" s="19">
        <v>1.0194399999999999</v>
      </c>
      <c r="LT40" s="19"/>
      <c r="LU40" s="19"/>
      <c r="LV40" s="19"/>
      <c r="LW40" s="19">
        <v>0</v>
      </c>
      <c r="LX40" s="19">
        <v>34.200000000000003</v>
      </c>
      <c r="LY40" s="19">
        <v>32.955719999999999</v>
      </c>
      <c r="LZ40" s="19"/>
      <c r="MA40" s="19">
        <v>34.200000000000003</v>
      </c>
      <c r="MB40" s="19">
        <v>34.299999999999997</v>
      </c>
      <c r="MC40" s="19">
        <v>32.955719999999999</v>
      </c>
      <c r="MD40" s="19">
        <v>32.955719999999999</v>
      </c>
      <c r="ME40" s="19">
        <v>1.3442799999999999</v>
      </c>
      <c r="MF40" s="19">
        <v>113.9</v>
      </c>
      <c r="MG40" s="19">
        <v>150.80704</v>
      </c>
      <c r="MH40" s="19">
        <v>143.73877999999999</v>
      </c>
      <c r="MI40" s="19">
        <v>-29.83878</v>
      </c>
      <c r="MJ40" s="19"/>
      <c r="MK40" s="19"/>
      <c r="ML40" s="19"/>
      <c r="MM40" s="19">
        <v>0</v>
      </c>
      <c r="MN40" s="19">
        <v>56.9</v>
      </c>
      <c r="MO40" s="19">
        <v>75.629959999999997</v>
      </c>
      <c r="MP40" s="19">
        <v>72.085220000000007</v>
      </c>
      <c r="MQ40" s="19">
        <v>-15.185219999999999</v>
      </c>
      <c r="MR40" s="19">
        <v>103.1</v>
      </c>
      <c r="MS40" s="19">
        <v>168.91774000000001</v>
      </c>
      <c r="MT40" s="19"/>
      <c r="MU40" s="19">
        <v>103.1</v>
      </c>
      <c r="MV40" s="19"/>
      <c r="MW40" s="19"/>
      <c r="MX40" s="19"/>
      <c r="MY40" s="19">
        <v>0</v>
      </c>
      <c r="MZ40" s="19"/>
      <c r="NA40" s="19"/>
      <c r="NB40" s="19"/>
      <c r="NC40" s="19">
        <v>0</v>
      </c>
      <c r="ND40" s="19"/>
      <c r="NE40" s="19"/>
      <c r="NF40" s="19"/>
      <c r="NG40" s="19">
        <v>0</v>
      </c>
      <c r="NH40" s="19"/>
      <c r="NI40" s="19"/>
      <c r="NJ40" s="19"/>
      <c r="NK40" s="19">
        <v>0</v>
      </c>
      <c r="NL40" s="19">
        <v>202.7</v>
      </c>
      <c r="NM40" s="19">
        <v>206.49084999999999</v>
      </c>
      <c r="NN40" s="19">
        <v>206.49084999999999</v>
      </c>
      <c r="NO40" s="19">
        <v>-3.7908499999999998</v>
      </c>
      <c r="NP40" s="19">
        <v>96.7</v>
      </c>
      <c r="NQ40" s="19">
        <v>103.55547</v>
      </c>
      <c r="NR40" s="19">
        <v>103.55547</v>
      </c>
      <c r="NS40" s="19">
        <v>-6.8554700000000004</v>
      </c>
      <c r="NT40" s="19"/>
      <c r="NU40" s="19"/>
      <c r="NV40" s="19">
        <v>5.0136700000000003</v>
      </c>
      <c r="NW40" s="19">
        <v>-5.0136700000000003</v>
      </c>
      <c r="NX40" s="19">
        <v>5.4</v>
      </c>
      <c r="NY40" s="19">
        <v>5.2598200000000004</v>
      </c>
      <c r="NZ40" s="19">
        <v>5.2598200000000004</v>
      </c>
      <c r="OA40" s="19">
        <v>0.14018</v>
      </c>
      <c r="OB40" s="19">
        <v>17.2</v>
      </c>
      <c r="OC40" s="19">
        <v>16.520890000000001</v>
      </c>
      <c r="OD40" s="19">
        <v>16.520890000000001</v>
      </c>
      <c r="OE40" s="19">
        <v>0.67910999999999999</v>
      </c>
      <c r="OF40" s="19">
        <v>0.2</v>
      </c>
      <c r="OG40" s="19">
        <v>0.39400000000000002</v>
      </c>
      <c r="OH40" s="19">
        <v>0.39400000000000002</v>
      </c>
      <c r="OI40" s="19">
        <v>-0.19400000000000001</v>
      </c>
      <c r="OJ40" s="19">
        <v>102.3</v>
      </c>
      <c r="OK40" s="19">
        <v>89.3</v>
      </c>
      <c r="OL40" s="19">
        <v>98.978999999999999</v>
      </c>
      <c r="OM40" s="19">
        <v>3.3210000000000002</v>
      </c>
      <c r="ON40" s="19">
        <v>19.899999999999999</v>
      </c>
      <c r="OO40" s="19">
        <v>55.253999999999998</v>
      </c>
      <c r="OP40" s="19">
        <v>55.253999999999998</v>
      </c>
      <c r="OQ40" s="19">
        <v>-35.353999999999999</v>
      </c>
      <c r="OR40" s="19">
        <v>3.5</v>
      </c>
      <c r="OS40" s="19">
        <v>8</v>
      </c>
      <c r="OT40" s="19">
        <v>8</v>
      </c>
      <c r="OU40" s="19">
        <v>-4.5</v>
      </c>
      <c r="OV40" s="19"/>
      <c r="OW40" s="19">
        <v>0.1</v>
      </c>
      <c r="OX40" s="19">
        <v>0.1</v>
      </c>
      <c r="OY40" s="19">
        <v>-0.1</v>
      </c>
      <c r="OZ40" s="19">
        <v>20.9</v>
      </c>
      <c r="PA40" s="19">
        <v>20.456230000000001</v>
      </c>
      <c r="PB40" s="19">
        <v>20.456230000000001</v>
      </c>
      <c r="PC40" s="19">
        <v>0.44377</v>
      </c>
      <c r="PD40" s="19">
        <v>9.8000000000000007</v>
      </c>
      <c r="PE40" s="19">
        <v>9.9830000000000005</v>
      </c>
      <c r="PF40" s="19">
        <v>9.9830000000000005</v>
      </c>
      <c r="PG40" s="19">
        <v>-0.183</v>
      </c>
      <c r="PH40" s="19">
        <v>5</v>
      </c>
      <c r="PI40" s="19">
        <v>5.67</v>
      </c>
      <c r="PJ40" s="19">
        <v>5.67</v>
      </c>
      <c r="PK40" s="19">
        <v>-0.67</v>
      </c>
      <c r="PL40" s="19">
        <v>124.5</v>
      </c>
      <c r="PM40" s="19">
        <v>9</v>
      </c>
      <c r="PN40" s="19">
        <v>109</v>
      </c>
      <c r="PO40" s="19">
        <v>15.5</v>
      </c>
      <c r="PP40" s="19">
        <v>59.13</v>
      </c>
      <c r="PQ40" s="19">
        <v>6.19</v>
      </c>
      <c r="PR40" s="19">
        <v>86.19</v>
      </c>
      <c r="PS40" s="19">
        <v>-27.06</v>
      </c>
      <c r="PT40" s="19">
        <v>1.9</v>
      </c>
      <c r="PU40" s="19">
        <v>2</v>
      </c>
      <c r="PV40" s="19">
        <v>2</v>
      </c>
      <c r="PW40" s="19">
        <v>-0.1</v>
      </c>
      <c r="PX40" s="19">
        <v>1.9</v>
      </c>
      <c r="PY40" s="19">
        <v>3.41</v>
      </c>
      <c r="PZ40" s="19">
        <v>3.41</v>
      </c>
      <c r="QA40" s="19">
        <v>-1.51</v>
      </c>
      <c r="QB40" s="19">
        <v>5.2</v>
      </c>
      <c r="QC40" s="19">
        <v>5</v>
      </c>
      <c r="QD40" s="19">
        <v>5</v>
      </c>
      <c r="QE40" s="19">
        <v>0.2</v>
      </c>
      <c r="QF40" s="19">
        <v>21.2</v>
      </c>
      <c r="QG40" s="19">
        <v>20.422219999999999</v>
      </c>
      <c r="QH40" s="19">
        <v>20.422219999999999</v>
      </c>
      <c r="QI40" s="19">
        <v>0.77778000000000003</v>
      </c>
      <c r="QJ40" s="19">
        <v>19.600000000000001</v>
      </c>
      <c r="QK40" s="19">
        <v>19.436350000000001</v>
      </c>
      <c r="QL40" s="19">
        <v>19.436350000000001</v>
      </c>
      <c r="QM40" s="19">
        <v>0.16364999999999999</v>
      </c>
      <c r="QN40" s="19">
        <v>19.3</v>
      </c>
      <c r="QO40" s="19">
        <v>20</v>
      </c>
      <c r="QP40" s="19">
        <v>17.492709999999999</v>
      </c>
      <c r="QQ40" s="19">
        <v>1.8072900000000001</v>
      </c>
      <c r="QR40" s="19">
        <v>3.5</v>
      </c>
      <c r="QS40" s="19">
        <v>3.5</v>
      </c>
      <c r="QT40" s="19">
        <v>3.5</v>
      </c>
      <c r="QU40" s="19">
        <v>0</v>
      </c>
      <c r="QV40" s="19">
        <v>18.5</v>
      </c>
      <c r="QW40" s="19">
        <v>17.881440000000001</v>
      </c>
      <c r="QX40" s="19">
        <v>17.881440000000001</v>
      </c>
      <c r="QY40" s="19">
        <v>0.61856</v>
      </c>
      <c r="QZ40" s="19">
        <v>13.1</v>
      </c>
      <c r="RA40" s="19">
        <v>10.654999999999999</v>
      </c>
      <c r="RB40" s="19">
        <v>10.654999999999999</v>
      </c>
      <c r="RC40" s="19">
        <v>2.4449999999999998</v>
      </c>
      <c r="RD40" s="19">
        <v>16</v>
      </c>
      <c r="RE40" s="19">
        <v>14.103999999999999</v>
      </c>
      <c r="RF40" s="19">
        <v>14.103999999999999</v>
      </c>
      <c r="RG40" s="19">
        <v>1.8959999999999999</v>
      </c>
      <c r="RH40" s="19">
        <v>20.7</v>
      </c>
      <c r="RI40" s="19">
        <v>17.98</v>
      </c>
      <c r="RJ40" s="19">
        <v>17.978999999999999</v>
      </c>
      <c r="RK40" s="19">
        <v>2.7210000000000001</v>
      </c>
      <c r="RL40" s="19">
        <v>75</v>
      </c>
      <c r="RM40" s="19">
        <v>59.1</v>
      </c>
      <c r="RN40" s="19">
        <v>58.889000000000003</v>
      </c>
      <c r="RO40" s="19">
        <v>16.111000000000001</v>
      </c>
      <c r="RP40" s="19">
        <v>14.9</v>
      </c>
      <c r="RQ40" s="19">
        <v>3.7970000000000002</v>
      </c>
      <c r="RR40" s="19">
        <v>3.7970000000000002</v>
      </c>
      <c r="RS40" s="19">
        <v>11.103</v>
      </c>
      <c r="RT40" s="19">
        <v>3.5</v>
      </c>
      <c r="RU40" s="19">
        <v>3.5009999999999999</v>
      </c>
      <c r="RV40" s="19">
        <v>3.5009999999999999</v>
      </c>
      <c r="RW40" s="19">
        <v>-1E-3</v>
      </c>
      <c r="RX40" s="19">
        <v>20.100000000000001</v>
      </c>
      <c r="RY40" s="19">
        <v>19.792000000000002</v>
      </c>
      <c r="RZ40" s="19">
        <v>19.792000000000002</v>
      </c>
      <c r="SA40" s="19">
        <v>0.308</v>
      </c>
      <c r="SB40" s="19">
        <v>2.8</v>
      </c>
      <c r="SC40" s="19">
        <v>2</v>
      </c>
      <c r="SD40" s="19">
        <v>2</v>
      </c>
      <c r="SE40" s="19">
        <v>0.8</v>
      </c>
      <c r="SF40" s="19"/>
      <c r="SG40" s="19"/>
      <c r="SH40" s="19"/>
      <c r="SI40" s="19">
        <v>0</v>
      </c>
      <c r="SJ40" s="19">
        <v>0.2</v>
      </c>
      <c r="SK40" s="19">
        <v>0.24399999999999999</v>
      </c>
      <c r="SL40" s="19">
        <v>0.24399999999999999</v>
      </c>
      <c r="SM40" s="19">
        <v>-4.3999999999999997E-2</v>
      </c>
      <c r="SN40" s="19">
        <v>19.600000000000001</v>
      </c>
      <c r="SO40" s="19">
        <v>19.1448</v>
      </c>
      <c r="SP40" s="19">
        <v>19.1448</v>
      </c>
      <c r="SQ40" s="19">
        <v>0.45519999999999999</v>
      </c>
      <c r="SR40" s="19">
        <v>10.6</v>
      </c>
      <c r="SS40" s="19">
        <v>11.856170000000001</v>
      </c>
      <c r="ST40" s="19">
        <v>11.856170000000001</v>
      </c>
      <c r="SU40" s="19">
        <v>-1.25617</v>
      </c>
      <c r="SV40" s="19">
        <v>20.2</v>
      </c>
      <c r="SW40" s="19">
        <v>19.436350000000001</v>
      </c>
      <c r="SX40" s="19">
        <v>19.436350000000001</v>
      </c>
      <c r="SY40" s="19">
        <v>0.76365000000000005</v>
      </c>
      <c r="SZ40" s="19">
        <v>20.399999999999999</v>
      </c>
      <c r="TA40" s="19">
        <v>19.436350000000001</v>
      </c>
      <c r="TB40" s="19">
        <v>19.436350000000001</v>
      </c>
      <c r="TC40" s="19">
        <v>0.96365000000000001</v>
      </c>
      <c r="TD40" s="19">
        <v>5.0999999999999996</v>
      </c>
      <c r="TE40" s="19">
        <v>3.21</v>
      </c>
      <c r="TF40" s="19">
        <v>3.2090000000000001</v>
      </c>
      <c r="TG40" s="19">
        <v>1.891</v>
      </c>
      <c r="TH40" s="19">
        <v>36.799999999999997</v>
      </c>
      <c r="TI40" s="19">
        <v>63</v>
      </c>
      <c r="TJ40" s="19">
        <v>63</v>
      </c>
      <c r="TK40" s="19">
        <v>-26.2</v>
      </c>
      <c r="TL40" s="19">
        <v>5</v>
      </c>
      <c r="TM40" s="19">
        <v>15.843999999999999</v>
      </c>
      <c r="TN40" s="19">
        <v>15.843999999999999</v>
      </c>
      <c r="TO40" s="19">
        <v>-10.843999999999999</v>
      </c>
      <c r="TP40" s="19">
        <v>70.8</v>
      </c>
      <c r="TQ40" s="19">
        <v>86.871669999999995</v>
      </c>
      <c r="TR40" s="19">
        <v>86.876270000000005</v>
      </c>
      <c r="TS40" s="19">
        <v>-16.076270000000001</v>
      </c>
      <c r="TT40" s="19">
        <v>88.4</v>
      </c>
      <c r="TU40" s="19">
        <v>78.943700000000007</v>
      </c>
      <c r="TV40" s="19">
        <v>78.939599999999999</v>
      </c>
      <c r="TW40" s="19">
        <v>9.4603999999999999</v>
      </c>
      <c r="TX40" s="19">
        <v>15</v>
      </c>
      <c r="TY40" s="19">
        <v>9.4404699999999995</v>
      </c>
      <c r="TZ40" s="19">
        <v>9.4400700000000004</v>
      </c>
      <c r="UA40" s="19">
        <v>5.5599299999999996</v>
      </c>
      <c r="UB40" s="19">
        <v>11</v>
      </c>
      <c r="UC40" s="19">
        <v>6.0461400000000003</v>
      </c>
      <c r="UD40" s="19">
        <v>6.0460399999999996</v>
      </c>
      <c r="UE40" s="19">
        <v>4.9539600000000004</v>
      </c>
      <c r="UF40" s="19">
        <v>0.5</v>
      </c>
      <c r="UG40" s="19">
        <v>24.19</v>
      </c>
      <c r="UH40" s="19">
        <v>24.19</v>
      </c>
      <c r="UI40" s="19">
        <v>-23.69</v>
      </c>
      <c r="UJ40" s="19">
        <v>21</v>
      </c>
      <c r="UK40" s="19">
        <v>21</v>
      </c>
      <c r="UL40" s="19">
        <v>19.436350000000001</v>
      </c>
      <c r="UM40" s="19">
        <v>1.56365</v>
      </c>
      <c r="UN40" s="19">
        <v>7.4</v>
      </c>
      <c r="UO40" s="19">
        <v>8.1</v>
      </c>
      <c r="UP40" s="19">
        <v>8.1</v>
      </c>
      <c r="UQ40" s="19">
        <v>-0.7</v>
      </c>
      <c r="UR40" s="19">
        <v>7.8</v>
      </c>
      <c r="US40" s="19">
        <v>7.5</v>
      </c>
      <c r="UT40" s="19">
        <v>7.5</v>
      </c>
      <c r="UU40" s="19">
        <v>0.3</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7.8</v>
      </c>
      <c r="VI40" s="19">
        <v>5.27</v>
      </c>
      <c r="VJ40" s="19">
        <v>5.27</v>
      </c>
      <c r="VK40" s="19">
        <v>2.5299999999999998</v>
      </c>
      <c r="VL40" s="19">
        <v>218.5</v>
      </c>
      <c r="VM40" s="19">
        <v>81.39</v>
      </c>
      <c r="VN40" s="19">
        <v>181.39099999999999</v>
      </c>
      <c r="VO40" s="19">
        <v>37.109000000000002</v>
      </c>
      <c r="VP40" s="19">
        <v>4.8</v>
      </c>
      <c r="VQ40" s="19">
        <v>5.359</v>
      </c>
      <c r="VR40" s="19">
        <v>5.359</v>
      </c>
      <c r="VS40" s="19">
        <v>-0.55900000000000005</v>
      </c>
      <c r="VT40" s="19">
        <v>47.8</v>
      </c>
      <c r="VU40" s="19">
        <v>35.83</v>
      </c>
      <c r="VV40" s="19">
        <v>65.832999999999998</v>
      </c>
      <c r="VW40" s="19">
        <v>-18.033000000000001</v>
      </c>
      <c r="VX40" s="19">
        <v>0.6</v>
      </c>
      <c r="VY40" s="19">
        <v>0.6</v>
      </c>
      <c r="VZ40" s="19">
        <v>0.6</v>
      </c>
      <c r="WA40" s="19">
        <v>0</v>
      </c>
      <c r="WB40" s="19">
        <v>115.9</v>
      </c>
      <c r="WC40" s="19">
        <v>115.18</v>
      </c>
      <c r="WD40" s="19">
        <v>115.18</v>
      </c>
      <c r="WE40" s="19">
        <v>0.72</v>
      </c>
      <c r="WF40" s="19">
        <v>139.4</v>
      </c>
      <c r="WG40" s="19">
        <v>132.55000000000001</v>
      </c>
      <c r="WH40" s="19">
        <v>132.547</v>
      </c>
      <c r="WI40" s="19">
        <v>6.8529999999999998</v>
      </c>
      <c r="WJ40" s="19">
        <v>40.4</v>
      </c>
      <c r="WK40" s="19">
        <v>54.722000000000001</v>
      </c>
      <c r="WL40" s="19">
        <v>54.722000000000001</v>
      </c>
      <c r="WM40" s="19">
        <v>-14.321999999999999</v>
      </c>
      <c r="WN40" s="19">
        <v>3.4</v>
      </c>
      <c r="WO40" s="19">
        <v>2.9009999999999998</v>
      </c>
      <c r="WP40" s="19">
        <v>2.9009999999999998</v>
      </c>
      <c r="WQ40" s="19">
        <v>0.499</v>
      </c>
      <c r="WR40" s="19">
        <v>2.4</v>
      </c>
      <c r="WS40" s="19">
        <v>2.4</v>
      </c>
      <c r="WT40" s="19">
        <v>2.4</v>
      </c>
      <c r="WU40" s="19">
        <v>0</v>
      </c>
      <c r="WV40" s="19">
        <v>1</v>
      </c>
      <c r="WW40" s="19">
        <v>1.2</v>
      </c>
      <c r="WX40" s="19">
        <v>1.2</v>
      </c>
      <c r="WY40" s="19">
        <v>-0.2</v>
      </c>
      <c r="WZ40" s="19">
        <v>2.1</v>
      </c>
      <c r="XA40" s="19">
        <v>2.8</v>
      </c>
      <c r="XB40" s="19">
        <v>2.8</v>
      </c>
      <c r="XC40" s="19">
        <v>-0.7</v>
      </c>
      <c r="XD40" s="19">
        <v>5</v>
      </c>
      <c r="XE40" s="19">
        <v>5.0940000000000003</v>
      </c>
      <c r="XF40" s="19">
        <v>5.0940000000000003</v>
      </c>
      <c r="XG40" s="19">
        <v>-9.4E-2</v>
      </c>
      <c r="XH40" s="19">
        <v>5.0999999999999996</v>
      </c>
      <c r="XI40" s="19">
        <v>4.8</v>
      </c>
      <c r="XJ40" s="19">
        <v>4.8</v>
      </c>
      <c r="XK40" s="19">
        <v>0.3</v>
      </c>
      <c r="XL40" s="19">
        <v>20.2</v>
      </c>
      <c r="XM40" s="19">
        <v>19.241980000000002</v>
      </c>
      <c r="XN40" s="19">
        <v>19.241980000000002</v>
      </c>
      <c r="XO40" s="19">
        <v>0.95801999999999998</v>
      </c>
      <c r="XP40" s="19">
        <v>20.2</v>
      </c>
      <c r="XQ40" s="19">
        <v>19.241980000000002</v>
      </c>
      <c r="XR40" s="19">
        <v>19.241980000000002</v>
      </c>
      <c r="XS40" s="19">
        <v>0.95801999999999998</v>
      </c>
      <c r="XT40" s="19">
        <v>8.6999999999999993</v>
      </c>
      <c r="XU40" s="19">
        <v>10.7</v>
      </c>
      <c r="XV40" s="19">
        <v>10.7</v>
      </c>
      <c r="XW40" s="19">
        <v>-2</v>
      </c>
      <c r="XX40" s="19"/>
      <c r="XY40" s="19"/>
      <c r="XZ40" s="19"/>
      <c r="YA40" s="19">
        <v>0</v>
      </c>
      <c r="YB40" s="19"/>
      <c r="YC40" s="19"/>
      <c r="YD40" s="19"/>
      <c r="YE40" s="19">
        <v>0</v>
      </c>
      <c r="YF40" s="19">
        <v>15.8</v>
      </c>
      <c r="YG40" s="19">
        <v>17</v>
      </c>
      <c r="YH40" s="19">
        <v>14</v>
      </c>
      <c r="YI40" s="19">
        <v>1.8</v>
      </c>
      <c r="YJ40" s="19"/>
      <c r="YK40" s="19"/>
      <c r="YL40" s="19"/>
      <c r="YM40" s="19">
        <v>0</v>
      </c>
      <c r="YN40" s="19">
        <v>7.3</v>
      </c>
      <c r="YO40" s="19">
        <v>8.14</v>
      </c>
      <c r="YP40" s="19">
        <v>8.14</v>
      </c>
      <c r="YQ40" s="19">
        <v>-0.84</v>
      </c>
      <c r="YR40" s="19">
        <v>6.5</v>
      </c>
      <c r="YS40" s="19">
        <v>5</v>
      </c>
      <c r="YT40" s="19">
        <v>5</v>
      </c>
      <c r="YU40" s="19">
        <v>1.5</v>
      </c>
      <c r="YV40" s="19">
        <v>11.12</v>
      </c>
      <c r="YW40" s="19">
        <v>20</v>
      </c>
      <c r="YX40" s="19">
        <v>20</v>
      </c>
      <c r="YY40" s="19">
        <v>-8.8800000000000008</v>
      </c>
    </row>
    <row r="41" spans="1:675" ht="24" customHeight="1" x14ac:dyDescent="0.35">
      <c r="A41" s="1"/>
      <c r="B41" s="13" t="s">
        <v>91</v>
      </c>
      <c r="C41" s="13" t="s">
        <v>846</v>
      </c>
      <c r="D41" s="14">
        <v>198.1</v>
      </c>
      <c r="E41" s="14">
        <v>203.40136000000001</v>
      </c>
      <c r="F41" s="14">
        <v>203.40136000000001</v>
      </c>
      <c r="G41" s="14">
        <v>-5.3013599999999999</v>
      </c>
      <c r="H41" s="14">
        <v>635</v>
      </c>
      <c r="I41" s="14">
        <v>649.69222000000002</v>
      </c>
      <c r="J41" s="14">
        <v>629.90463999999997</v>
      </c>
      <c r="K41" s="14">
        <v>5.0953600000000003</v>
      </c>
      <c r="L41" s="14"/>
      <c r="M41" s="14"/>
      <c r="N41" s="14"/>
      <c r="O41" s="14">
        <v>0</v>
      </c>
      <c r="P41" s="14"/>
      <c r="Q41" s="14"/>
      <c r="R41" s="14"/>
      <c r="S41" s="14">
        <v>0</v>
      </c>
      <c r="T41" s="14"/>
      <c r="U41" s="14"/>
      <c r="V41" s="14"/>
      <c r="W41" s="14">
        <v>0</v>
      </c>
      <c r="X41" s="14">
        <v>89.4</v>
      </c>
      <c r="Y41" s="14">
        <v>91.867829999999998</v>
      </c>
      <c r="Z41" s="14">
        <v>91.867829999999998</v>
      </c>
      <c r="AA41" s="14">
        <v>-2.4678300000000002</v>
      </c>
      <c r="AB41" s="14">
        <v>216.5</v>
      </c>
      <c r="AC41" s="14">
        <v>222</v>
      </c>
      <c r="AD41" s="14">
        <v>215</v>
      </c>
      <c r="AE41" s="14">
        <v>1.5</v>
      </c>
      <c r="AF41" s="14"/>
      <c r="AG41" s="14"/>
      <c r="AH41" s="14"/>
      <c r="AI41" s="14">
        <v>0</v>
      </c>
      <c r="AJ41" s="14">
        <v>0</v>
      </c>
      <c r="AK41" s="14"/>
      <c r="AL41" s="14"/>
      <c r="AM41" s="14">
        <v>0</v>
      </c>
      <c r="AN41" s="14">
        <v>147.69999999999999</v>
      </c>
      <c r="AO41" s="14">
        <v>140.52599000000001</v>
      </c>
      <c r="AP41" s="14">
        <v>140.52599000000001</v>
      </c>
      <c r="AQ41" s="14">
        <v>7.17401</v>
      </c>
      <c r="AR41" s="14">
        <v>147.19999999999999</v>
      </c>
      <c r="AS41" s="14">
        <v>140.52599000000001</v>
      </c>
      <c r="AT41" s="14">
        <v>140.52599000000001</v>
      </c>
      <c r="AU41" s="14">
        <v>6.67401</v>
      </c>
      <c r="AV41" s="14">
        <v>147.30000000000001</v>
      </c>
      <c r="AW41" s="14">
        <v>140.52599000000001</v>
      </c>
      <c r="AX41" s="14">
        <v>140.52599000000001</v>
      </c>
      <c r="AY41" s="14">
        <v>6.7740099999999996</v>
      </c>
      <c r="AZ41" s="14">
        <v>259.3</v>
      </c>
      <c r="BA41" s="14">
        <v>211.42198999999999</v>
      </c>
      <c r="BB41" s="14">
        <v>211.42198999999999</v>
      </c>
      <c r="BC41" s="14">
        <v>47.878010000000003</v>
      </c>
      <c r="BD41" s="14">
        <v>201.1</v>
      </c>
      <c r="BE41" s="14">
        <v>207.24285</v>
      </c>
      <c r="BF41" s="14">
        <v>207.24285</v>
      </c>
      <c r="BG41" s="14">
        <v>-6.1428500000000001</v>
      </c>
      <c r="BH41" s="14">
        <v>106.8</v>
      </c>
      <c r="BI41" s="14">
        <v>103.93259999999999</v>
      </c>
      <c r="BJ41" s="14">
        <v>103.93259999999999</v>
      </c>
      <c r="BK41" s="14">
        <v>2.8673999999999999</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c r="CG41" s="14"/>
      <c r="CH41" s="14"/>
      <c r="CI41" s="14">
        <v>0</v>
      </c>
      <c r="CJ41" s="14">
        <v>159.19999999999999</v>
      </c>
      <c r="CK41" s="14">
        <v>164.06706</v>
      </c>
      <c r="CL41" s="14">
        <v>164.06706</v>
      </c>
      <c r="CM41" s="14">
        <v>-4.8670600000000004</v>
      </c>
      <c r="CN41" s="14">
        <v>4.9000000000000004</v>
      </c>
      <c r="CO41" s="14">
        <v>7.0735900000000003</v>
      </c>
      <c r="CP41" s="14">
        <v>7.0735900000000003</v>
      </c>
      <c r="CQ41" s="14">
        <v>-2.1735899999999999</v>
      </c>
      <c r="CR41" s="14">
        <v>4.5</v>
      </c>
      <c r="CS41" s="14">
        <v>3.7983500000000001</v>
      </c>
      <c r="CT41" s="14">
        <v>3.7983500000000001</v>
      </c>
      <c r="CU41" s="14">
        <v>0.70165</v>
      </c>
      <c r="CV41" s="14">
        <v>5.7</v>
      </c>
      <c r="CW41" s="14">
        <v>16.80808</v>
      </c>
      <c r="CX41" s="14">
        <v>16.80808</v>
      </c>
      <c r="CY41" s="14">
        <v>-11.108079999999999</v>
      </c>
      <c r="CZ41" s="14">
        <v>6.5</v>
      </c>
      <c r="DA41" s="14">
        <v>6.8787000000000003</v>
      </c>
      <c r="DB41" s="14">
        <v>6.8787000000000003</v>
      </c>
      <c r="DC41" s="14">
        <v>-0.37869999999999998</v>
      </c>
      <c r="DD41" s="14"/>
      <c r="DE41" s="14"/>
      <c r="DF41" s="14"/>
      <c r="DG41" s="14">
        <v>0</v>
      </c>
      <c r="DH41" s="14">
        <v>128.30000000000001</v>
      </c>
      <c r="DI41" s="14">
        <v>107.33695</v>
      </c>
      <c r="DJ41" s="14">
        <v>142.44412</v>
      </c>
      <c r="DK41" s="14">
        <v>-14.144119999999999</v>
      </c>
      <c r="DL41" s="14"/>
      <c r="DM41" s="14"/>
      <c r="DN41" s="14"/>
      <c r="DO41" s="14">
        <v>0</v>
      </c>
      <c r="DP41" s="14"/>
      <c r="DQ41" s="14"/>
      <c r="DR41" s="14"/>
      <c r="DS41" s="14">
        <v>0</v>
      </c>
      <c r="DT41" s="14"/>
      <c r="DU41" s="14"/>
      <c r="DV41" s="14"/>
      <c r="DW41" s="14">
        <v>0</v>
      </c>
      <c r="DX41" s="14"/>
      <c r="DY41" s="14"/>
      <c r="DZ41" s="14"/>
      <c r="EA41" s="14">
        <v>0</v>
      </c>
      <c r="EB41" s="14">
        <v>109</v>
      </c>
      <c r="EC41" s="14">
        <v>112.46647</v>
      </c>
      <c r="ED41" s="14">
        <v>112.46647</v>
      </c>
      <c r="EE41" s="14">
        <v>-3.4664700000000002</v>
      </c>
      <c r="EF41" s="14">
        <v>221.8</v>
      </c>
      <c r="EG41" s="14">
        <v>220.69499999999999</v>
      </c>
      <c r="EH41" s="14">
        <v>220.69499999999999</v>
      </c>
      <c r="EI41" s="14">
        <v>1.105</v>
      </c>
      <c r="EJ41" s="14"/>
      <c r="EK41" s="14"/>
      <c r="EL41" s="14"/>
      <c r="EM41" s="14">
        <v>0</v>
      </c>
      <c r="EN41" s="14"/>
      <c r="EO41" s="14"/>
      <c r="EP41" s="14"/>
      <c r="EQ41" s="14">
        <v>0</v>
      </c>
      <c r="ER41" s="14"/>
      <c r="ES41" s="14"/>
      <c r="ET41" s="14"/>
      <c r="EU41" s="14">
        <v>0</v>
      </c>
      <c r="EV41" s="14">
        <v>6.5</v>
      </c>
      <c r="EW41" s="14">
        <v>6.39</v>
      </c>
      <c r="EX41" s="14">
        <v>6.39</v>
      </c>
      <c r="EY41" s="14">
        <v>0.11</v>
      </c>
      <c r="EZ41" s="14">
        <v>451.6</v>
      </c>
      <c r="FA41" s="14">
        <v>457.09426999999999</v>
      </c>
      <c r="FB41" s="14">
        <v>457.09426999999999</v>
      </c>
      <c r="FC41" s="14">
        <v>-5.4942700000000002</v>
      </c>
      <c r="FD41" s="14">
        <v>80.2</v>
      </c>
      <c r="FE41" s="14">
        <v>81.635570000000001</v>
      </c>
      <c r="FF41" s="14">
        <v>81.635570000000001</v>
      </c>
      <c r="FG41" s="14">
        <v>-1.43557</v>
      </c>
      <c r="FH41" s="14">
        <v>147.30000000000001</v>
      </c>
      <c r="FI41" s="14">
        <v>149.98721</v>
      </c>
      <c r="FJ41" s="14">
        <v>149.98721</v>
      </c>
      <c r="FK41" s="14">
        <v>-2.6872099999999999</v>
      </c>
      <c r="FL41" s="14">
        <v>40.4</v>
      </c>
      <c r="FM41" s="14">
        <v>41.89893</v>
      </c>
      <c r="FN41" s="14">
        <v>41.89893</v>
      </c>
      <c r="FO41" s="14">
        <v>-1.4989300000000001</v>
      </c>
      <c r="FP41" s="14">
        <v>18.600000000000001</v>
      </c>
      <c r="FQ41" s="14">
        <v>19.21088</v>
      </c>
      <c r="FR41" s="14">
        <v>19.21088</v>
      </c>
      <c r="FS41" s="14">
        <v>-0.61087999999999998</v>
      </c>
      <c r="FT41" s="14">
        <v>19.399999999999999</v>
      </c>
      <c r="FU41" s="14">
        <v>18.27017</v>
      </c>
      <c r="FV41" s="14">
        <v>18.27017</v>
      </c>
      <c r="FW41" s="14">
        <v>1.1298299999999999</v>
      </c>
      <c r="FX41" s="14">
        <v>83.8</v>
      </c>
      <c r="FY41" s="14">
        <v>87.773570000000007</v>
      </c>
      <c r="FZ41" s="14">
        <v>87.773570000000007</v>
      </c>
      <c r="GA41" s="14">
        <v>-3.97357</v>
      </c>
      <c r="GB41" s="14">
        <v>175.5</v>
      </c>
      <c r="GC41" s="14">
        <v>185.82039</v>
      </c>
      <c r="GD41" s="14">
        <v>185.82039</v>
      </c>
      <c r="GE41" s="14">
        <v>-10.32039</v>
      </c>
      <c r="GF41" s="14">
        <v>176.1</v>
      </c>
      <c r="GG41" s="14">
        <v>185.82039</v>
      </c>
      <c r="GH41" s="14">
        <v>185.82039</v>
      </c>
      <c r="GI41" s="14">
        <v>-9.7203900000000001</v>
      </c>
      <c r="GJ41" s="14">
        <v>181.9</v>
      </c>
      <c r="GK41" s="14">
        <v>186.37841</v>
      </c>
      <c r="GL41" s="14">
        <v>186.37841</v>
      </c>
      <c r="GM41" s="14">
        <v>-4.4784100000000002</v>
      </c>
      <c r="GN41" s="14">
        <v>105.7</v>
      </c>
      <c r="GO41" s="14">
        <v>110.48202000000001</v>
      </c>
      <c r="GP41" s="14">
        <v>110.48202000000001</v>
      </c>
      <c r="GQ41" s="14">
        <v>-4.7820200000000002</v>
      </c>
      <c r="GR41" s="14">
        <v>43.1</v>
      </c>
      <c r="GS41" s="14">
        <v>47.082599999999999</v>
      </c>
      <c r="GT41" s="14">
        <v>47.082599999999999</v>
      </c>
      <c r="GU41" s="14">
        <v>-3.9826000000000001</v>
      </c>
      <c r="GV41" s="14">
        <v>41.5</v>
      </c>
      <c r="GW41" s="14">
        <v>44.103009999999998</v>
      </c>
      <c r="GX41" s="14">
        <v>44.103009999999998</v>
      </c>
      <c r="GY41" s="14">
        <v>-2.6030099999999998</v>
      </c>
      <c r="GZ41" s="14">
        <v>3.8</v>
      </c>
      <c r="HA41" s="14"/>
      <c r="HB41" s="14"/>
      <c r="HC41" s="14">
        <v>3.8</v>
      </c>
      <c r="HD41" s="14">
        <v>33.6</v>
      </c>
      <c r="HE41" s="14">
        <v>34.285710000000002</v>
      </c>
      <c r="HF41" s="14">
        <v>34.285710000000002</v>
      </c>
      <c r="HG41" s="14">
        <v>-0.68571000000000004</v>
      </c>
      <c r="HH41" s="14">
        <v>164.9</v>
      </c>
      <c r="HI41" s="14">
        <v>174.55948000000001</v>
      </c>
      <c r="HJ41" s="14">
        <v>174.55948000000001</v>
      </c>
      <c r="HK41" s="14">
        <v>-9.6594800000000003</v>
      </c>
      <c r="HL41" s="14"/>
      <c r="HM41" s="14"/>
      <c r="HN41" s="14"/>
      <c r="HO41" s="14">
        <v>0</v>
      </c>
      <c r="HP41" s="14"/>
      <c r="HQ41" s="14"/>
      <c r="HR41" s="14"/>
      <c r="HS41" s="14">
        <v>0</v>
      </c>
      <c r="HT41" s="14">
        <v>93.1</v>
      </c>
      <c r="HU41" s="14">
        <v>95.545190000000005</v>
      </c>
      <c r="HV41" s="14">
        <v>95.545190000000005</v>
      </c>
      <c r="HW41" s="14">
        <v>-2.4451900000000002</v>
      </c>
      <c r="HX41" s="14"/>
      <c r="HY41" s="14"/>
      <c r="HZ41" s="14"/>
      <c r="IA41" s="14">
        <v>0</v>
      </c>
      <c r="IB41" s="14"/>
      <c r="IC41" s="14"/>
      <c r="ID41" s="14"/>
      <c r="IE41" s="14">
        <v>0</v>
      </c>
      <c r="IF41" s="14">
        <v>42.2</v>
      </c>
      <c r="IG41" s="14">
        <v>45.265309999999999</v>
      </c>
      <c r="IH41" s="14">
        <v>45.265309999999999</v>
      </c>
      <c r="II41" s="14">
        <v>-3.0653100000000002</v>
      </c>
      <c r="IJ41" s="14"/>
      <c r="IK41" s="14"/>
      <c r="IL41" s="14"/>
      <c r="IM41" s="14">
        <v>0</v>
      </c>
      <c r="IN41" s="14"/>
      <c r="IO41" s="14"/>
      <c r="IP41" s="14"/>
      <c r="IQ41" s="14">
        <v>0</v>
      </c>
      <c r="IR41" s="14"/>
      <c r="IS41" s="14"/>
      <c r="IT41" s="14"/>
      <c r="IU41" s="14">
        <v>0</v>
      </c>
      <c r="IV41" s="14">
        <v>82.5</v>
      </c>
      <c r="IW41" s="14">
        <v>88.73603</v>
      </c>
      <c r="IX41" s="14">
        <v>88.73603</v>
      </c>
      <c r="IY41" s="14">
        <v>-6.2360300000000004</v>
      </c>
      <c r="IZ41" s="14">
        <v>161.1</v>
      </c>
      <c r="JA41" s="14">
        <v>178.91645</v>
      </c>
      <c r="JB41" s="14">
        <v>178.91645</v>
      </c>
      <c r="JC41" s="14">
        <v>-17.81645</v>
      </c>
      <c r="JD41" s="14">
        <v>158.1</v>
      </c>
      <c r="JE41" s="14">
        <v>178.91645</v>
      </c>
      <c r="JF41" s="14">
        <v>178.91645</v>
      </c>
      <c r="JG41" s="14">
        <v>-20.81645</v>
      </c>
      <c r="JH41" s="14">
        <v>193.5</v>
      </c>
      <c r="JI41" s="14">
        <v>178.91645</v>
      </c>
      <c r="JJ41" s="14">
        <v>178.91645</v>
      </c>
      <c r="JK41" s="14">
        <v>14.583550000000001</v>
      </c>
      <c r="JL41" s="14">
        <v>258.2</v>
      </c>
      <c r="JM41" s="14">
        <v>269.18061</v>
      </c>
      <c r="JN41" s="14">
        <v>269.18061</v>
      </c>
      <c r="JO41" s="14">
        <v>-10.98061</v>
      </c>
      <c r="JP41" s="14">
        <v>70.8</v>
      </c>
      <c r="JQ41" s="14"/>
      <c r="JR41" s="14">
        <v>74.215509999999995</v>
      </c>
      <c r="JS41" s="14">
        <v>-3.4155099999999998</v>
      </c>
      <c r="JT41" s="14"/>
      <c r="JU41" s="14"/>
      <c r="JV41" s="14"/>
      <c r="JW41" s="14">
        <v>0</v>
      </c>
      <c r="JX41" s="14"/>
      <c r="JY41" s="14"/>
      <c r="JZ41" s="14"/>
      <c r="KA41" s="14">
        <v>0</v>
      </c>
      <c r="KB41" s="14"/>
      <c r="KC41" s="14"/>
      <c r="KD41" s="14"/>
      <c r="KE41" s="14">
        <v>0</v>
      </c>
      <c r="KF41" s="14"/>
      <c r="KG41" s="14"/>
      <c r="KH41" s="14"/>
      <c r="KI41" s="14">
        <v>0</v>
      </c>
      <c r="KJ41" s="14">
        <v>0</v>
      </c>
      <c r="KK41" s="14">
        <v>26</v>
      </c>
      <c r="KL41" s="14">
        <v>26</v>
      </c>
      <c r="KM41" s="14">
        <v>-26</v>
      </c>
      <c r="KN41" s="14"/>
      <c r="KO41" s="14"/>
      <c r="KP41" s="14"/>
      <c r="KQ41" s="14">
        <v>0</v>
      </c>
      <c r="KR41" s="14"/>
      <c r="KS41" s="14"/>
      <c r="KT41" s="14"/>
      <c r="KU41" s="14">
        <v>0</v>
      </c>
      <c r="KV41" s="14">
        <v>3</v>
      </c>
      <c r="KW41" s="14">
        <v>4.7853599999999998</v>
      </c>
      <c r="KX41" s="14">
        <v>4.7853599999999998</v>
      </c>
      <c r="KY41" s="14">
        <v>-1.7853600000000001</v>
      </c>
      <c r="KZ41" s="14">
        <v>190.8</v>
      </c>
      <c r="LA41" s="14">
        <v>202.12439000000001</v>
      </c>
      <c r="LB41" s="14">
        <v>270.06803000000002</v>
      </c>
      <c r="LC41" s="14">
        <v>-79.268029999999996</v>
      </c>
      <c r="LD41" s="14">
        <v>126.3</v>
      </c>
      <c r="LE41" s="14">
        <v>133.16031000000001</v>
      </c>
      <c r="LF41" s="14">
        <v>133.16031000000001</v>
      </c>
      <c r="LG41" s="14">
        <v>-6.8603100000000001</v>
      </c>
      <c r="LH41" s="14">
        <v>60.7</v>
      </c>
      <c r="LI41" s="14">
        <v>67.199219999999997</v>
      </c>
      <c r="LJ41" s="14">
        <v>67.199219999999997</v>
      </c>
      <c r="LK41" s="14">
        <v>-6.4992200000000002</v>
      </c>
      <c r="LL41" s="14">
        <v>75.5</v>
      </c>
      <c r="LM41" s="14">
        <v>78.567999999999998</v>
      </c>
      <c r="LN41" s="14">
        <v>78.567999999999998</v>
      </c>
      <c r="LO41" s="14">
        <v>-3.0680000000000001</v>
      </c>
      <c r="LP41" s="14">
        <v>29.4</v>
      </c>
      <c r="LQ41" s="14">
        <v>29.980560000000001</v>
      </c>
      <c r="LR41" s="14">
        <v>29.980560000000001</v>
      </c>
      <c r="LS41" s="14">
        <v>-0.58055999999999996</v>
      </c>
      <c r="LT41" s="14"/>
      <c r="LU41" s="14"/>
      <c r="LV41" s="14"/>
      <c r="LW41" s="14">
        <v>0</v>
      </c>
      <c r="LX41" s="14">
        <v>44.3</v>
      </c>
      <c r="LY41" s="14">
        <v>32.955719999999999</v>
      </c>
      <c r="LZ41" s="14">
        <v>32.955719999999999</v>
      </c>
      <c r="MA41" s="14">
        <v>11.344279999999999</v>
      </c>
      <c r="MB41" s="14">
        <v>44.9</v>
      </c>
      <c r="MC41" s="14">
        <v>52.196420000000003</v>
      </c>
      <c r="MD41" s="14">
        <v>39.368189999999998</v>
      </c>
      <c r="ME41" s="14">
        <v>5.5318100000000001</v>
      </c>
      <c r="MF41" s="14">
        <v>137.9</v>
      </c>
      <c r="MG41" s="14">
        <v>150.80704</v>
      </c>
      <c r="MH41" s="14">
        <v>150.80704</v>
      </c>
      <c r="MI41" s="14">
        <v>-12.90704</v>
      </c>
      <c r="MJ41" s="14"/>
      <c r="MK41" s="14"/>
      <c r="ML41" s="14"/>
      <c r="MM41" s="14">
        <v>0</v>
      </c>
      <c r="MN41" s="14">
        <v>66</v>
      </c>
      <c r="MO41" s="14">
        <v>75.629959999999997</v>
      </c>
      <c r="MP41" s="14">
        <v>75.629959999999997</v>
      </c>
      <c r="MQ41" s="14">
        <v>-9.6299600000000005</v>
      </c>
      <c r="MR41" s="14">
        <v>178.5</v>
      </c>
      <c r="MS41" s="14">
        <v>185.80778000000001</v>
      </c>
      <c r="MT41" s="14"/>
      <c r="MU41" s="14">
        <v>178.5</v>
      </c>
      <c r="MV41" s="14"/>
      <c r="MW41" s="14"/>
      <c r="MX41" s="14"/>
      <c r="MY41" s="14">
        <v>0</v>
      </c>
      <c r="MZ41" s="14"/>
      <c r="NA41" s="14"/>
      <c r="NB41" s="14"/>
      <c r="NC41" s="14">
        <v>0</v>
      </c>
      <c r="ND41" s="14"/>
      <c r="NE41" s="14"/>
      <c r="NF41" s="14"/>
      <c r="NG41" s="14">
        <v>0</v>
      </c>
      <c r="NH41" s="14"/>
      <c r="NI41" s="14"/>
      <c r="NJ41" s="14"/>
      <c r="NK41" s="14">
        <v>0</v>
      </c>
      <c r="NL41" s="14">
        <v>202.6</v>
      </c>
      <c r="NM41" s="14">
        <v>206.49084999999999</v>
      </c>
      <c r="NN41" s="14">
        <v>206.49084999999999</v>
      </c>
      <c r="NO41" s="14">
        <v>-3.8908499999999999</v>
      </c>
      <c r="NP41" s="14">
        <v>97.1</v>
      </c>
      <c r="NQ41" s="14">
        <v>103.55547</v>
      </c>
      <c r="NR41" s="14">
        <v>103.55547</v>
      </c>
      <c r="NS41" s="14">
        <v>-6.45547</v>
      </c>
      <c r="NT41" s="14"/>
      <c r="NU41" s="14"/>
      <c r="NV41" s="14">
        <v>5.0136700000000003</v>
      </c>
      <c r="NW41" s="14">
        <v>-5.0136700000000003</v>
      </c>
      <c r="NX41" s="14">
        <v>5.4</v>
      </c>
      <c r="NY41" s="14">
        <v>5.2598200000000004</v>
      </c>
      <c r="NZ41" s="14">
        <v>5.2598200000000004</v>
      </c>
      <c r="OA41" s="14">
        <v>0.14018</v>
      </c>
      <c r="OB41" s="14">
        <v>17.3</v>
      </c>
      <c r="OC41" s="14">
        <v>16.520890000000001</v>
      </c>
      <c r="OD41" s="14">
        <v>16.520890000000001</v>
      </c>
      <c r="OE41" s="14">
        <v>0.77910999999999997</v>
      </c>
      <c r="OF41" s="14">
        <v>0.2</v>
      </c>
      <c r="OG41" s="14">
        <v>0.33900000000000002</v>
      </c>
      <c r="OH41" s="14">
        <v>0.33900000000000002</v>
      </c>
      <c r="OI41" s="14">
        <v>-0.13900000000000001</v>
      </c>
      <c r="OJ41" s="14">
        <v>102.9</v>
      </c>
      <c r="OK41" s="14">
        <v>99</v>
      </c>
      <c r="OL41" s="14">
        <v>97.661000000000001</v>
      </c>
      <c r="OM41" s="14">
        <v>5.2389999999999999</v>
      </c>
      <c r="ON41" s="14">
        <v>7.2</v>
      </c>
      <c r="OO41" s="14">
        <v>28.684999999999999</v>
      </c>
      <c r="OP41" s="14">
        <v>28.684999999999999</v>
      </c>
      <c r="OQ41" s="14">
        <v>-21.484999999999999</v>
      </c>
      <c r="OR41" s="14">
        <v>6.1</v>
      </c>
      <c r="OS41" s="14">
        <v>8</v>
      </c>
      <c r="OT41" s="14">
        <v>8</v>
      </c>
      <c r="OU41" s="14">
        <v>-1.9</v>
      </c>
      <c r="OV41" s="14"/>
      <c r="OW41" s="14">
        <v>0.1</v>
      </c>
      <c r="OX41" s="14">
        <v>0.1</v>
      </c>
      <c r="OY41" s="14">
        <v>-0.1</v>
      </c>
      <c r="OZ41" s="14">
        <v>20.2</v>
      </c>
      <c r="PA41" s="14">
        <v>20.456230000000001</v>
      </c>
      <c r="PB41" s="14">
        <v>20.456230000000001</v>
      </c>
      <c r="PC41" s="14">
        <v>-0.25623000000000001</v>
      </c>
      <c r="PD41" s="14">
        <v>9.8000000000000007</v>
      </c>
      <c r="PE41" s="14">
        <v>9.9830000000000005</v>
      </c>
      <c r="PF41" s="14">
        <v>9.9830000000000005</v>
      </c>
      <c r="PG41" s="14">
        <v>-0.183</v>
      </c>
      <c r="PH41" s="14">
        <v>4.8</v>
      </c>
      <c r="PI41" s="14">
        <v>5.67</v>
      </c>
      <c r="PJ41" s="14">
        <v>5.67</v>
      </c>
      <c r="PK41" s="14">
        <v>-0.87</v>
      </c>
      <c r="PL41" s="14">
        <v>21.7</v>
      </c>
      <c r="PM41" s="14">
        <v>5</v>
      </c>
      <c r="PN41" s="14">
        <v>55</v>
      </c>
      <c r="PO41" s="14">
        <v>-33.299999999999997</v>
      </c>
      <c r="PP41" s="14">
        <v>10.34</v>
      </c>
      <c r="PQ41" s="14">
        <v>1.53</v>
      </c>
      <c r="PR41" s="14">
        <v>57.53</v>
      </c>
      <c r="PS41" s="14">
        <v>-47.19</v>
      </c>
      <c r="PT41" s="14">
        <v>1.9</v>
      </c>
      <c r="PU41" s="14">
        <v>2</v>
      </c>
      <c r="PV41" s="14">
        <v>2</v>
      </c>
      <c r="PW41" s="14">
        <v>-0.1</v>
      </c>
      <c r="PX41" s="14">
        <v>3.5</v>
      </c>
      <c r="PY41" s="14">
        <v>3.41</v>
      </c>
      <c r="PZ41" s="14">
        <v>3.41</v>
      </c>
      <c r="QA41" s="14">
        <v>0.09</v>
      </c>
      <c r="QB41" s="14">
        <v>5.2</v>
      </c>
      <c r="QC41" s="14">
        <v>5</v>
      </c>
      <c r="QD41" s="14">
        <v>5</v>
      </c>
      <c r="QE41" s="14">
        <v>0.2</v>
      </c>
      <c r="QF41" s="14">
        <v>20.2</v>
      </c>
      <c r="QG41" s="14">
        <v>20.422219999999999</v>
      </c>
      <c r="QH41" s="14">
        <v>20.422219999999999</v>
      </c>
      <c r="QI41" s="14">
        <v>-0.22222</v>
      </c>
      <c r="QJ41" s="14">
        <v>19.600000000000001</v>
      </c>
      <c r="QK41" s="14">
        <v>19.436350000000001</v>
      </c>
      <c r="QL41" s="14">
        <v>19.436350000000001</v>
      </c>
      <c r="QM41" s="14">
        <v>0.16364999999999999</v>
      </c>
      <c r="QN41" s="14">
        <v>19.3</v>
      </c>
      <c r="QO41" s="14">
        <v>20</v>
      </c>
      <c r="QP41" s="14">
        <v>17.492709999999999</v>
      </c>
      <c r="QQ41" s="14">
        <v>1.8072900000000001</v>
      </c>
      <c r="QR41" s="14">
        <v>3.5</v>
      </c>
      <c r="QS41" s="14">
        <v>3.5</v>
      </c>
      <c r="QT41" s="14">
        <v>3.5</v>
      </c>
      <c r="QU41" s="14">
        <v>0</v>
      </c>
      <c r="QV41" s="14">
        <v>18.5</v>
      </c>
      <c r="QW41" s="14">
        <v>17.881440000000001</v>
      </c>
      <c r="QX41" s="14">
        <v>17.881440000000001</v>
      </c>
      <c r="QY41" s="14">
        <v>0.61856</v>
      </c>
      <c r="QZ41" s="14">
        <v>12.4</v>
      </c>
      <c r="RA41" s="14">
        <v>6.1449999999999996</v>
      </c>
      <c r="RB41" s="14">
        <v>6.1449999999999996</v>
      </c>
      <c r="RC41" s="14">
        <v>6.2549999999999999</v>
      </c>
      <c r="RD41" s="14">
        <v>15.2</v>
      </c>
      <c r="RE41" s="14">
        <v>9.76</v>
      </c>
      <c r="RF41" s="14">
        <v>9.76</v>
      </c>
      <c r="RG41" s="14">
        <v>5.44</v>
      </c>
      <c r="RH41" s="14">
        <v>18.899999999999999</v>
      </c>
      <c r="RI41" s="14">
        <v>17.66</v>
      </c>
      <c r="RJ41" s="14">
        <v>17.663</v>
      </c>
      <c r="RK41" s="14">
        <v>1.2370000000000001</v>
      </c>
      <c r="RL41" s="14">
        <v>67.2</v>
      </c>
      <c r="RM41" s="14">
        <v>59.5</v>
      </c>
      <c r="RN41" s="14">
        <v>58.228999999999999</v>
      </c>
      <c r="RO41" s="14">
        <v>8.9710000000000001</v>
      </c>
      <c r="RP41" s="14">
        <v>9</v>
      </c>
      <c r="RQ41" s="14">
        <v>0.376</v>
      </c>
      <c r="RR41" s="14">
        <v>0.376</v>
      </c>
      <c r="RS41" s="14">
        <v>8.6240000000000006</v>
      </c>
      <c r="RT41" s="14">
        <v>3.5</v>
      </c>
      <c r="RU41" s="14">
        <v>3.5009999999999999</v>
      </c>
      <c r="RV41" s="14">
        <v>3.5009999999999999</v>
      </c>
      <c r="RW41" s="14">
        <v>-1E-3</v>
      </c>
      <c r="RX41" s="14">
        <v>20.100000000000001</v>
      </c>
      <c r="RY41" s="14">
        <v>19.792000000000002</v>
      </c>
      <c r="RZ41" s="14">
        <v>19.792000000000002</v>
      </c>
      <c r="SA41" s="14">
        <v>0.308</v>
      </c>
      <c r="SB41" s="14">
        <v>2.84</v>
      </c>
      <c r="SC41" s="14">
        <v>2</v>
      </c>
      <c r="SD41" s="14">
        <v>2</v>
      </c>
      <c r="SE41" s="14">
        <v>0.84</v>
      </c>
      <c r="SF41" s="14"/>
      <c r="SG41" s="14"/>
      <c r="SH41" s="14"/>
      <c r="SI41" s="14">
        <v>0</v>
      </c>
      <c r="SJ41" s="14">
        <v>0.2</v>
      </c>
      <c r="SK41" s="14">
        <v>0.18</v>
      </c>
      <c r="SL41" s="14">
        <v>0.18</v>
      </c>
      <c r="SM41" s="14">
        <v>0.02</v>
      </c>
      <c r="SN41" s="14">
        <v>19.600000000000001</v>
      </c>
      <c r="SO41" s="14">
        <v>19.1448</v>
      </c>
      <c r="SP41" s="14">
        <v>19.1448</v>
      </c>
      <c r="SQ41" s="14">
        <v>0.45519999999999999</v>
      </c>
      <c r="SR41" s="14">
        <v>10.9</v>
      </c>
      <c r="SS41" s="14">
        <v>11.856170000000001</v>
      </c>
      <c r="ST41" s="14">
        <v>11.856170000000001</v>
      </c>
      <c r="SU41" s="14">
        <v>-0.95616999999999996</v>
      </c>
      <c r="SV41" s="14">
        <v>20.100000000000001</v>
      </c>
      <c r="SW41" s="14">
        <v>19.436350000000001</v>
      </c>
      <c r="SX41" s="14">
        <v>19.436350000000001</v>
      </c>
      <c r="SY41" s="14">
        <v>0.66364999999999996</v>
      </c>
      <c r="SZ41" s="14">
        <v>20.2</v>
      </c>
      <c r="TA41" s="14">
        <v>19.436350000000001</v>
      </c>
      <c r="TB41" s="14">
        <v>19.436350000000001</v>
      </c>
      <c r="TC41" s="14">
        <v>0.76365000000000005</v>
      </c>
      <c r="TD41" s="14">
        <v>3.7</v>
      </c>
      <c r="TE41" s="14">
        <v>2.67</v>
      </c>
      <c r="TF41" s="14">
        <v>2.6709999999999998</v>
      </c>
      <c r="TG41" s="14">
        <v>1.0289999999999999</v>
      </c>
      <c r="TH41" s="14">
        <v>23.7</v>
      </c>
      <c r="TI41" s="14">
        <v>49</v>
      </c>
      <c r="TJ41" s="14">
        <v>49</v>
      </c>
      <c r="TK41" s="14">
        <v>-25.3</v>
      </c>
      <c r="TL41" s="14">
        <v>4.8</v>
      </c>
      <c r="TM41" s="14">
        <v>9.1479999999999997</v>
      </c>
      <c r="TN41" s="14">
        <v>9.1479999999999997</v>
      </c>
      <c r="TO41" s="14">
        <v>-4.3479999999999999</v>
      </c>
      <c r="TP41" s="14">
        <v>63.5</v>
      </c>
      <c r="TQ41" s="14">
        <v>112.2</v>
      </c>
      <c r="TR41" s="14">
        <v>122.2</v>
      </c>
      <c r="TS41" s="14">
        <v>-58.7</v>
      </c>
      <c r="TT41" s="14">
        <v>88.9</v>
      </c>
      <c r="TU41" s="14">
        <v>118.87</v>
      </c>
      <c r="TV41" s="14">
        <v>112.87</v>
      </c>
      <c r="TW41" s="14">
        <v>-23.97</v>
      </c>
      <c r="TX41" s="14">
        <v>15</v>
      </c>
      <c r="TY41" s="14">
        <v>17.600000000000001</v>
      </c>
      <c r="TZ41" s="14">
        <v>17.600000000000001</v>
      </c>
      <c r="UA41" s="14">
        <v>-2.6</v>
      </c>
      <c r="UB41" s="14">
        <v>11.1</v>
      </c>
      <c r="UC41" s="14">
        <v>11.53</v>
      </c>
      <c r="UD41" s="14">
        <v>11.53</v>
      </c>
      <c r="UE41" s="14">
        <v>-0.43</v>
      </c>
      <c r="UF41" s="14">
        <v>0.5</v>
      </c>
      <c r="UG41" s="14">
        <v>10.95</v>
      </c>
      <c r="UH41" s="14">
        <v>10.95</v>
      </c>
      <c r="UI41" s="14">
        <v>-10.45</v>
      </c>
      <c r="UJ41" s="14">
        <v>21</v>
      </c>
      <c r="UK41" s="14">
        <v>21</v>
      </c>
      <c r="UL41" s="14">
        <v>19.436350000000001</v>
      </c>
      <c r="UM41" s="14">
        <v>1.56365</v>
      </c>
      <c r="UN41" s="14">
        <v>7.4</v>
      </c>
      <c r="UO41" s="14">
        <v>8.1</v>
      </c>
      <c r="UP41" s="14">
        <v>8.1</v>
      </c>
      <c r="UQ41" s="14">
        <v>-0.7</v>
      </c>
      <c r="UR41" s="14">
        <v>7.8</v>
      </c>
      <c r="US41" s="14">
        <v>7.5</v>
      </c>
      <c r="UT41" s="14">
        <v>7.5</v>
      </c>
      <c r="UU41" s="14">
        <v>0.3</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7.9</v>
      </c>
      <c r="VI41" s="14">
        <v>5.27</v>
      </c>
      <c r="VJ41" s="14">
        <v>5.27</v>
      </c>
      <c r="VK41" s="14">
        <v>2.63</v>
      </c>
      <c r="VL41" s="14">
        <v>39.1</v>
      </c>
      <c r="VM41" s="14">
        <v>11.66</v>
      </c>
      <c r="VN41" s="14">
        <v>111.65900000000001</v>
      </c>
      <c r="VO41" s="14">
        <v>-72.558999999999997</v>
      </c>
      <c r="VP41" s="14">
        <v>2</v>
      </c>
      <c r="VQ41" s="14">
        <v>2.69</v>
      </c>
      <c r="VR41" s="14">
        <v>2.69</v>
      </c>
      <c r="VS41" s="14">
        <v>-0.69</v>
      </c>
      <c r="VT41" s="14">
        <v>28.6</v>
      </c>
      <c r="VU41" s="14">
        <v>11.84</v>
      </c>
      <c r="VV41" s="14">
        <v>31.841999999999999</v>
      </c>
      <c r="VW41" s="14">
        <v>-3.242</v>
      </c>
      <c r="VX41" s="14">
        <v>0.6</v>
      </c>
      <c r="VY41" s="14">
        <v>0.6</v>
      </c>
      <c r="VZ41" s="14">
        <v>0.6</v>
      </c>
      <c r="WA41" s="14">
        <v>0</v>
      </c>
      <c r="WB41" s="14">
        <v>122</v>
      </c>
      <c r="WC41" s="14">
        <v>97.94</v>
      </c>
      <c r="WD41" s="14">
        <v>117.937</v>
      </c>
      <c r="WE41" s="14">
        <v>4.0629999999999997</v>
      </c>
      <c r="WF41" s="14">
        <v>138.19999999999999</v>
      </c>
      <c r="WG41" s="14">
        <v>130.87</v>
      </c>
      <c r="WH41" s="14">
        <v>140.87200000000001</v>
      </c>
      <c r="WI41" s="14">
        <v>-2.6720000000000002</v>
      </c>
      <c r="WJ41" s="14">
        <v>22.1</v>
      </c>
      <c r="WK41" s="14">
        <v>29.597999999999999</v>
      </c>
      <c r="WL41" s="14">
        <v>29.597999999999999</v>
      </c>
      <c r="WM41" s="14">
        <v>-7.4980000000000002</v>
      </c>
      <c r="WN41" s="14">
        <v>4.5</v>
      </c>
      <c r="WO41" s="14">
        <v>2.9009999999999998</v>
      </c>
      <c r="WP41" s="14">
        <v>2.9009999999999998</v>
      </c>
      <c r="WQ41" s="14">
        <v>1.599</v>
      </c>
      <c r="WR41" s="14">
        <v>2.4</v>
      </c>
      <c r="WS41" s="14">
        <v>2.4</v>
      </c>
      <c r="WT41" s="14">
        <v>2.4</v>
      </c>
      <c r="WU41" s="14">
        <v>0</v>
      </c>
      <c r="WV41" s="14">
        <v>1</v>
      </c>
      <c r="WW41" s="14">
        <v>1.2</v>
      </c>
      <c r="WX41" s="14">
        <v>1.2</v>
      </c>
      <c r="WY41" s="14">
        <v>-0.2</v>
      </c>
      <c r="WZ41" s="14">
        <v>2</v>
      </c>
      <c r="XA41" s="14">
        <v>2.8</v>
      </c>
      <c r="XB41" s="14">
        <v>2.8</v>
      </c>
      <c r="XC41" s="14">
        <v>-0.8</v>
      </c>
      <c r="XD41" s="14">
        <v>2.2999999999999998</v>
      </c>
      <c r="XE41" s="14">
        <v>2.464</v>
      </c>
      <c r="XF41" s="14">
        <v>2.464</v>
      </c>
      <c r="XG41" s="14">
        <v>-0.16400000000000001</v>
      </c>
      <c r="XH41" s="14">
        <v>5.0999999999999996</v>
      </c>
      <c r="XI41" s="14">
        <v>4.8</v>
      </c>
      <c r="XJ41" s="14">
        <v>4.8</v>
      </c>
      <c r="XK41" s="14">
        <v>0.3</v>
      </c>
      <c r="XL41" s="14">
        <v>20</v>
      </c>
      <c r="XM41" s="14">
        <v>19.241980000000002</v>
      </c>
      <c r="XN41" s="14">
        <v>19.241980000000002</v>
      </c>
      <c r="XO41" s="14">
        <v>0.75802000000000003</v>
      </c>
      <c r="XP41" s="14">
        <v>20</v>
      </c>
      <c r="XQ41" s="14">
        <v>19.241980000000002</v>
      </c>
      <c r="XR41" s="14">
        <v>19.241980000000002</v>
      </c>
      <c r="XS41" s="14">
        <v>0.75802000000000003</v>
      </c>
      <c r="XT41" s="14">
        <v>9.4</v>
      </c>
      <c r="XU41" s="14">
        <v>10.7</v>
      </c>
      <c r="XV41" s="14">
        <v>10.7</v>
      </c>
      <c r="XW41" s="14">
        <v>-1.3</v>
      </c>
      <c r="XX41" s="14"/>
      <c r="XY41" s="14"/>
      <c r="XZ41" s="14"/>
      <c r="YA41" s="14">
        <v>0</v>
      </c>
      <c r="YB41" s="14"/>
      <c r="YC41" s="14"/>
      <c r="YD41" s="14"/>
      <c r="YE41" s="14">
        <v>0</v>
      </c>
      <c r="YF41" s="14">
        <v>16</v>
      </c>
      <c r="YG41" s="14">
        <v>17</v>
      </c>
      <c r="YH41" s="14">
        <v>14</v>
      </c>
      <c r="YI41" s="14">
        <v>2</v>
      </c>
      <c r="YJ41" s="14"/>
      <c r="YK41" s="14"/>
      <c r="YL41" s="14"/>
      <c r="YM41" s="14">
        <v>0</v>
      </c>
      <c r="YN41" s="14">
        <v>8.1</v>
      </c>
      <c r="YO41" s="14">
        <v>8.14</v>
      </c>
      <c r="YP41" s="14">
        <v>8.14</v>
      </c>
      <c r="YQ41" s="14">
        <v>-0.04</v>
      </c>
      <c r="YR41" s="14">
        <v>6.5</v>
      </c>
      <c r="YS41" s="14">
        <v>5</v>
      </c>
      <c r="YT41" s="14">
        <v>5</v>
      </c>
      <c r="YU41" s="14">
        <v>1.5</v>
      </c>
      <c r="YV41" s="14">
        <v>12.69</v>
      </c>
      <c r="YW41" s="14">
        <v>20</v>
      </c>
      <c r="YX41" s="14">
        <v>20</v>
      </c>
      <c r="YY41" s="14">
        <v>-7.31</v>
      </c>
    </row>
    <row r="42" spans="1:675" ht="24" customHeight="1" x14ac:dyDescent="0.35">
      <c r="A42" s="1"/>
      <c r="B42" s="16" t="s">
        <v>91</v>
      </c>
      <c r="C42" s="16" t="s">
        <v>847</v>
      </c>
      <c r="D42" s="17">
        <v>203.1</v>
      </c>
      <c r="E42" s="17">
        <v>203.40136000000001</v>
      </c>
      <c r="F42" s="17">
        <v>203.40136000000001</v>
      </c>
      <c r="G42" s="17">
        <v>-0.30136000000000002</v>
      </c>
      <c r="H42" s="17">
        <v>648.4</v>
      </c>
      <c r="I42" s="17">
        <v>649.69222000000002</v>
      </c>
      <c r="J42" s="17">
        <v>629.90463999999997</v>
      </c>
      <c r="K42" s="17">
        <v>18.495360000000002</v>
      </c>
      <c r="L42" s="17"/>
      <c r="M42" s="17"/>
      <c r="N42" s="17"/>
      <c r="O42" s="17">
        <v>0</v>
      </c>
      <c r="P42" s="17"/>
      <c r="Q42" s="17"/>
      <c r="R42" s="17"/>
      <c r="S42" s="17">
        <v>0</v>
      </c>
      <c r="T42" s="17"/>
      <c r="U42" s="17"/>
      <c r="V42" s="17"/>
      <c r="W42" s="17">
        <v>0</v>
      </c>
      <c r="X42" s="17">
        <v>91.4</v>
      </c>
      <c r="Y42" s="17">
        <v>91.867829999999998</v>
      </c>
      <c r="Z42" s="17">
        <v>91.867829999999998</v>
      </c>
      <c r="AA42" s="17">
        <v>-0.46783000000000002</v>
      </c>
      <c r="AB42" s="17">
        <v>223.9</v>
      </c>
      <c r="AC42" s="17">
        <v>222</v>
      </c>
      <c r="AD42" s="17">
        <v>215</v>
      </c>
      <c r="AE42" s="17">
        <v>8.9</v>
      </c>
      <c r="AF42" s="17"/>
      <c r="AG42" s="17"/>
      <c r="AH42" s="17"/>
      <c r="AI42" s="17">
        <v>0</v>
      </c>
      <c r="AJ42" s="17">
        <v>0</v>
      </c>
      <c r="AK42" s="17"/>
      <c r="AL42" s="17"/>
      <c r="AM42" s="17">
        <v>0</v>
      </c>
      <c r="AN42" s="17">
        <v>143.19999999999999</v>
      </c>
      <c r="AO42" s="17">
        <v>140.52599000000001</v>
      </c>
      <c r="AP42" s="17">
        <v>140.52599000000001</v>
      </c>
      <c r="AQ42" s="17">
        <v>2.67401</v>
      </c>
      <c r="AR42" s="17">
        <v>143.1</v>
      </c>
      <c r="AS42" s="17">
        <v>140.52599000000001</v>
      </c>
      <c r="AT42" s="17">
        <v>140.52599000000001</v>
      </c>
      <c r="AU42" s="17">
        <v>2.5740099999999999</v>
      </c>
      <c r="AV42" s="17">
        <v>143.1</v>
      </c>
      <c r="AW42" s="17">
        <v>140.52599000000001</v>
      </c>
      <c r="AX42" s="17">
        <v>140.52599000000001</v>
      </c>
      <c r="AY42" s="17">
        <v>2.5740099999999999</v>
      </c>
      <c r="AZ42" s="17">
        <v>247</v>
      </c>
      <c r="BA42" s="17">
        <v>211.42198999999999</v>
      </c>
      <c r="BB42" s="17">
        <v>211.42198999999999</v>
      </c>
      <c r="BC42" s="17">
        <v>35.578009999999999</v>
      </c>
      <c r="BD42" s="17">
        <v>200.6</v>
      </c>
      <c r="BE42" s="17">
        <v>207.24285</v>
      </c>
      <c r="BF42" s="17">
        <v>207.24285</v>
      </c>
      <c r="BG42" s="17">
        <v>-6.6428500000000001</v>
      </c>
      <c r="BH42" s="17">
        <v>107.4</v>
      </c>
      <c r="BI42" s="17">
        <v>103.93259999999999</v>
      </c>
      <c r="BJ42" s="17">
        <v>103.93259999999999</v>
      </c>
      <c r="BK42" s="17">
        <v>3.4674</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c r="CG42" s="17"/>
      <c r="CH42" s="17"/>
      <c r="CI42" s="17">
        <v>0</v>
      </c>
      <c r="CJ42" s="17">
        <v>163</v>
      </c>
      <c r="CK42" s="17">
        <v>164.06706</v>
      </c>
      <c r="CL42" s="17">
        <v>164.06706</v>
      </c>
      <c r="CM42" s="17">
        <v>-1.0670599999999999</v>
      </c>
      <c r="CN42" s="17">
        <v>5.6</v>
      </c>
      <c r="CO42" s="17">
        <v>7.0735900000000003</v>
      </c>
      <c r="CP42" s="17">
        <v>7.0735900000000003</v>
      </c>
      <c r="CQ42" s="17">
        <v>-1.47359</v>
      </c>
      <c r="CR42" s="17">
        <v>4.8</v>
      </c>
      <c r="CS42" s="17">
        <v>3.7983500000000001</v>
      </c>
      <c r="CT42" s="17">
        <v>3.7983500000000001</v>
      </c>
      <c r="CU42" s="17">
        <v>1.0016499999999999</v>
      </c>
      <c r="CV42" s="17">
        <v>11.1</v>
      </c>
      <c r="CW42" s="17">
        <v>16.80808</v>
      </c>
      <c r="CX42" s="17">
        <v>16.80808</v>
      </c>
      <c r="CY42" s="17">
        <v>-5.7080799999999998</v>
      </c>
      <c r="CZ42" s="17">
        <v>6.5</v>
      </c>
      <c r="DA42" s="17">
        <v>6.8787000000000003</v>
      </c>
      <c r="DB42" s="17">
        <v>6.8787000000000003</v>
      </c>
      <c r="DC42" s="17">
        <v>-0.37869999999999998</v>
      </c>
      <c r="DD42" s="17"/>
      <c r="DE42" s="17"/>
      <c r="DF42" s="17"/>
      <c r="DG42" s="17">
        <v>0</v>
      </c>
      <c r="DH42" s="17">
        <v>100.3</v>
      </c>
      <c r="DI42" s="17">
        <v>138.17257000000001</v>
      </c>
      <c r="DJ42" s="17">
        <v>142.44412</v>
      </c>
      <c r="DK42" s="17">
        <v>-42.144120000000001</v>
      </c>
      <c r="DL42" s="17"/>
      <c r="DM42" s="17"/>
      <c r="DN42" s="17"/>
      <c r="DO42" s="17">
        <v>0</v>
      </c>
      <c r="DP42" s="17"/>
      <c r="DQ42" s="17"/>
      <c r="DR42" s="17"/>
      <c r="DS42" s="17">
        <v>0</v>
      </c>
      <c r="DT42" s="17"/>
      <c r="DU42" s="17"/>
      <c r="DV42" s="17"/>
      <c r="DW42" s="17">
        <v>0</v>
      </c>
      <c r="DX42" s="17"/>
      <c r="DY42" s="17"/>
      <c r="DZ42" s="17"/>
      <c r="EA42" s="17">
        <v>0</v>
      </c>
      <c r="EB42" s="17">
        <v>110.4</v>
      </c>
      <c r="EC42" s="17">
        <v>112.46647</v>
      </c>
      <c r="ED42" s="17">
        <v>112.46647</v>
      </c>
      <c r="EE42" s="17">
        <v>-2.0664699999999998</v>
      </c>
      <c r="EF42" s="17">
        <v>221.6</v>
      </c>
      <c r="EG42" s="17">
        <v>220.69499999999999</v>
      </c>
      <c r="EH42" s="17">
        <v>220.69499999999999</v>
      </c>
      <c r="EI42" s="17">
        <v>0.90500000000000003</v>
      </c>
      <c r="EJ42" s="17"/>
      <c r="EK42" s="17"/>
      <c r="EL42" s="17"/>
      <c r="EM42" s="17">
        <v>0</v>
      </c>
      <c r="EN42" s="17"/>
      <c r="EO42" s="17"/>
      <c r="EP42" s="17"/>
      <c r="EQ42" s="17">
        <v>0</v>
      </c>
      <c r="ER42" s="17"/>
      <c r="ES42" s="17"/>
      <c r="ET42" s="17"/>
      <c r="EU42" s="17">
        <v>0</v>
      </c>
      <c r="EV42" s="17">
        <v>6.5</v>
      </c>
      <c r="EW42" s="17">
        <v>6.39</v>
      </c>
      <c r="EX42" s="17">
        <v>6.39</v>
      </c>
      <c r="EY42" s="17">
        <v>0.11</v>
      </c>
      <c r="EZ42" s="17">
        <v>459.4</v>
      </c>
      <c r="FA42" s="17">
        <v>457.09426999999999</v>
      </c>
      <c r="FB42" s="17">
        <v>457.09426999999999</v>
      </c>
      <c r="FC42" s="17">
        <v>2.3057300000000001</v>
      </c>
      <c r="FD42" s="17">
        <v>79.900000000000006</v>
      </c>
      <c r="FE42" s="17">
        <v>81.635570000000001</v>
      </c>
      <c r="FF42" s="17">
        <v>81.635570000000001</v>
      </c>
      <c r="FG42" s="17">
        <v>-1.7355700000000001</v>
      </c>
      <c r="FH42" s="17">
        <v>149.69999999999999</v>
      </c>
      <c r="FI42" s="17">
        <v>149.98721</v>
      </c>
      <c r="FJ42" s="17">
        <v>149.98721</v>
      </c>
      <c r="FK42" s="17">
        <v>-0.28721000000000002</v>
      </c>
      <c r="FL42" s="17">
        <v>41.7</v>
      </c>
      <c r="FM42" s="17">
        <v>41.89893</v>
      </c>
      <c r="FN42" s="17">
        <v>41.89893</v>
      </c>
      <c r="FO42" s="17">
        <v>-0.19893</v>
      </c>
      <c r="FP42" s="17">
        <v>18.600000000000001</v>
      </c>
      <c r="FQ42" s="17">
        <v>19.21088</v>
      </c>
      <c r="FR42" s="17">
        <v>19.21088</v>
      </c>
      <c r="FS42" s="17">
        <v>-0.61087999999999998</v>
      </c>
      <c r="FT42" s="17">
        <v>19.399999999999999</v>
      </c>
      <c r="FU42" s="17">
        <v>18.27017</v>
      </c>
      <c r="FV42" s="17">
        <v>18.27017</v>
      </c>
      <c r="FW42" s="17">
        <v>1.1298299999999999</v>
      </c>
      <c r="FX42" s="17">
        <v>90</v>
      </c>
      <c r="FY42" s="17">
        <v>87.773570000000007</v>
      </c>
      <c r="FZ42" s="17">
        <v>87.773570000000007</v>
      </c>
      <c r="GA42" s="17">
        <v>2.2264300000000001</v>
      </c>
      <c r="GB42" s="17">
        <v>178.7</v>
      </c>
      <c r="GC42" s="17">
        <v>185.82039</v>
      </c>
      <c r="GD42" s="17">
        <v>185.82039</v>
      </c>
      <c r="GE42" s="17">
        <v>-7.1203900000000004</v>
      </c>
      <c r="GF42" s="17">
        <v>179</v>
      </c>
      <c r="GG42" s="17">
        <v>185.82039</v>
      </c>
      <c r="GH42" s="17">
        <v>185.82039</v>
      </c>
      <c r="GI42" s="17">
        <v>-6.8203899999999997</v>
      </c>
      <c r="GJ42" s="17">
        <v>183.7</v>
      </c>
      <c r="GK42" s="17">
        <v>186.37841</v>
      </c>
      <c r="GL42" s="17">
        <v>186.37841</v>
      </c>
      <c r="GM42" s="17">
        <v>-2.67841</v>
      </c>
      <c r="GN42" s="17">
        <v>107.4</v>
      </c>
      <c r="GO42" s="17">
        <v>110.48202000000001</v>
      </c>
      <c r="GP42" s="17">
        <v>110.48202000000001</v>
      </c>
      <c r="GQ42" s="17">
        <v>-3.08202</v>
      </c>
      <c r="GR42" s="17">
        <v>44.6</v>
      </c>
      <c r="GS42" s="17">
        <v>47.082599999999999</v>
      </c>
      <c r="GT42" s="17">
        <v>47.082599999999999</v>
      </c>
      <c r="GU42" s="17">
        <v>-2.4826000000000001</v>
      </c>
      <c r="GV42" s="17">
        <v>42.2</v>
      </c>
      <c r="GW42" s="17">
        <v>44.103009999999998</v>
      </c>
      <c r="GX42" s="17">
        <v>44.103009999999998</v>
      </c>
      <c r="GY42" s="17">
        <v>-1.9030100000000001</v>
      </c>
      <c r="GZ42" s="17">
        <v>3.8</v>
      </c>
      <c r="HA42" s="17"/>
      <c r="HB42" s="17"/>
      <c r="HC42" s="17">
        <v>3.8</v>
      </c>
      <c r="HD42" s="17">
        <v>32.799999999999997</v>
      </c>
      <c r="HE42" s="17">
        <v>34.285710000000002</v>
      </c>
      <c r="HF42" s="17">
        <v>34.285710000000002</v>
      </c>
      <c r="HG42" s="17">
        <v>-1.4857100000000001</v>
      </c>
      <c r="HH42" s="17">
        <v>169.3</v>
      </c>
      <c r="HI42" s="17">
        <v>174.55948000000001</v>
      </c>
      <c r="HJ42" s="17">
        <v>174.55948000000001</v>
      </c>
      <c r="HK42" s="17">
        <v>-5.2594799999999999</v>
      </c>
      <c r="HL42" s="17"/>
      <c r="HM42" s="17"/>
      <c r="HN42" s="17"/>
      <c r="HO42" s="17">
        <v>0</v>
      </c>
      <c r="HP42" s="17"/>
      <c r="HQ42" s="17"/>
      <c r="HR42" s="17"/>
      <c r="HS42" s="17">
        <v>0</v>
      </c>
      <c r="HT42" s="17">
        <v>94.6</v>
      </c>
      <c r="HU42" s="17">
        <v>95.545190000000005</v>
      </c>
      <c r="HV42" s="17">
        <v>95.545190000000005</v>
      </c>
      <c r="HW42" s="17">
        <v>-0.94518999999999997</v>
      </c>
      <c r="HX42" s="17"/>
      <c r="HY42" s="17"/>
      <c r="HZ42" s="17"/>
      <c r="IA42" s="17">
        <v>0</v>
      </c>
      <c r="IB42" s="17"/>
      <c r="IC42" s="17"/>
      <c r="ID42" s="17"/>
      <c r="IE42" s="17">
        <v>0</v>
      </c>
      <c r="IF42" s="17">
        <v>43.1</v>
      </c>
      <c r="IG42" s="17">
        <v>45.265309999999999</v>
      </c>
      <c r="IH42" s="17">
        <v>45.265309999999999</v>
      </c>
      <c r="II42" s="17">
        <v>-2.1653099999999998</v>
      </c>
      <c r="IJ42" s="17"/>
      <c r="IK42" s="17"/>
      <c r="IL42" s="17"/>
      <c r="IM42" s="17">
        <v>0</v>
      </c>
      <c r="IN42" s="17"/>
      <c r="IO42" s="17"/>
      <c r="IP42" s="17"/>
      <c r="IQ42" s="17">
        <v>0</v>
      </c>
      <c r="IR42" s="17"/>
      <c r="IS42" s="17"/>
      <c r="IT42" s="17"/>
      <c r="IU42" s="17">
        <v>0</v>
      </c>
      <c r="IV42" s="17">
        <v>83.9</v>
      </c>
      <c r="IW42" s="17">
        <v>88.73603</v>
      </c>
      <c r="IX42" s="17">
        <v>88.73603</v>
      </c>
      <c r="IY42" s="17">
        <v>-4.8360300000000001</v>
      </c>
      <c r="IZ42" s="17">
        <v>163</v>
      </c>
      <c r="JA42" s="17">
        <v>178.00403</v>
      </c>
      <c r="JB42" s="17">
        <v>178.00403</v>
      </c>
      <c r="JC42" s="17">
        <v>-15.00403</v>
      </c>
      <c r="JD42" s="17">
        <v>160.80000000000001</v>
      </c>
      <c r="JE42" s="17">
        <v>178.00403</v>
      </c>
      <c r="JF42" s="17">
        <v>178.00403</v>
      </c>
      <c r="JG42" s="17">
        <v>-17.204029999999999</v>
      </c>
      <c r="JH42" s="17">
        <v>194.7</v>
      </c>
      <c r="JI42" s="17">
        <v>178.00403</v>
      </c>
      <c r="JJ42" s="17">
        <v>178.00403</v>
      </c>
      <c r="JK42" s="17">
        <v>16.695969999999999</v>
      </c>
      <c r="JL42" s="17">
        <v>261.2</v>
      </c>
      <c r="JM42" s="17">
        <v>267.80786999999998</v>
      </c>
      <c r="JN42" s="17">
        <v>267.80786999999998</v>
      </c>
      <c r="JO42" s="17">
        <v>-6.6078700000000001</v>
      </c>
      <c r="JP42" s="17">
        <v>71.599999999999994</v>
      </c>
      <c r="JQ42" s="17"/>
      <c r="JR42" s="17">
        <v>74.215509999999995</v>
      </c>
      <c r="JS42" s="17">
        <v>-2.61551</v>
      </c>
      <c r="JT42" s="17"/>
      <c r="JU42" s="17"/>
      <c r="JV42" s="17"/>
      <c r="JW42" s="17">
        <v>0</v>
      </c>
      <c r="JX42" s="17"/>
      <c r="JY42" s="17"/>
      <c r="JZ42" s="17"/>
      <c r="KA42" s="17">
        <v>0</v>
      </c>
      <c r="KB42" s="17"/>
      <c r="KC42" s="17"/>
      <c r="KD42" s="17"/>
      <c r="KE42" s="17">
        <v>0</v>
      </c>
      <c r="KF42" s="17"/>
      <c r="KG42" s="17"/>
      <c r="KH42" s="17"/>
      <c r="KI42" s="17">
        <v>0</v>
      </c>
      <c r="KJ42" s="17">
        <v>0</v>
      </c>
      <c r="KK42" s="17">
        <v>26</v>
      </c>
      <c r="KL42" s="17">
        <v>26</v>
      </c>
      <c r="KM42" s="17">
        <v>-26</v>
      </c>
      <c r="KN42" s="17"/>
      <c r="KO42" s="17"/>
      <c r="KP42" s="17"/>
      <c r="KQ42" s="17">
        <v>0</v>
      </c>
      <c r="KR42" s="17"/>
      <c r="KS42" s="17"/>
      <c r="KT42" s="17"/>
      <c r="KU42" s="17">
        <v>0</v>
      </c>
      <c r="KV42" s="17">
        <v>2.9</v>
      </c>
      <c r="KW42" s="17">
        <v>4.7853599999999998</v>
      </c>
      <c r="KX42" s="17">
        <v>4.7853599999999998</v>
      </c>
      <c r="KY42" s="17">
        <v>-1.8853599999999999</v>
      </c>
      <c r="KZ42" s="17">
        <v>200.5</v>
      </c>
      <c r="LA42" s="17">
        <v>202.12439000000001</v>
      </c>
      <c r="LB42" s="17">
        <v>270.06803000000002</v>
      </c>
      <c r="LC42" s="17">
        <v>-69.568029999999993</v>
      </c>
      <c r="LD42" s="17">
        <v>131.80000000000001</v>
      </c>
      <c r="LE42" s="17">
        <v>133.16031000000001</v>
      </c>
      <c r="LF42" s="17">
        <v>133.16031000000001</v>
      </c>
      <c r="LG42" s="17">
        <v>-1.3603099999999999</v>
      </c>
      <c r="LH42" s="17">
        <v>62.4</v>
      </c>
      <c r="LI42" s="17">
        <v>67.199219999999997</v>
      </c>
      <c r="LJ42" s="17">
        <v>67.199219999999997</v>
      </c>
      <c r="LK42" s="17">
        <v>-4.79922</v>
      </c>
      <c r="LL42" s="17">
        <v>76.400000000000006</v>
      </c>
      <c r="LM42" s="17">
        <v>78.567999999999998</v>
      </c>
      <c r="LN42" s="17">
        <v>78.567999999999998</v>
      </c>
      <c r="LO42" s="17">
        <v>-2.1680000000000001</v>
      </c>
      <c r="LP42" s="17">
        <v>30</v>
      </c>
      <c r="LQ42" s="17">
        <v>29.980560000000001</v>
      </c>
      <c r="LR42" s="17">
        <v>29.980560000000001</v>
      </c>
      <c r="LS42" s="17">
        <v>1.9439999999999999E-2</v>
      </c>
      <c r="LT42" s="17"/>
      <c r="LU42" s="17"/>
      <c r="LV42" s="17"/>
      <c r="LW42" s="17">
        <v>0</v>
      </c>
      <c r="LX42" s="17">
        <v>44.5</v>
      </c>
      <c r="LY42" s="17">
        <v>32.955719999999999</v>
      </c>
      <c r="LZ42" s="17">
        <v>32.955719999999999</v>
      </c>
      <c r="MA42" s="17">
        <v>11.544280000000001</v>
      </c>
      <c r="MB42" s="17">
        <v>45.5</v>
      </c>
      <c r="MC42" s="17">
        <v>52.196420000000003</v>
      </c>
      <c r="MD42" s="17">
        <v>42.558480000000003</v>
      </c>
      <c r="ME42" s="17">
        <v>2.9415200000000001</v>
      </c>
      <c r="MF42" s="17">
        <v>139.1</v>
      </c>
      <c r="MG42" s="17">
        <v>150.80704</v>
      </c>
      <c r="MH42" s="17">
        <v>150.80704</v>
      </c>
      <c r="MI42" s="17">
        <v>-11.707039999999999</v>
      </c>
      <c r="MJ42" s="17"/>
      <c r="MK42" s="17"/>
      <c r="ML42" s="17"/>
      <c r="MM42" s="17">
        <v>0</v>
      </c>
      <c r="MN42" s="17">
        <v>78.3</v>
      </c>
      <c r="MO42" s="17">
        <v>75.629959999999997</v>
      </c>
      <c r="MP42" s="17">
        <v>75.629959999999997</v>
      </c>
      <c r="MQ42" s="17">
        <v>2.6700400000000002</v>
      </c>
      <c r="MR42" s="17">
        <v>177.6</v>
      </c>
      <c r="MS42" s="17">
        <v>185.80778000000001</v>
      </c>
      <c r="MT42" s="17">
        <v>185.80778000000001</v>
      </c>
      <c r="MU42" s="17">
        <v>-8.2077799999999996</v>
      </c>
      <c r="MV42" s="17"/>
      <c r="MW42" s="17"/>
      <c r="MX42" s="17"/>
      <c r="MY42" s="17">
        <v>0</v>
      </c>
      <c r="MZ42" s="17"/>
      <c r="NA42" s="17"/>
      <c r="NB42" s="17"/>
      <c r="NC42" s="17">
        <v>0</v>
      </c>
      <c r="ND42" s="17"/>
      <c r="NE42" s="17"/>
      <c r="NF42" s="17"/>
      <c r="NG42" s="17">
        <v>0</v>
      </c>
      <c r="NH42" s="17"/>
      <c r="NI42" s="17"/>
      <c r="NJ42" s="17"/>
      <c r="NK42" s="17">
        <v>0</v>
      </c>
      <c r="NL42" s="17">
        <v>202.8</v>
      </c>
      <c r="NM42" s="17">
        <v>206.49084999999999</v>
      </c>
      <c r="NN42" s="17">
        <v>206.49084999999999</v>
      </c>
      <c r="NO42" s="17">
        <v>-3.6908500000000002</v>
      </c>
      <c r="NP42" s="17">
        <v>97.5</v>
      </c>
      <c r="NQ42" s="17">
        <v>103.55547</v>
      </c>
      <c r="NR42" s="17">
        <v>103.55547</v>
      </c>
      <c r="NS42" s="17">
        <v>-6.0554699999999997</v>
      </c>
      <c r="NT42" s="17"/>
      <c r="NU42" s="17"/>
      <c r="NV42" s="17">
        <v>5.0136700000000003</v>
      </c>
      <c r="NW42" s="17">
        <v>-5.0136700000000003</v>
      </c>
      <c r="NX42" s="17">
        <v>5.4</v>
      </c>
      <c r="NY42" s="17">
        <v>5.2598200000000004</v>
      </c>
      <c r="NZ42" s="17">
        <v>5.2598200000000004</v>
      </c>
      <c r="OA42" s="17">
        <v>0.14018</v>
      </c>
      <c r="OB42" s="17">
        <v>17.3</v>
      </c>
      <c r="OC42" s="17">
        <v>16.520890000000001</v>
      </c>
      <c r="OD42" s="17">
        <v>16.520890000000001</v>
      </c>
      <c r="OE42" s="17">
        <v>0.77910999999999997</v>
      </c>
      <c r="OF42" s="17">
        <v>0.1</v>
      </c>
      <c r="OG42" s="17">
        <v>0.23499999999999999</v>
      </c>
      <c r="OH42" s="17">
        <v>0.23499999999999999</v>
      </c>
      <c r="OI42" s="17">
        <v>-0.13500000000000001</v>
      </c>
      <c r="OJ42" s="17">
        <v>100.8</v>
      </c>
      <c r="OK42" s="17">
        <v>98.9</v>
      </c>
      <c r="OL42" s="17">
        <v>96.471000000000004</v>
      </c>
      <c r="OM42" s="17">
        <v>4.3289999999999997</v>
      </c>
      <c r="ON42" s="17">
        <v>3.9</v>
      </c>
      <c r="OO42" s="17">
        <v>9.0939999999999994</v>
      </c>
      <c r="OP42" s="17">
        <v>9.0939999999999994</v>
      </c>
      <c r="OQ42" s="17">
        <v>-5.194</v>
      </c>
      <c r="OR42" s="17">
        <v>5.3</v>
      </c>
      <c r="OS42" s="17">
        <v>5.27</v>
      </c>
      <c r="OT42" s="17">
        <v>5.27</v>
      </c>
      <c r="OU42" s="17">
        <v>0.03</v>
      </c>
      <c r="OV42" s="17"/>
      <c r="OW42" s="17">
        <v>0.1</v>
      </c>
      <c r="OX42" s="17">
        <v>0.1</v>
      </c>
      <c r="OY42" s="17">
        <v>-0.1</v>
      </c>
      <c r="OZ42" s="17">
        <v>20.3</v>
      </c>
      <c r="PA42" s="17">
        <v>20.456230000000001</v>
      </c>
      <c r="PB42" s="17">
        <v>20.456230000000001</v>
      </c>
      <c r="PC42" s="17">
        <v>-0.15623000000000001</v>
      </c>
      <c r="PD42" s="17">
        <v>9.9</v>
      </c>
      <c r="PE42" s="17">
        <v>9.9830000000000005</v>
      </c>
      <c r="PF42" s="17">
        <v>9.9830000000000005</v>
      </c>
      <c r="PG42" s="17">
        <v>-8.3000000000000004E-2</v>
      </c>
      <c r="PH42" s="17">
        <v>5</v>
      </c>
      <c r="PI42" s="17">
        <v>5.67</v>
      </c>
      <c r="PJ42" s="17">
        <v>5.67</v>
      </c>
      <c r="PK42" s="17">
        <v>-0.67</v>
      </c>
      <c r="PL42" s="17">
        <v>11</v>
      </c>
      <c r="PM42" s="17">
        <v>2</v>
      </c>
      <c r="PN42" s="17">
        <v>2</v>
      </c>
      <c r="PO42" s="17">
        <v>9</v>
      </c>
      <c r="PP42" s="17">
        <v>5.44</v>
      </c>
      <c r="PQ42" s="17"/>
      <c r="PR42" s="17">
        <v>24</v>
      </c>
      <c r="PS42" s="17">
        <v>-18.559999999999999</v>
      </c>
      <c r="PT42" s="17">
        <v>1.8</v>
      </c>
      <c r="PU42" s="17">
        <v>2</v>
      </c>
      <c r="PV42" s="17">
        <v>2</v>
      </c>
      <c r="PW42" s="17">
        <v>-0.2</v>
      </c>
      <c r="PX42" s="17">
        <v>3.7</v>
      </c>
      <c r="PY42" s="17">
        <v>3.46</v>
      </c>
      <c r="PZ42" s="17">
        <v>3.46</v>
      </c>
      <c r="QA42" s="17">
        <v>0.24</v>
      </c>
      <c r="QB42" s="17">
        <v>5.2</v>
      </c>
      <c r="QC42" s="17">
        <v>5</v>
      </c>
      <c r="QD42" s="17">
        <v>5</v>
      </c>
      <c r="QE42" s="17">
        <v>0.2</v>
      </c>
      <c r="QF42" s="17">
        <v>20.5</v>
      </c>
      <c r="QG42" s="17">
        <v>20.422219999999999</v>
      </c>
      <c r="QH42" s="17">
        <v>20.422219999999999</v>
      </c>
      <c r="QI42" s="17">
        <v>7.7780000000000002E-2</v>
      </c>
      <c r="QJ42" s="17">
        <v>19.600000000000001</v>
      </c>
      <c r="QK42" s="17">
        <v>19.436350000000001</v>
      </c>
      <c r="QL42" s="17">
        <v>19.436350000000001</v>
      </c>
      <c r="QM42" s="17">
        <v>0.16364999999999999</v>
      </c>
      <c r="QN42" s="17">
        <v>19.2</v>
      </c>
      <c r="QO42" s="17">
        <v>20</v>
      </c>
      <c r="QP42" s="17">
        <v>17.492709999999999</v>
      </c>
      <c r="QQ42" s="17">
        <v>1.70729</v>
      </c>
      <c r="QR42" s="17">
        <v>3.5</v>
      </c>
      <c r="QS42" s="17">
        <v>3.5</v>
      </c>
      <c r="QT42" s="17">
        <v>3.5</v>
      </c>
      <c r="QU42" s="17">
        <v>0</v>
      </c>
      <c r="QV42" s="17">
        <v>18.5</v>
      </c>
      <c r="QW42" s="17">
        <v>17.881440000000001</v>
      </c>
      <c r="QX42" s="17">
        <v>17.881440000000001</v>
      </c>
      <c r="QY42" s="17">
        <v>0.61856</v>
      </c>
      <c r="QZ42" s="17">
        <v>7.8</v>
      </c>
      <c r="RA42" s="17">
        <v>2.1509999999999998</v>
      </c>
      <c r="RB42" s="17">
        <v>2.1509999999999998</v>
      </c>
      <c r="RC42" s="17">
        <v>5.649</v>
      </c>
      <c r="RD42" s="17">
        <v>10.1</v>
      </c>
      <c r="RE42" s="17">
        <v>4.5739999999999998</v>
      </c>
      <c r="RF42" s="17">
        <v>4.5739999999999998</v>
      </c>
      <c r="RG42" s="17">
        <v>5.5259999999999998</v>
      </c>
      <c r="RH42" s="17">
        <v>20.5</v>
      </c>
      <c r="RI42" s="17">
        <v>17.32</v>
      </c>
      <c r="RJ42" s="17">
        <v>17.317</v>
      </c>
      <c r="RK42" s="17">
        <v>3.1829999999999998</v>
      </c>
      <c r="RL42" s="17">
        <v>66.5</v>
      </c>
      <c r="RM42" s="17">
        <v>58.3</v>
      </c>
      <c r="RN42" s="17">
        <v>57.539000000000001</v>
      </c>
      <c r="RO42" s="17">
        <v>8.9610000000000003</v>
      </c>
      <c r="RP42" s="17">
        <v>2.9</v>
      </c>
      <c r="RQ42" s="17"/>
      <c r="RR42" s="17"/>
      <c r="RS42" s="17">
        <v>2.9</v>
      </c>
      <c r="RT42" s="17">
        <v>3.5</v>
      </c>
      <c r="RU42" s="17">
        <v>3.5009999999999999</v>
      </c>
      <c r="RV42" s="17">
        <v>3.5009999999999999</v>
      </c>
      <c r="RW42" s="17">
        <v>-1E-3</v>
      </c>
      <c r="RX42" s="17">
        <v>20.100000000000001</v>
      </c>
      <c r="RY42" s="17">
        <v>19.792000000000002</v>
      </c>
      <c r="RZ42" s="17">
        <v>19.792000000000002</v>
      </c>
      <c r="SA42" s="17">
        <v>0.308</v>
      </c>
      <c r="SB42" s="17">
        <v>2.92</v>
      </c>
      <c r="SC42" s="17">
        <v>2</v>
      </c>
      <c r="SD42" s="17">
        <v>2</v>
      </c>
      <c r="SE42" s="17">
        <v>0.92</v>
      </c>
      <c r="SF42" s="17"/>
      <c r="SG42" s="17"/>
      <c r="SH42" s="17"/>
      <c r="SI42" s="17">
        <v>0</v>
      </c>
      <c r="SJ42" s="17">
        <v>0.1</v>
      </c>
      <c r="SK42" s="17">
        <v>0.11899999999999999</v>
      </c>
      <c r="SL42" s="17">
        <v>0.11899999999999999</v>
      </c>
      <c r="SM42" s="17">
        <v>-1.9E-2</v>
      </c>
      <c r="SN42" s="17">
        <v>19.5</v>
      </c>
      <c r="SO42" s="17">
        <v>19.1448</v>
      </c>
      <c r="SP42" s="17">
        <v>19.1448</v>
      </c>
      <c r="SQ42" s="17">
        <v>0.35520000000000002</v>
      </c>
      <c r="SR42" s="17">
        <v>11</v>
      </c>
      <c r="SS42" s="17">
        <v>11.856170000000001</v>
      </c>
      <c r="ST42" s="17">
        <v>11.856170000000001</v>
      </c>
      <c r="SU42" s="17">
        <v>-0.85616999999999999</v>
      </c>
      <c r="SV42" s="17">
        <v>20.2</v>
      </c>
      <c r="SW42" s="17">
        <v>19.436350000000001</v>
      </c>
      <c r="SX42" s="17">
        <v>19.436350000000001</v>
      </c>
      <c r="SY42" s="17">
        <v>0.76365000000000005</v>
      </c>
      <c r="SZ42" s="17">
        <v>20.3</v>
      </c>
      <c r="TA42" s="17">
        <v>19.436350000000001</v>
      </c>
      <c r="TB42" s="17">
        <v>19.436350000000001</v>
      </c>
      <c r="TC42" s="17">
        <v>0.86365000000000003</v>
      </c>
      <c r="TD42" s="17">
        <v>3.2</v>
      </c>
      <c r="TE42" s="17">
        <v>2.2799999999999998</v>
      </c>
      <c r="TF42" s="17">
        <v>2.2839999999999998</v>
      </c>
      <c r="TG42" s="17">
        <v>0.91600000000000004</v>
      </c>
      <c r="TH42" s="17">
        <v>23.9</v>
      </c>
      <c r="TI42" s="17">
        <v>49</v>
      </c>
      <c r="TJ42" s="17">
        <v>49</v>
      </c>
      <c r="TK42" s="17">
        <v>-25.1</v>
      </c>
      <c r="TL42" s="17">
        <v>3.7</v>
      </c>
      <c r="TM42" s="17">
        <v>3.4039999999999999</v>
      </c>
      <c r="TN42" s="17">
        <v>3.4039999999999999</v>
      </c>
      <c r="TO42" s="17">
        <v>0.29599999999999999</v>
      </c>
      <c r="TP42" s="17">
        <v>64.7</v>
      </c>
      <c r="TQ42" s="17">
        <v>102.2</v>
      </c>
      <c r="TR42" s="17">
        <v>122.2</v>
      </c>
      <c r="TS42" s="17">
        <v>-57.5</v>
      </c>
      <c r="TT42" s="17">
        <v>90.7</v>
      </c>
      <c r="TU42" s="17">
        <v>112.87</v>
      </c>
      <c r="TV42" s="17">
        <v>112.87</v>
      </c>
      <c r="TW42" s="17">
        <v>-22.17</v>
      </c>
      <c r="TX42" s="17">
        <v>15.2</v>
      </c>
      <c r="TY42" s="17">
        <v>17.600000000000001</v>
      </c>
      <c r="TZ42" s="17">
        <v>17.600000000000001</v>
      </c>
      <c r="UA42" s="17">
        <v>-2.4</v>
      </c>
      <c r="UB42" s="17">
        <v>11</v>
      </c>
      <c r="UC42" s="17">
        <v>11.53</v>
      </c>
      <c r="UD42" s="17">
        <v>11.53</v>
      </c>
      <c r="UE42" s="17">
        <v>-0.53</v>
      </c>
      <c r="UF42" s="17">
        <v>0.2</v>
      </c>
      <c r="UG42" s="17">
        <v>7.35</v>
      </c>
      <c r="UH42" s="17">
        <v>7.35</v>
      </c>
      <c r="UI42" s="17">
        <v>-7.15</v>
      </c>
      <c r="UJ42" s="17">
        <v>21</v>
      </c>
      <c r="UK42" s="17">
        <v>21</v>
      </c>
      <c r="UL42" s="17">
        <v>19.436350000000001</v>
      </c>
      <c r="UM42" s="17">
        <v>1.56365</v>
      </c>
      <c r="UN42" s="17">
        <v>7.5</v>
      </c>
      <c r="UO42" s="17">
        <v>8.1</v>
      </c>
      <c r="UP42" s="17">
        <v>8.1</v>
      </c>
      <c r="UQ42" s="17">
        <v>-0.6</v>
      </c>
      <c r="UR42" s="17">
        <v>7.8</v>
      </c>
      <c r="US42" s="17">
        <v>7.5</v>
      </c>
      <c r="UT42" s="17">
        <v>7.5</v>
      </c>
      <c r="UU42" s="17">
        <v>0.3</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6.2</v>
      </c>
      <c r="VI42" s="17">
        <v>3.16</v>
      </c>
      <c r="VJ42" s="17">
        <v>3.16</v>
      </c>
      <c r="VK42" s="17">
        <v>3.04</v>
      </c>
      <c r="VL42" s="17">
        <v>15.4</v>
      </c>
      <c r="VM42" s="17">
        <v>1.95</v>
      </c>
      <c r="VN42" s="17">
        <v>40.947000000000003</v>
      </c>
      <c r="VO42" s="17">
        <v>-25.547000000000001</v>
      </c>
      <c r="VP42" s="17">
        <v>1.1000000000000001</v>
      </c>
      <c r="VQ42" s="17">
        <v>1.1080000000000001</v>
      </c>
      <c r="VR42" s="17">
        <v>1.1080000000000001</v>
      </c>
      <c r="VS42" s="17">
        <v>-8.0000000000000002E-3</v>
      </c>
      <c r="VT42" s="17">
        <v>12.4</v>
      </c>
      <c r="VU42" s="17">
        <v>1.4</v>
      </c>
      <c r="VV42" s="17">
        <v>11.401</v>
      </c>
      <c r="VW42" s="17">
        <v>0.999</v>
      </c>
      <c r="VX42" s="17">
        <v>0.6</v>
      </c>
      <c r="VY42" s="17">
        <v>0.6</v>
      </c>
      <c r="VZ42" s="17">
        <v>0.6</v>
      </c>
      <c r="WA42" s="17">
        <v>0</v>
      </c>
      <c r="WB42" s="17">
        <v>124.6</v>
      </c>
      <c r="WC42" s="17">
        <v>107.69</v>
      </c>
      <c r="WD42" s="17">
        <v>117.69</v>
      </c>
      <c r="WE42" s="17">
        <v>6.91</v>
      </c>
      <c r="WF42" s="17">
        <v>137.19999999999999</v>
      </c>
      <c r="WG42" s="17">
        <v>144.08000000000001</v>
      </c>
      <c r="WH42" s="17">
        <v>144.084</v>
      </c>
      <c r="WI42" s="17">
        <v>-6.8840000000000003</v>
      </c>
      <c r="WJ42" s="17">
        <v>10.1</v>
      </c>
      <c r="WK42" s="17">
        <v>10.938000000000001</v>
      </c>
      <c r="WL42" s="17">
        <v>10.938000000000001</v>
      </c>
      <c r="WM42" s="17">
        <v>-0.83799999999999997</v>
      </c>
      <c r="WN42" s="17">
        <v>4.8</v>
      </c>
      <c r="WO42" s="17">
        <v>2.9009999999999998</v>
      </c>
      <c r="WP42" s="17">
        <v>2.9009999999999998</v>
      </c>
      <c r="WQ42" s="17">
        <v>1.899</v>
      </c>
      <c r="WR42" s="17">
        <v>2.4</v>
      </c>
      <c r="WS42" s="17">
        <v>2.4</v>
      </c>
      <c r="WT42" s="17">
        <v>2.4</v>
      </c>
      <c r="WU42" s="17">
        <v>0</v>
      </c>
      <c r="WV42" s="17">
        <v>1</v>
      </c>
      <c r="WW42" s="17">
        <v>1.2</v>
      </c>
      <c r="WX42" s="17">
        <v>1.2</v>
      </c>
      <c r="WY42" s="17">
        <v>-0.2</v>
      </c>
      <c r="WZ42" s="17">
        <v>2.6</v>
      </c>
      <c r="XA42" s="17">
        <v>2.8</v>
      </c>
      <c r="XB42" s="17">
        <v>2.8</v>
      </c>
      <c r="XC42" s="17">
        <v>-0.2</v>
      </c>
      <c r="XD42" s="17">
        <v>0.8</v>
      </c>
      <c r="XE42" s="17">
        <v>0.6</v>
      </c>
      <c r="XF42" s="17">
        <v>0.6</v>
      </c>
      <c r="XG42" s="17">
        <v>0.2</v>
      </c>
      <c r="XH42" s="17">
        <v>5.0999999999999996</v>
      </c>
      <c r="XI42" s="17">
        <v>4.8</v>
      </c>
      <c r="XJ42" s="17">
        <v>4.8</v>
      </c>
      <c r="XK42" s="17">
        <v>0.3</v>
      </c>
      <c r="XL42" s="17">
        <v>20</v>
      </c>
      <c r="XM42" s="17">
        <v>19.241980000000002</v>
      </c>
      <c r="XN42" s="17">
        <v>19.241980000000002</v>
      </c>
      <c r="XO42" s="17">
        <v>0.75802000000000003</v>
      </c>
      <c r="XP42" s="17">
        <v>20</v>
      </c>
      <c r="XQ42" s="17">
        <v>19.241980000000002</v>
      </c>
      <c r="XR42" s="17">
        <v>19.241980000000002</v>
      </c>
      <c r="XS42" s="17">
        <v>0.75802000000000003</v>
      </c>
      <c r="XT42" s="17">
        <v>8.6999999999999993</v>
      </c>
      <c r="XU42" s="17">
        <v>10.7</v>
      </c>
      <c r="XV42" s="17">
        <v>10.7</v>
      </c>
      <c r="XW42" s="17">
        <v>-2</v>
      </c>
      <c r="XX42" s="17"/>
      <c r="XY42" s="17"/>
      <c r="XZ42" s="17"/>
      <c r="YA42" s="17">
        <v>0</v>
      </c>
      <c r="YB42" s="17"/>
      <c r="YC42" s="17"/>
      <c r="YD42" s="17"/>
      <c r="YE42" s="17">
        <v>0</v>
      </c>
      <c r="YF42" s="17">
        <v>15.3</v>
      </c>
      <c r="YG42" s="17">
        <v>17</v>
      </c>
      <c r="YH42" s="17">
        <v>14</v>
      </c>
      <c r="YI42" s="17">
        <v>1.3</v>
      </c>
      <c r="YJ42" s="17"/>
      <c r="YK42" s="17"/>
      <c r="YL42" s="17"/>
      <c r="YM42" s="17">
        <v>0</v>
      </c>
      <c r="YN42" s="17">
        <v>7.4</v>
      </c>
      <c r="YO42" s="17">
        <v>8.14</v>
      </c>
      <c r="YP42" s="17">
        <v>8.14</v>
      </c>
      <c r="YQ42" s="17">
        <v>-0.74</v>
      </c>
      <c r="YR42" s="17">
        <v>6.5</v>
      </c>
      <c r="YS42" s="17">
        <v>5</v>
      </c>
      <c r="YT42" s="17">
        <v>5</v>
      </c>
      <c r="YU42" s="17">
        <v>1.5</v>
      </c>
      <c r="YV42" s="17">
        <v>12.49</v>
      </c>
      <c r="YW42" s="17">
        <v>20</v>
      </c>
      <c r="YX42" s="17">
        <v>20</v>
      </c>
      <c r="YY42" s="17">
        <v>-7.51</v>
      </c>
    </row>
    <row r="43" spans="1:675" ht="24" customHeight="1" x14ac:dyDescent="0.35">
      <c r="A43" s="1"/>
      <c r="B43" s="16" t="s">
        <v>91</v>
      </c>
      <c r="C43" s="16" t="s">
        <v>848</v>
      </c>
      <c r="D43" s="17">
        <v>202.7</v>
      </c>
      <c r="E43" s="17">
        <v>203.40136000000001</v>
      </c>
      <c r="F43" s="17">
        <v>203.40136000000001</v>
      </c>
      <c r="G43" s="17">
        <v>-0.70135999999999998</v>
      </c>
      <c r="H43" s="17">
        <v>649.5</v>
      </c>
      <c r="I43" s="17">
        <v>649.69222000000002</v>
      </c>
      <c r="J43" s="17">
        <v>629.90463999999997</v>
      </c>
      <c r="K43" s="17">
        <v>19.595359999999999</v>
      </c>
      <c r="L43" s="17"/>
      <c r="M43" s="17"/>
      <c r="N43" s="17"/>
      <c r="O43" s="17">
        <v>0</v>
      </c>
      <c r="P43" s="17"/>
      <c r="Q43" s="17"/>
      <c r="R43" s="17"/>
      <c r="S43" s="17">
        <v>0</v>
      </c>
      <c r="T43" s="17"/>
      <c r="U43" s="17"/>
      <c r="V43" s="17"/>
      <c r="W43" s="17">
        <v>0</v>
      </c>
      <c r="X43" s="17">
        <v>91.3</v>
      </c>
      <c r="Y43" s="17">
        <v>91.867829999999998</v>
      </c>
      <c r="Z43" s="17">
        <v>91.867829999999998</v>
      </c>
      <c r="AA43" s="17">
        <v>-0.56782999999999995</v>
      </c>
      <c r="AB43" s="17">
        <v>223.8</v>
      </c>
      <c r="AC43" s="17">
        <v>222</v>
      </c>
      <c r="AD43" s="17">
        <v>215</v>
      </c>
      <c r="AE43" s="17">
        <v>8.8000000000000007</v>
      </c>
      <c r="AF43" s="17"/>
      <c r="AG43" s="17"/>
      <c r="AH43" s="17"/>
      <c r="AI43" s="17">
        <v>0</v>
      </c>
      <c r="AJ43" s="17">
        <v>0</v>
      </c>
      <c r="AK43" s="17"/>
      <c r="AL43" s="17"/>
      <c r="AM43" s="17">
        <v>0</v>
      </c>
      <c r="AN43" s="17">
        <v>132.80000000000001</v>
      </c>
      <c r="AO43" s="17">
        <v>140.52599000000001</v>
      </c>
      <c r="AP43" s="17">
        <v>140.52599000000001</v>
      </c>
      <c r="AQ43" s="17">
        <v>-7.7259900000000004</v>
      </c>
      <c r="AR43" s="17">
        <v>131.9</v>
      </c>
      <c r="AS43" s="17">
        <v>140.52599000000001</v>
      </c>
      <c r="AT43" s="17">
        <v>140.52599000000001</v>
      </c>
      <c r="AU43" s="17">
        <v>-8.6259899999999998</v>
      </c>
      <c r="AV43" s="17">
        <v>132</v>
      </c>
      <c r="AW43" s="17">
        <v>140.52599000000001</v>
      </c>
      <c r="AX43" s="17">
        <v>140.52599000000001</v>
      </c>
      <c r="AY43" s="17">
        <v>-8.5259900000000002</v>
      </c>
      <c r="AZ43" s="17">
        <v>229.6</v>
      </c>
      <c r="BA43" s="17">
        <v>211.42198999999999</v>
      </c>
      <c r="BB43" s="17">
        <v>211.42198999999999</v>
      </c>
      <c r="BC43" s="17">
        <v>18.17801</v>
      </c>
      <c r="BD43" s="17">
        <v>201.1</v>
      </c>
      <c r="BE43" s="17">
        <v>207.24285</v>
      </c>
      <c r="BF43" s="17">
        <v>207.24285</v>
      </c>
      <c r="BG43" s="17">
        <v>-6.1428500000000001</v>
      </c>
      <c r="BH43" s="17">
        <v>107</v>
      </c>
      <c r="BI43" s="17">
        <v>103.93259999999999</v>
      </c>
      <c r="BJ43" s="17">
        <v>103.93259999999999</v>
      </c>
      <c r="BK43" s="17">
        <v>3.0674000000000001</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c r="CG43" s="17"/>
      <c r="CH43" s="17"/>
      <c r="CI43" s="17">
        <v>0</v>
      </c>
      <c r="CJ43" s="17">
        <v>164.7</v>
      </c>
      <c r="CK43" s="17">
        <v>164.06706</v>
      </c>
      <c r="CL43" s="17">
        <v>164.06706</v>
      </c>
      <c r="CM43" s="17">
        <v>0.63293999999999995</v>
      </c>
      <c r="CN43" s="17">
        <v>5.5</v>
      </c>
      <c r="CO43" s="17">
        <v>7.0735900000000003</v>
      </c>
      <c r="CP43" s="17">
        <v>7.0735900000000003</v>
      </c>
      <c r="CQ43" s="17">
        <v>-1.57359</v>
      </c>
      <c r="CR43" s="17">
        <v>4.8</v>
      </c>
      <c r="CS43" s="17">
        <v>3.7983500000000001</v>
      </c>
      <c r="CT43" s="17">
        <v>3.7983500000000001</v>
      </c>
      <c r="CU43" s="17">
        <v>1.0016499999999999</v>
      </c>
      <c r="CV43" s="17">
        <v>11.1</v>
      </c>
      <c r="CW43" s="17">
        <v>16.80808</v>
      </c>
      <c r="CX43" s="17">
        <v>16.80808</v>
      </c>
      <c r="CY43" s="17">
        <v>-5.7080799999999998</v>
      </c>
      <c r="CZ43" s="17">
        <v>6.6</v>
      </c>
      <c r="DA43" s="17">
        <v>6.8787000000000003</v>
      </c>
      <c r="DB43" s="17">
        <v>6.8787000000000003</v>
      </c>
      <c r="DC43" s="17">
        <v>-0.2787</v>
      </c>
      <c r="DD43" s="17"/>
      <c r="DE43" s="17"/>
      <c r="DF43" s="17"/>
      <c r="DG43" s="17">
        <v>0</v>
      </c>
      <c r="DH43" s="17">
        <v>100.8</v>
      </c>
      <c r="DI43" s="17">
        <v>93.454660000000004</v>
      </c>
      <c r="DJ43" s="17">
        <v>142.44412</v>
      </c>
      <c r="DK43" s="17">
        <v>-41.644120000000001</v>
      </c>
      <c r="DL43" s="17"/>
      <c r="DM43" s="17"/>
      <c r="DN43" s="17"/>
      <c r="DO43" s="17">
        <v>0</v>
      </c>
      <c r="DP43" s="17"/>
      <c r="DQ43" s="17"/>
      <c r="DR43" s="17"/>
      <c r="DS43" s="17">
        <v>0</v>
      </c>
      <c r="DT43" s="17"/>
      <c r="DU43" s="17"/>
      <c r="DV43" s="17"/>
      <c r="DW43" s="17">
        <v>0</v>
      </c>
      <c r="DX43" s="17"/>
      <c r="DY43" s="17"/>
      <c r="DZ43" s="17"/>
      <c r="EA43" s="17">
        <v>0</v>
      </c>
      <c r="EB43" s="17">
        <v>110.3</v>
      </c>
      <c r="EC43" s="17">
        <v>112.46647</v>
      </c>
      <c r="ED43" s="17">
        <v>112.46647</v>
      </c>
      <c r="EE43" s="17">
        <v>-2.1664699999999999</v>
      </c>
      <c r="EF43" s="17">
        <v>205.8</v>
      </c>
      <c r="EG43" s="17">
        <v>220.69499999999999</v>
      </c>
      <c r="EH43" s="17">
        <v>220.69499999999999</v>
      </c>
      <c r="EI43" s="17">
        <v>-14.895</v>
      </c>
      <c r="EJ43" s="17"/>
      <c r="EK43" s="17"/>
      <c r="EL43" s="17"/>
      <c r="EM43" s="17">
        <v>0</v>
      </c>
      <c r="EN43" s="17"/>
      <c r="EO43" s="17"/>
      <c r="EP43" s="17"/>
      <c r="EQ43" s="17">
        <v>0</v>
      </c>
      <c r="ER43" s="17"/>
      <c r="ES43" s="17"/>
      <c r="ET43" s="17"/>
      <c r="EU43" s="17">
        <v>0</v>
      </c>
      <c r="EV43" s="17">
        <v>6.5</v>
      </c>
      <c r="EW43" s="17">
        <v>6.39</v>
      </c>
      <c r="EX43" s="17">
        <v>6.39</v>
      </c>
      <c r="EY43" s="17">
        <v>0.11</v>
      </c>
      <c r="EZ43" s="17">
        <v>457.9</v>
      </c>
      <c r="FA43" s="17">
        <v>457.09426999999999</v>
      </c>
      <c r="FB43" s="17">
        <v>457.09426999999999</v>
      </c>
      <c r="FC43" s="17">
        <v>0.80572999999999995</v>
      </c>
      <c r="FD43" s="17">
        <v>80.2</v>
      </c>
      <c r="FE43" s="17">
        <v>81.635570000000001</v>
      </c>
      <c r="FF43" s="17">
        <v>81.635570000000001</v>
      </c>
      <c r="FG43" s="17">
        <v>-1.43557</v>
      </c>
      <c r="FH43" s="17">
        <v>148.19999999999999</v>
      </c>
      <c r="FI43" s="17">
        <v>149.98721</v>
      </c>
      <c r="FJ43" s="17">
        <v>149.98721</v>
      </c>
      <c r="FK43" s="17">
        <v>-1.78721</v>
      </c>
      <c r="FL43" s="17">
        <v>41.6</v>
      </c>
      <c r="FM43" s="17">
        <v>41.89893</v>
      </c>
      <c r="FN43" s="17">
        <v>41.89893</v>
      </c>
      <c r="FO43" s="17">
        <v>-0.29892999999999997</v>
      </c>
      <c r="FP43" s="17">
        <v>18.8</v>
      </c>
      <c r="FQ43" s="17">
        <v>19.21088</v>
      </c>
      <c r="FR43" s="17">
        <v>19.21088</v>
      </c>
      <c r="FS43" s="17">
        <v>-0.41088000000000002</v>
      </c>
      <c r="FT43" s="17">
        <v>19.399999999999999</v>
      </c>
      <c r="FU43" s="17">
        <v>18.27017</v>
      </c>
      <c r="FV43" s="17">
        <v>18.27017</v>
      </c>
      <c r="FW43" s="17">
        <v>1.1298299999999999</v>
      </c>
      <c r="FX43" s="17">
        <v>89.8</v>
      </c>
      <c r="FY43" s="17">
        <v>87.773570000000007</v>
      </c>
      <c r="FZ43" s="17">
        <v>87.773570000000007</v>
      </c>
      <c r="GA43" s="17">
        <v>2.02643</v>
      </c>
      <c r="GB43" s="17">
        <v>179.6</v>
      </c>
      <c r="GC43" s="17">
        <v>185.82039</v>
      </c>
      <c r="GD43" s="17">
        <v>185.82039</v>
      </c>
      <c r="GE43" s="17">
        <v>-6.2203900000000001</v>
      </c>
      <c r="GF43" s="17">
        <v>178.6</v>
      </c>
      <c r="GG43" s="17">
        <v>185.82039</v>
      </c>
      <c r="GH43" s="17">
        <v>185.82039</v>
      </c>
      <c r="GI43" s="17">
        <v>-7.2203900000000001</v>
      </c>
      <c r="GJ43" s="17">
        <v>183.9</v>
      </c>
      <c r="GK43" s="17">
        <v>186.37841</v>
      </c>
      <c r="GL43" s="17">
        <v>186.37841</v>
      </c>
      <c r="GM43" s="17">
        <v>-2.4784099999999998</v>
      </c>
      <c r="GN43" s="17">
        <v>107.2</v>
      </c>
      <c r="GO43" s="17">
        <v>110.48202000000001</v>
      </c>
      <c r="GP43" s="17">
        <v>110.48202000000001</v>
      </c>
      <c r="GQ43" s="17">
        <v>-3.2820200000000002</v>
      </c>
      <c r="GR43" s="17">
        <v>44.7</v>
      </c>
      <c r="GS43" s="17">
        <v>47.082599999999999</v>
      </c>
      <c r="GT43" s="17">
        <v>47.082599999999999</v>
      </c>
      <c r="GU43" s="17">
        <v>-2.3826000000000001</v>
      </c>
      <c r="GV43" s="17">
        <v>42.4</v>
      </c>
      <c r="GW43" s="17">
        <v>44.103009999999998</v>
      </c>
      <c r="GX43" s="17">
        <v>44.103009999999998</v>
      </c>
      <c r="GY43" s="17">
        <v>-1.7030099999999999</v>
      </c>
      <c r="GZ43" s="17">
        <v>3.8</v>
      </c>
      <c r="HA43" s="17"/>
      <c r="HB43" s="17"/>
      <c r="HC43" s="17">
        <v>3.8</v>
      </c>
      <c r="HD43" s="17">
        <v>32.700000000000003</v>
      </c>
      <c r="HE43" s="17">
        <v>34.285710000000002</v>
      </c>
      <c r="HF43" s="17">
        <v>34.285710000000002</v>
      </c>
      <c r="HG43" s="17">
        <v>-1.58571</v>
      </c>
      <c r="HH43" s="17">
        <v>168.5</v>
      </c>
      <c r="HI43" s="17">
        <v>174.55948000000001</v>
      </c>
      <c r="HJ43" s="17">
        <v>174.55948000000001</v>
      </c>
      <c r="HK43" s="17">
        <v>-6.0594799999999998</v>
      </c>
      <c r="HL43" s="17"/>
      <c r="HM43" s="17"/>
      <c r="HN43" s="17"/>
      <c r="HO43" s="17">
        <v>0</v>
      </c>
      <c r="HP43" s="17"/>
      <c r="HQ43" s="17"/>
      <c r="HR43" s="17"/>
      <c r="HS43" s="17">
        <v>0</v>
      </c>
      <c r="HT43" s="17">
        <v>94.4</v>
      </c>
      <c r="HU43" s="17">
        <v>95.545190000000005</v>
      </c>
      <c r="HV43" s="17">
        <v>95.545190000000005</v>
      </c>
      <c r="HW43" s="17">
        <v>-1.1451899999999999</v>
      </c>
      <c r="HX43" s="17"/>
      <c r="HY43" s="17"/>
      <c r="HZ43" s="17"/>
      <c r="IA43" s="17">
        <v>0</v>
      </c>
      <c r="IB43" s="17"/>
      <c r="IC43" s="17"/>
      <c r="ID43" s="17"/>
      <c r="IE43" s="17">
        <v>0</v>
      </c>
      <c r="IF43" s="17">
        <v>42.6</v>
      </c>
      <c r="IG43" s="17">
        <v>45.265309999999999</v>
      </c>
      <c r="IH43" s="17">
        <v>45.265309999999999</v>
      </c>
      <c r="II43" s="17">
        <v>-2.6653099999999998</v>
      </c>
      <c r="IJ43" s="17"/>
      <c r="IK43" s="17"/>
      <c r="IL43" s="17"/>
      <c r="IM43" s="17">
        <v>0</v>
      </c>
      <c r="IN43" s="17"/>
      <c r="IO43" s="17"/>
      <c r="IP43" s="17"/>
      <c r="IQ43" s="17">
        <v>0</v>
      </c>
      <c r="IR43" s="17"/>
      <c r="IS43" s="17"/>
      <c r="IT43" s="17"/>
      <c r="IU43" s="17">
        <v>0</v>
      </c>
      <c r="IV43" s="17">
        <v>83.9</v>
      </c>
      <c r="IW43" s="17">
        <v>88.73603</v>
      </c>
      <c r="IX43" s="17">
        <v>88.73603</v>
      </c>
      <c r="IY43" s="17">
        <v>-4.8360300000000001</v>
      </c>
      <c r="IZ43" s="17">
        <v>165.2</v>
      </c>
      <c r="JA43" s="17">
        <v>177.52450999999999</v>
      </c>
      <c r="JB43" s="17">
        <v>177.52450999999999</v>
      </c>
      <c r="JC43" s="17">
        <v>-12.32451</v>
      </c>
      <c r="JD43" s="17">
        <v>162.80000000000001</v>
      </c>
      <c r="JE43" s="17">
        <v>177.52450999999999</v>
      </c>
      <c r="JF43" s="17">
        <v>177.52450999999999</v>
      </c>
      <c r="JG43" s="17">
        <v>-14.72451</v>
      </c>
      <c r="JH43" s="17">
        <v>194.7</v>
      </c>
      <c r="JI43" s="17">
        <v>177.52450999999999</v>
      </c>
      <c r="JJ43" s="17">
        <v>177.52450999999999</v>
      </c>
      <c r="JK43" s="17">
        <v>17.17549</v>
      </c>
      <c r="JL43" s="17">
        <v>262.7</v>
      </c>
      <c r="JM43" s="17">
        <v>267.08643000000001</v>
      </c>
      <c r="JN43" s="17">
        <v>267.08643000000001</v>
      </c>
      <c r="JO43" s="17">
        <v>-4.3864299999999998</v>
      </c>
      <c r="JP43" s="17">
        <v>72.099999999999994</v>
      </c>
      <c r="JQ43" s="17"/>
      <c r="JR43" s="17">
        <v>74.215509999999995</v>
      </c>
      <c r="JS43" s="17">
        <v>-2.11551</v>
      </c>
      <c r="JT43" s="17"/>
      <c r="JU43" s="17"/>
      <c r="JV43" s="17"/>
      <c r="JW43" s="17">
        <v>0</v>
      </c>
      <c r="JX43" s="17"/>
      <c r="JY43" s="17"/>
      <c r="JZ43" s="17"/>
      <c r="KA43" s="17">
        <v>0</v>
      </c>
      <c r="KB43" s="17"/>
      <c r="KC43" s="17"/>
      <c r="KD43" s="17"/>
      <c r="KE43" s="17">
        <v>0</v>
      </c>
      <c r="KF43" s="17"/>
      <c r="KG43" s="17"/>
      <c r="KH43" s="17"/>
      <c r="KI43" s="17">
        <v>0</v>
      </c>
      <c r="KJ43" s="17">
        <v>0</v>
      </c>
      <c r="KK43" s="17">
        <v>36</v>
      </c>
      <c r="KL43" s="17">
        <v>36</v>
      </c>
      <c r="KM43" s="17">
        <v>-36</v>
      </c>
      <c r="KN43" s="17"/>
      <c r="KO43" s="17"/>
      <c r="KP43" s="17"/>
      <c r="KQ43" s="17">
        <v>0</v>
      </c>
      <c r="KR43" s="17"/>
      <c r="KS43" s="17"/>
      <c r="KT43" s="17"/>
      <c r="KU43" s="17">
        <v>0</v>
      </c>
      <c r="KV43" s="17">
        <v>2.9</v>
      </c>
      <c r="KW43" s="17">
        <v>4.7853599999999998</v>
      </c>
      <c r="KX43" s="17">
        <v>4.7853599999999998</v>
      </c>
      <c r="KY43" s="17">
        <v>-1.8853599999999999</v>
      </c>
      <c r="KZ43" s="17">
        <v>195.3</v>
      </c>
      <c r="LA43" s="17">
        <v>202.12439000000001</v>
      </c>
      <c r="LB43" s="17">
        <v>270.06803000000002</v>
      </c>
      <c r="LC43" s="17">
        <v>-74.768029999999996</v>
      </c>
      <c r="LD43" s="17">
        <v>129.1</v>
      </c>
      <c r="LE43" s="17">
        <v>133.16031000000001</v>
      </c>
      <c r="LF43" s="17">
        <v>133.16031000000001</v>
      </c>
      <c r="LG43" s="17">
        <v>-4.0603100000000003</v>
      </c>
      <c r="LH43" s="17">
        <v>62.1</v>
      </c>
      <c r="LI43" s="17">
        <v>67.199219999999997</v>
      </c>
      <c r="LJ43" s="17">
        <v>67.199219999999997</v>
      </c>
      <c r="LK43" s="17">
        <v>-5.0992199999999999</v>
      </c>
      <c r="LL43" s="17">
        <v>76.2</v>
      </c>
      <c r="LM43" s="17">
        <v>78.567999999999998</v>
      </c>
      <c r="LN43" s="17">
        <v>78.567999999999998</v>
      </c>
      <c r="LO43" s="17">
        <v>-2.3679999999999999</v>
      </c>
      <c r="LP43" s="17">
        <v>30</v>
      </c>
      <c r="LQ43" s="17">
        <v>29.980560000000001</v>
      </c>
      <c r="LR43" s="17">
        <v>29.980560000000001</v>
      </c>
      <c r="LS43" s="17">
        <v>1.9439999999999999E-2</v>
      </c>
      <c r="LT43" s="17"/>
      <c r="LU43" s="17"/>
      <c r="LV43" s="17"/>
      <c r="LW43" s="17">
        <v>0</v>
      </c>
      <c r="LX43" s="17">
        <v>45</v>
      </c>
      <c r="LY43" s="17"/>
      <c r="LZ43" s="17">
        <v>32.955719999999999</v>
      </c>
      <c r="MA43" s="17">
        <v>12.044280000000001</v>
      </c>
      <c r="MB43" s="17">
        <v>45.9</v>
      </c>
      <c r="MC43" s="17"/>
      <c r="MD43" s="17">
        <v>32.955719999999999</v>
      </c>
      <c r="ME43" s="17">
        <v>12.944279999999999</v>
      </c>
      <c r="MF43" s="17">
        <v>139.9</v>
      </c>
      <c r="MG43" s="17">
        <v>150.80704</v>
      </c>
      <c r="MH43" s="17">
        <v>150.80704</v>
      </c>
      <c r="MI43" s="17">
        <v>-10.90704</v>
      </c>
      <c r="MJ43" s="17"/>
      <c r="MK43" s="17"/>
      <c r="ML43" s="17"/>
      <c r="MM43" s="17">
        <v>0</v>
      </c>
      <c r="MN43" s="17">
        <v>77.8</v>
      </c>
      <c r="MO43" s="17">
        <v>75.629959999999997</v>
      </c>
      <c r="MP43" s="17">
        <v>75.629959999999997</v>
      </c>
      <c r="MQ43" s="17">
        <v>2.1700400000000002</v>
      </c>
      <c r="MR43" s="17">
        <v>177.4</v>
      </c>
      <c r="MS43" s="17">
        <v>185.80778000000001</v>
      </c>
      <c r="MT43" s="17">
        <v>136.74178000000001</v>
      </c>
      <c r="MU43" s="17">
        <v>40.65822</v>
      </c>
      <c r="MV43" s="17"/>
      <c r="MW43" s="17"/>
      <c r="MX43" s="17"/>
      <c r="MY43" s="17">
        <v>0</v>
      </c>
      <c r="MZ43" s="17"/>
      <c r="NA43" s="17"/>
      <c r="NB43" s="17"/>
      <c r="NC43" s="17">
        <v>0</v>
      </c>
      <c r="ND43" s="17"/>
      <c r="NE43" s="17"/>
      <c r="NF43" s="17"/>
      <c r="NG43" s="17">
        <v>0</v>
      </c>
      <c r="NH43" s="17"/>
      <c r="NI43" s="17"/>
      <c r="NJ43" s="17"/>
      <c r="NK43" s="17">
        <v>0</v>
      </c>
      <c r="NL43" s="17">
        <v>204.5</v>
      </c>
      <c r="NM43" s="17">
        <v>206.49084999999999</v>
      </c>
      <c r="NN43" s="17">
        <v>206.49084999999999</v>
      </c>
      <c r="NO43" s="17">
        <v>-1.99085</v>
      </c>
      <c r="NP43" s="17">
        <v>97.8</v>
      </c>
      <c r="NQ43" s="17">
        <v>103.55547</v>
      </c>
      <c r="NR43" s="17">
        <v>103.55547</v>
      </c>
      <c r="NS43" s="17">
        <v>-5.7554699999999999</v>
      </c>
      <c r="NT43" s="17"/>
      <c r="NU43" s="17"/>
      <c r="NV43" s="17">
        <v>5.0136700000000003</v>
      </c>
      <c r="NW43" s="17">
        <v>-5.0136700000000003</v>
      </c>
      <c r="NX43" s="17">
        <v>5.4</v>
      </c>
      <c r="NY43" s="17">
        <v>5.2598200000000004</v>
      </c>
      <c r="NZ43" s="17">
        <v>5.2598200000000004</v>
      </c>
      <c r="OA43" s="17">
        <v>0.14018</v>
      </c>
      <c r="OB43" s="17">
        <v>17.2</v>
      </c>
      <c r="OC43" s="17">
        <v>16.520890000000001</v>
      </c>
      <c r="OD43" s="17">
        <v>16.520890000000001</v>
      </c>
      <c r="OE43" s="17">
        <v>0.67910999999999999</v>
      </c>
      <c r="OF43" s="17">
        <v>0</v>
      </c>
      <c r="OG43" s="17">
        <v>8.1000000000000003E-2</v>
      </c>
      <c r="OH43" s="17">
        <v>8.1000000000000003E-2</v>
      </c>
      <c r="OI43" s="17">
        <v>-8.1000000000000003E-2</v>
      </c>
      <c r="OJ43" s="17">
        <v>94.8</v>
      </c>
      <c r="OK43" s="17">
        <v>99.2</v>
      </c>
      <c r="OL43" s="17">
        <v>95.406999999999996</v>
      </c>
      <c r="OM43" s="17">
        <v>-0.60699999999999998</v>
      </c>
      <c r="ON43" s="17">
        <v>0.8</v>
      </c>
      <c r="OO43" s="17">
        <v>0.86099999999999999</v>
      </c>
      <c r="OP43" s="17">
        <v>0.86099999999999999</v>
      </c>
      <c r="OQ43" s="17">
        <v>-6.0999999999999999E-2</v>
      </c>
      <c r="OR43" s="17">
        <v>6.9</v>
      </c>
      <c r="OS43" s="17">
        <v>5.27</v>
      </c>
      <c r="OT43" s="17">
        <v>5.27</v>
      </c>
      <c r="OU43" s="17">
        <v>1.63</v>
      </c>
      <c r="OV43" s="17"/>
      <c r="OW43" s="17"/>
      <c r="OX43" s="17"/>
      <c r="OY43" s="17">
        <v>0</v>
      </c>
      <c r="OZ43" s="17">
        <v>20.3</v>
      </c>
      <c r="PA43" s="17">
        <v>20.456230000000001</v>
      </c>
      <c r="PB43" s="17">
        <v>20.456230000000001</v>
      </c>
      <c r="PC43" s="17">
        <v>-0.15623000000000001</v>
      </c>
      <c r="PD43" s="17">
        <v>9.9</v>
      </c>
      <c r="PE43" s="17">
        <v>9.9830000000000005</v>
      </c>
      <c r="PF43" s="17">
        <v>9.9830000000000005</v>
      </c>
      <c r="PG43" s="17">
        <v>-8.3000000000000004E-2</v>
      </c>
      <c r="PH43" s="17">
        <v>5</v>
      </c>
      <c r="PI43" s="17">
        <v>5.67</v>
      </c>
      <c r="PJ43" s="17">
        <v>5.67</v>
      </c>
      <c r="PK43" s="17">
        <v>-0.67</v>
      </c>
      <c r="PL43" s="17">
        <v>2.2999999999999998</v>
      </c>
      <c r="PM43" s="17">
        <v>1</v>
      </c>
      <c r="PN43" s="17">
        <v>1</v>
      </c>
      <c r="PO43" s="17">
        <v>1.3</v>
      </c>
      <c r="PP43" s="17">
        <v>1.1100000000000001</v>
      </c>
      <c r="PQ43" s="17"/>
      <c r="PR43" s="17">
        <v>1.49</v>
      </c>
      <c r="PS43" s="17">
        <v>-0.38</v>
      </c>
      <c r="PT43" s="17">
        <v>1.8</v>
      </c>
      <c r="PU43" s="17">
        <v>2</v>
      </c>
      <c r="PV43" s="17">
        <v>2</v>
      </c>
      <c r="PW43" s="17">
        <v>-0.2</v>
      </c>
      <c r="PX43" s="17">
        <v>3.6</v>
      </c>
      <c r="PY43" s="17">
        <v>3.46</v>
      </c>
      <c r="PZ43" s="17">
        <v>3.46</v>
      </c>
      <c r="QA43" s="17">
        <v>0.14000000000000001</v>
      </c>
      <c r="QB43" s="17">
        <v>5.2</v>
      </c>
      <c r="QC43" s="17">
        <v>5</v>
      </c>
      <c r="QD43" s="17">
        <v>5</v>
      </c>
      <c r="QE43" s="17">
        <v>0.2</v>
      </c>
      <c r="QF43" s="17">
        <v>20.399999999999999</v>
      </c>
      <c r="QG43" s="17">
        <v>20.422219999999999</v>
      </c>
      <c r="QH43" s="17">
        <v>20.422219999999999</v>
      </c>
      <c r="QI43" s="17">
        <v>-2.222E-2</v>
      </c>
      <c r="QJ43" s="17">
        <v>19.600000000000001</v>
      </c>
      <c r="QK43" s="17">
        <v>19.436350000000001</v>
      </c>
      <c r="QL43" s="17">
        <v>19.436350000000001</v>
      </c>
      <c r="QM43" s="17">
        <v>0.16364999999999999</v>
      </c>
      <c r="QN43" s="17">
        <v>19.3</v>
      </c>
      <c r="QO43" s="17">
        <v>20</v>
      </c>
      <c r="QP43" s="17">
        <v>17.492709999999999</v>
      </c>
      <c r="QQ43" s="17">
        <v>1.8072900000000001</v>
      </c>
      <c r="QR43" s="17">
        <v>3.5</v>
      </c>
      <c r="QS43" s="17">
        <v>3.5</v>
      </c>
      <c r="QT43" s="17">
        <v>3.5</v>
      </c>
      <c r="QU43" s="17">
        <v>0</v>
      </c>
      <c r="QV43" s="17">
        <v>18.5</v>
      </c>
      <c r="QW43" s="17">
        <v>17.881440000000001</v>
      </c>
      <c r="QX43" s="17">
        <v>17.881440000000001</v>
      </c>
      <c r="QY43" s="17">
        <v>0.61856</v>
      </c>
      <c r="QZ43" s="17">
        <v>1</v>
      </c>
      <c r="RA43" s="17">
        <v>0.17</v>
      </c>
      <c r="RB43" s="17">
        <v>0.17</v>
      </c>
      <c r="RC43" s="17">
        <v>0.83</v>
      </c>
      <c r="RD43" s="17">
        <v>1.4</v>
      </c>
      <c r="RE43" s="17">
        <v>1.1519999999999999</v>
      </c>
      <c r="RF43" s="17">
        <v>1.1519999999999999</v>
      </c>
      <c r="RG43" s="17">
        <v>0.248</v>
      </c>
      <c r="RH43" s="17">
        <v>20.399999999999999</v>
      </c>
      <c r="RI43" s="17">
        <v>17.5</v>
      </c>
      <c r="RJ43" s="17">
        <v>17.495999999999999</v>
      </c>
      <c r="RK43" s="17">
        <v>2.9039999999999999</v>
      </c>
      <c r="RL43" s="17">
        <v>63.9</v>
      </c>
      <c r="RM43" s="17">
        <v>56.9</v>
      </c>
      <c r="RN43" s="17">
        <v>57.189</v>
      </c>
      <c r="RO43" s="17">
        <v>6.7110000000000003</v>
      </c>
      <c r="RP43" s="17">
        <v>0</v>
      </c>
      <c r="RQ43" s="17"/>
      <c r="RR43" s="17"/>
      <c r="RS43" s="17">
        <v>0</v>
      </c>
      <c r="RT43" s="17">
        <v>3.5</v>
      </c>
      <c r="RU43" s="17">
        <v>3.5009999999999999</v>
      </c>
      <c r="RV43" s="17">
        <v>3.5009999999999999</v>
      </c>
      <c r="RW43" s="17">
        <v>-1E-3</v>
      </c>
      <c r="RX43" s="17">
        <v>20.100000000000001</v>
      </c>
      <c r="RY43" s="17">
        <v>19.792000000000002</v>
      </c>
      <c r="RZ43" s="17">
        <v>19.792000000000002</v>
      </c>
      <c r="SA43" s="17">
        <v>0.308</v>
      </c>
      <c r="SB43" s="17">
        <v>2.96</v>
      </c>
      <c r="SC43" s="17">
        <v>2</v>
      </c>
      <c r="SD43" s="17">
        <v>2</v>
      </c>
      <c r="SE43" s="17">
        <v>0.96</v>
      </c>
      <c r="SF43" s="17"/>
      <c r="SG43" s="17"/>
      <c r="SH43" s="17"/>
      <c r="SI43" s="17">
        <v>0</v>
      </c>
      <c r="SJ43" s="17">
        <v>0</v>
      </c>
      <c r="SK43" s="17">
        <v>5.8000000000000003E-2</v>
      </c>
      <c r="SL43" s="17">
        <v>5.8000000000000003E-2</v>
      </c>
      <c r="SM43" s="17">
        <v>-5.8000000000000003E-2</v>
      </c>
      <c r="SN43" s="17">
        <v>19.5</v>
      </c>
      <c r="SO43" s="17">
        <v>19.1448</v>
      </c>
      <c r="SP43" s="17">
        <v>19.1448</v>
      </c>
      <c r="SQ43" s="17">
        <v>0.35520000000000002</v>
      </c>
      <c r="SR43" s="17">
        <v>10.6</v>
      </c>
      <c r="SS43" s="17">
        <v>11.856170000000001</v>
      </c>
      <c r="ST43" s="17">
        <v>11.856170000000001</v>
      </c>
      <c r="SU43" s="17">
        <v>-1.25617</v>
      </c>
      <c r="SV43" s="17">
        <v>20</v>
      </c>
      <c r="SW43" s="17">
        <v>19.436350000000001</v>
      </c>
      <c r="SX43" s="17">
        <v>19.436350000000001</v>
      </c>
      <c r="SY43" s="17">
        <v>0.56364999999999998</v>
      </c>
      <c r="SZ43" s="17">
        <v>20.3</v>
      </c>
      <c r="TA43" s="17">
        <v>19.436350000000001</v>
      </c>
      <c r="TB43" s="17">
        <v>19.436350000000001</v>
      </c>
      <c r="TC43" s="17">
        <v>0.86365000000000003</v>
      </c>
      <c r="TD43" s="17">
        <v>2</v>
      </c>
      <c r="TE43" s="17">
        <v>1.86</v>
      </c>
      <c r="TF43" s="17">
        <v>1.8640000000000001</v>
      </c>
      <c r="TG43" s="17">
        <v>0.13600000000000001</v>
      </c>
      <c r="TH43" s="17">
        <v>29.2</v>
      </c>
      <c r="TI43" s="17">
        <v>45</v>
      </c>
      <c r="TJ43" s="17">
        <v>45</v>
      </c>
      <c r="TK43" s="17">
        <v>-15.8</v>
      </c>
      <c r="TL43" s="17">
        <v>1.4</v>
      </c>
      <c r="TM43" s="17">
        <v>0.43</v>
      </c>
      <c r="TN43" s="17">
        <v>0.43</v>
      </c>
      <c r="TO43" s="17">
        <v>0.97</v>
      </c>
      <c r="TP43" s="17">
        <v>71.2</v>
      </c>
      <c r="TQ43" s="17">
        <v>117.14</v>
      </c>
      <c r="TR43" s="17">
        <v>117.14</v>
      </c>
      <c r="TS43" s="17">
        <v>-45.94</v>
      </c>
      <c r="TT43" s="17">
        <v>93.5</v>
      </c>
      <c r="TU43" s="17">
        <v>111.76</v>
      </c>
      <c r="TV43" s="17">
        <v>111.76</v>
      </c>
      <c r="TW43" s="17">
        <v>-18.260000000000002</v>
      </c>
      <c r="TX43" s="17">
        <v>13.9</v>
      </c>
      <c r="TY43" s="17">
        <v>16.37</v>
      </c>
      <c r="TZ43" s="17">
        <v>16.37</v>
      </c>
      <c r="UA43" s="17">
        <v>-2.4700000000000002</v>
      </c>
      <c r="UB43" s="17">
        <v>10.199999999999999</v>
      </c>
      <c r="UC43" s="17">
        <v>10.1</v>
      </c>
      <c r="UD43" s="17">
        <v>10.1</v>
      </c>
      <c r="UE43" s="17">
        <v>0.1</v>
      </c>
      <c r="UF43" s="17">
        <v>0</v>
      </c>
      <c r="UG43" s="17">
        <v>3.76</v>
      </c>
      <c r="UH43" s="17">
        <v>3.76</v>
      </c>
      <c r="UI43" s="17">
        <v>-3.76</v>
      </c>
      <c r="UJ43" s="17">
        <v>21</v>
      </c>
      <c r="UK43" s="17">
        <v>21</v>
      </c>
      <c r="UL43" s="17">
        <v>19.436350000000001</v>
      </c>
      <c r="UM43" s="17">
        <v>1.56365</v>
      </c>
      <c r="UN43" s="17">
        <v>7.9</v>
      </c>
      <c r="UO43" s="17">
        <v>8.1</v>
      </c>
      <c r="UP43" s="17">
        <v>8.1</v>
      </c>
      <c r="UQ43" s="17">
        <v>-0.2</v>
      </c>
      <c r="UR43" s="17">
        <v>7.5</v>
      </c>
      <c r="US43" s="17">
        <v>7.5</v>
      </c>
      <c r="UT43" s="17">
        <v>7.5</v>
      </c>
      <c r="UU43" s="17">
        <v>0</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8.1</v>
      </c>
      <c r="VI43" s="17">
        <v>3.16</v>
      </c>
      <c r="VJ43" s="17">
        <v>3.16</v>
      </c>
      <c r="VK43" s="17">
        <v>4.9400000000000004</v>
      </c>
      <c r="VL43" s="17">
        <v>2.7</v>
      </c>
      <c r="VM43" s="17">
        <v>0.89</v>
      </c>
      <c r="VN43" s="17">
        <v>3.8860000000000001</v>
      </c>
      <c r="VO43" s="17">
        <v>-1.1859999999999999</v>
      </c>
      <c r="VP43" s="17">
        <v>0.2</v>
      </c>
      <c r="VQ43" s="17">
        <v>0.255</v>
      </c>
      <c r="VR43" s="17">
        <v>0.255</v>
      </c>
      <c r="VS43" s="17">
        <v>-5.5E-2</v>
      </c>
      <c r="VT43" s="17">
        <v>1.6</v>
      </c>
      <c r="VU43" s="17">
        <v>0.28999999999999998</v>
      </c>
      <c r="VV43" s="17">
        <v>1.2909999999999999</v>
      </c>
      <c r="VW43" s="17">
        <v>0.309</v>
      </c>
      <c r="VX43" s="17">
        <v>0.6</v>
      </c>
      <c r="VY43" s="17">
        <v>0.6</v>
      </c>
      <c r="VZ43" s="17">
        <v>0.6</v>
      </c>
      <c r="WA43" s="17">
        <v>0</v>
      </c>
      <c r="WB43" s="17">
        <v>125.2</v>
      </c>
      <c r="WC43" s="17">
        <v>105.75</v>
      </c>
      <c r="WD43" s="17">
        <v>115.747</v>
      </c>
      <c r="WE43" s="17">
        <v>9.4529999999999994</v>
      </c>
      <c r="WF43" s="17">
        <v>147.6</v>
      </c>
      <c r="WG43" s="17">
        <v>133.59</v>
      </c>
      <c r="WH43" s="17">
        <v>133.58699999999999</v>
      </c>
      <c r="WI43" s="17">
        <v>14.013</v>
      </c>
      <c r="WJ43" s="17">
        <v>1.4</v>
      </c>
      <c r="WK43" s="17">
        <v>1.3859999999999999</v>
      </c>
      <c r="WL43" s="17">
        <v>1.3859999999999999</v>
      </c>
      <c r="WM43" s="17">
        <v>1.4E-2</v>
      </c>
      <c r="WN43" s="17">
        <v>4.8</v>
      </c>
      <c r="WO43" s="17">
        <v>2.9009999999999998</v>
      </c>
      <c r="WP43" s="17">
        <v>2.9009999999999998</v>
      </c>
      <c r="WQ43" s="17">
        <v>1.899</v>
      </c>
      <c r="WR43" s="17">
        <v>2.4</v>
      </c>
      <c r="WS43" s="17">
        <v>2.4</v>
      </c>
      <c r="WT43" s="17">
        <v>2.4</v>
      </c>
      <c r="WU43" s="17">
        <v>0</v>
      </c>
      <c r="WV43" s="17">
        <v>1</v>
      </c>
      <c r="WW43" s="17">
        <v>1.2</v>
      </c>
      <c r="WX43" s="17">
        <v>1.2</v>
      </c>
      <c r="WY43" s="17">
        <v>-0.2</v>
      </c>
      <c r="WZ43" s="17">
        <v>2.6</v>
      </c>
      <c r="XA43" s="17">
        <v>2.8</v>
      </c>
      <c r="XB43" s="17">
        <v>2.8</v>
      </c>
      <c r="XC43" s="17">
        <v>-0.2</v>
      </c>
      <c r="XD43" s="17">
        <v>0.2</v>
      </c>
      <c r="XE43" s="17">
        <v>4.0000000000000001E-3</v>
      </c>
      <c r="XF43" s="17">
        <v>4.0000000000000001E-3</v>
      </c>
      <c r="XG43" s="17">
        <v>0.19600000000000001</v>
      </c>
      <c r="XH43" s="17">
        <v>5.0999999999999996</v>
      </c>
      <c r="XI43" s="17">
        <v>4.8</v>
      </c>
      <c r="XJ43" s="17">
        <v>4.8</v>
      </c>
      <c r="XK43" s="17">
        <v>0.3</v>
      </c>
      <c r="XL43" s="17">
        <v>20</v>
      </c>
      <c r="XM43" s="17">
        <v>19.241980000000002</v>
      </c>
      <c r="XN43" s="17">
        <v>19.241980000000002</v>
      </c>
      <c r="XO43" s="17">
        <v>0.75802000000000003</v>
      </c>
      <c r="XP43" s="17">
        <v>19.899999999999999</v>
      </c>
      <c r="XQ43" s="17">
        <v>19.241980000000002</v>
      </c>
      <c r="XR43" s="17">
        <v>19.241980000000002</v>
      </c>
      <c r="XS43" s="17">
        <v>0.65802000000000005</v>
      </c>
      <c r="XT43" s="17">
        <v>9</v>
      </c>
      <c r="XU43" s="17">
        <v>10.7</v>
      </c>
      <c r="XV43" s="17">
        <v>10.7</v>
      </c>
      <c r="XW43" s="17">
        <v>-1.7</v>
      </c>
      <c r="XX43" s="17"/>
      <c r="XY43" s="17"/>
      <c r="XZ43" s="17"/>
      <c r="YA43" s="17">
        <v>0</v>
      </c>
      <c r="YB43" s="17"/>
      <c r="YC43" s="17"/>
      <c r="YD43" s="17"/>
      <c r="YE43" s="17">
        <v>0</v>
      </c>
      <c r="YF43" s="17">
        <v>16.899999999999999</v>
      </c>
      <c r="YG43" s="17">
        <v>17</v>
      </c>
      <c r="YH43" s="17">
        <v>14</v>
      </c>
      <c r="YI43" s="17">
        <v>2.9</v>
      </c>
      <c r="YJ43" s="17"/>
      <c r="YK43" s="17"/>
      <c r="YL43" s="17"/>
      <c r="YM43" s="17">
        <v>0</v>
      </c>
      <c r="YN43" s="17">
        <v>9.3000000000000007</v>
      </c>
      <c r="YO43" s="17">
        <v>8.14</v>
      </c>
      <c r="YP43" s="17">
        <v>8.14</v>
      </c>
      <c r="YQ43" s="17">
        <v>1.1599999999999999</v>
      </c>
      <c r="YR43" s="17">
        <v>6.5</v>
      </c>
      <c r="YS43" s="17">
        <v>5</v>
      </c>
      <c r="YT43" s="17">
        <v>5</v>
      </c>
      <c r="YU43" s="17">
        <v>1.5</v>
      </c>
      <c r="YV43" s="17">
        <v>12.92</v>
      </c>
      <c r="YW43" s="17">
        <v>20</v>
      </c>
      <c r="YX43" s="17">
        <v>20</v>
      </c>
      <c r="YY43" s="17">
        <v>-7.08</v>
      </c>
    </row>
    <row r="44" spans="1:675" ht="24" customHeight="1" x14ac:dyDescent="0.35">
      <c r="A44" s="1"/>
      <c r="B44" s="16" t="s">
        <v>91</v>
      </c>
      <c r="C44" s="16" t="s">
        <v>849</v>
      </c>
      <c r="D44" s="17">
        <v>203.4</v>
      </c>
      <c r="E44" s="17">
        <v>203.40136000000001</v>
      </c>
      <c r="F44" s="17">
        <v>203.40136000000001</v>
      </c>
      <c r="G44" s="17">
        <v>-1.3600000000000001E-3</v>
      </c>
      <c r="H44" s="17">
        <v>646.70000000000005</v>
      </c>
      <c r="I44" s="17">
        <v>649.69222000000002</v>
      </c>
      <c r="J44" s="17">
        <v>629.90463999999997</v>
      </c>
      <c r="K44" s="17">
        <v>16.795359999999999</v>
      </c>
      <c r="L44" s="17"/>
      <c r="M44" s="17"/>
      <c r="N44" s="17"/>
      <c r="O44" s="17">
        <v>0</v>
      </c>
      <c r="P44" s="17"/>
      <c r="Q44" s="17"/>
      <c r="R44" s="17"/>
      <c r="S44" s="17">
        <v>0</v>
      </c>
      <c r="T44" s="17"/>
      <c r="U44" s="17"/>
      <c r="V44" s="17"/>
      <c r="W44" s="17">
        <v>0</v>
      </c>
      <c r="X44" s="17">
        <v>91.8</v>
      </c>
      <c r="Y44" s="17">
        <v>91.867829999999998</v>
      </c>
      <c r="Z44" s="17">
        <v>91.867829999999998</v>
      </c>
      <c r="AA44" s="17">
        <v>-6.7830000000000001E-2</v>
      </c>
      <c r="AB44" s="17">
        <v>224.5</v>
      </c>
      <c r="AC44" s="17">
        <v>222</v>
      </c>
      <c r="AD44" s="17">
        <v>215</v>
      </c>
      <c r="AE44" s="17">
        <v>9.5</v>
      </c>
      <c r="AF44" s="17"/>
      <c r="AG44" s="17"/>
      <c r="AH44" s="17"/>
      <c r="AI44" s="17">
        <v>0</v>
      </c>
      <c r="AJ44" s="17">
        <v>0</v>
      </c>
      <c r="AK44" s="17"/>
      <c r="AL44" s="17"/>
      <c r="AM44" s="17">
        <v>0</v>
      </c>
      <c r="AN44" s="17">
        <v>122.5</v>
      </c>
      <c r="AO44" s="17">
        <v>144.96599000000001</v>
      </c>
      <c r="AP44" s="17">
        <v>144.96599000000001</v>
      </c>
      <c r="AQ44" s="17">
        <v>-22.465990000000001</v>
      </c>
      <c r="AR44" s="17">
        <v>122.3</v>
      </c>
      <c r="AS44" s="17">
        <v>144.96599000000001</v>
      </c>
      <c r="AT44" s="17">
        <v>144.96599000000001</v>
      </c>
      <c r="AU44" s="17">
        <v>-22.665990000000001</v>
      </c>
      <c r="AV44" s="17">
        <v>122</v>
      </c>
      <c r="AW44" s="17">
        <v>144.96599000000001</v>
      </c>
      <c r="AX44" s="17">
        <v>144.96599000000001</v>
      </c>
      <c r="AY44" s="17">
        <v>-22.965990000000001</v>
      </c>
      <c r="AZ44" s="17">
        <v>225.2</v>
      </c>
      <c r="BA44" s="17">
        <v>218.10199</v>
      </c>
      <c r="BB44" s="17">
        <v>218.10199</v>
      </c>
      <c r="BC44" s="17">
        <v>7.0980100000000004</v>
      </c>
      <c r="BD44" s="17">
        <v>201.7</v>
      </c>
      <c r="BE44" s="17">
        <v>207.24285</v>
      </c>
      <c r="BF44" s="17">
        <v>207.24285</v>
      </c>
      <c r="BG44" s="17">
        <v>-5.5428499999999996</v>
      </c>
      <c r="BH44" s="17">
        <v>107.8</v>
      </c>
      <c r="BI44" s="17">
        <v>103.93259999999999</v>
      </c>
      <c r="BJ44" s="17">
        <v>103.93259999999999</v>
      </c>
      <c r="BK44" s="17">
        <v>3.8673999999999999</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c r="CG44" s="17"/>
      <c r="CH44" s="17"/>
      <c r="CI44" s="17">
        <v>0</v>
      </c>
      <c r="CJ44" s="17">
        <v>163.30000000000001</v>
      </c>
      <c r="CK44" s="17">
        <v>164.06706</v>
      </c>
      <c r="CL44" s="17">
        <v>164.06706</v>
      </c>
      <c r="CM44" s="17">
        <v>-0.76705999999999996</v>
      </c>
      <c r="CN44" s="17">
        <v>5.7</v>
      </c>
      <c r="CO44" s="17">
        <v>7.0735900000000003</v>
      </c>
      <c r="CP44" s="17">
        <v>7.0735900000000003</v>
      </c>
      <c r="CQ44" s="17">
        <v>-1.3735900000000001</v>
      </c>
      <c r="CR44" s="17">
        <v>4.8</v>
      </c>
      <c r="CS44" s="17">
        <v>3.7983500000000001</v>
      </c>
      <c r="CT44" s="17">
        <v>3.7983500000000001</v>
      </c>
      <c r="CU44" s="17">
        <v>1.0016499999999999</v>
      </c>
      <c r="CV44" s="17">
        <v>16.899999999999999</v>
      </c>
      <c r="CW44" s="17">
        <v>9.3139599999999998</v>
      </c>
      <c r="CX44" s="17"/>
      <c r="CY44" s="17">
        <v>16.899999999999999</v>
      </c>
      <c r="CZ44" s="17">
        <v>6.5</v>
      </c>
      <c r="DA44" s="17">
        <v>6.8787000000000003</v>
      </c>
      <c r="DB44" s="17">
        <v>6.8787000000000003</v>
      </c>
      <c r="DC44" s="17">
        <v>-0.37869999999999998</v>
      </c>
      <c r="DD44" s="17"/>
      <c r="DE44" s="17"/>
      <c r="DF44" s="17"/>
      <c r="DG44" s="17">
        <v>0</v>
      </c>
      <c r="DH44" s="17">
        <v>100.5</v>
      </c>
      <c r="DI44" s="17">
        <v>50.359769999999997</v>
      </c>
      <c r="DJ44" s="17">
        <v>89.423439999999999</v>
      </c>
      <c r="DK44" s="17">
        <v>11.076560000000001</v>
      </c>
      <c r="DL44" s="17"/>
      <c r="DM44" s="17"/>
      <c r="DN44" s="17"/>
      <c r="DO44" s="17">
        <v>0</v>
      </c>
      <c r="DP44" s="17"/>
      <c r="DQ44" s="17"/>
      <c r="DR44" s="17"/>
      <c r="DS44" s="17">
        <v>0</v>
      </c>
      <c r="DT44" s="17"/>
      <c r="DU44" s="17"/>
      <c r="DV44" s="17"/>
      <c r="DW44" s="17">
        <v>0</v>
      </c>
      <c r="DX44" s="17"/>
      <c r="DY44" s="17"/>
      <c r="DZ44" s="17"/>
      <c r="EA44" s="17">
        <v>0</v>
      </c>
      <c r="EB44" s="17">
        <v>110.2</v>
      </c>
      <c r="EC44" s="17">
        <v>112.46647</v>
      </c>
      <c r="ED44" s="17">
        <v>112.46647</v>
      </c>
      <c r="EE44" s="17">
        <v>-2.26647</v>
      </c>
      <c r="EF44" s="17">
        <v>176.2</v>
      </c>
      <c r="EG44" s="17">
        <v>220.69499999999999</v>
      </c>
      <c r="EH44" s="17">
        <v>220.69499999999999</v>
      </c>
      <c r="EI44" s="17">
        <v>-44.494999999999997</v>
      </c>
      <c r="EJ44" s="17"/>
      <c r="EK44" s="17"/>
      <c r="EL44" s="17"/>
      <c r="EM44" s="17">
        <v>0</v>
      </c>
      <c r="EN44" s="17"/>
      <c r="EO44" s="17"/>
      <c r="EP44" s="17"/>
      <c r="EQ44" s="17">
        <v>0</v>
      </c>
      <c r="ER44" s="17"/>
      <c r="ES44" s="17"/>
      <c r="ET44" s="17"/>
      <c r="EU44" s="17">
        <v>0</v>
      </c>
      <c r="EV44" s="17">
        <v>6.5</v>
      </c>
      <c r="EW44" s="17">
        <v>6.39</v>
      </c>
      <c r="EX44" s="17">
        <v>6.39</v>
      </c>
      <c r="EY44" s="17">
        <v>0.11</v>
      </c>
      <c r="EZ44" s="17">
        <v>456.6</v>
      </c>
      <c r="FA44" s="17">
        <v>457.09426999999999</v>
      </c>
      <c r="FB44" s="17">
        <v>457.09426999999999</v>
      </c>
      <c r="FC44" s="17">
        <v>-0.49426999999999999</v>
      </c>
      <c r="FD44" s="17">
        <v>80.2</v>
      </c>
      <c r="FE44" s="17">
        <v>81.635570000000001</v>
      </c>
      <c r="FF44" s="17">
        <v>81.635570000000001</v>
      </c>
      <c r="FG44" s="17">
        <v>-1.43557</v>
      </c>
      <c r="FH44" s="17">
        <v>150.9</v>
      </c>
      <c r="FI44" s="17">
        <v>151.36251999999999</v>
      </c>
      <c r="FJ44" s="17">
        <v>151.36251999999999</v>
      </c>
      <c r="FK44" s="17">
        <v>-0.46251999999999999</v>
      </c>
      <c r="FL44" s="17">
        <v>41.4</v>
      </c>
      <c r="FM44" s="17">
        <v>41.89893</v>
      </c>
      <c r="FN44" s="17">
        <v>41.89893</v>
      </c>
      <c r="FO44" s="17">
        <v>-0.49892999999999998</v>
      </c>
      <c r="FP44" s="17">
        <v>18.8</v>
      </c>
      <c r="FQ44" s="17">
        <v>19.21088</v>
      </c>
      <c r="FR44" s="17">
        <v>19.21088</v>
      </c>
      <c r="FS44" s="17">
        <v>-0.41088000000000002</v>
      </c>
      <c r="FT44" s="17">
        <v>19.399999999999999</v>
      </c>
      <c r="FU44" s="17">
        <v>18.27017</v>
      </c>
      <c r="FV44" s="17">
        <v>18.27017</v>
      </c>
      <c r="FW44" s="17">
        <v>1.1298299999999999</v>
      </c>
      <c r="FX44" s="17">
        <v>89.5</v>
      </c>
      <c r="FY44" s="17">
        <v>87.773570000000007</v>
      </c>
      <c r="FZ44" s="17">
        <v>87.773570000000007</v>
      </c>
      <c r="GA44" s="17">
        <v>1.7264299999999999</v>
      </c>
      <c r="GB44" s="17">
        <v>180</v>
      </c>
      <c r="GC44" s="17">
        <v>185.82039</v>
      </c>
      <c r="GD44" s="17">
        <v>185.82039</v>
      </c>
      <c r="GE44" s="17">
        <v>-5.8203899999999997</v>
      </c>
      <c r="GF44" s="17">
        <v>180.1</v>
      </c>
      <c r="GG44" s="17">
        <v>185.82039</v>
      </c>
      <c r="GH44" s="17">
        <v>185.82039</v>
      </c>
      <c r="GI44" s="17">
        <v>-5.7203900000000001</v>
      </c>
      <c r="GJ44" s="17">
        <v>183.2</v>
      </c>
      <c r="GK44" s="17">
        <v>186.37841</v>
      </c>
      <c r="GL44" s="17">
        <v>186.37841</v>
      </c>
      <c r="GM44" s="17">
        <v>-3.17841</v>
      </c>
      <c r="GN44" s="17">
        <v>107.4</v>
      </c>
      <c r="GO44" s="17">
        <v>110.48202000000001</v>
      </c>
      <c r="GP44" s="17">
        <v>110.48202000000001</v>
      </c>
      <c r="GQ44" s="17">
        <v>-3.08202</v>
      </c>
      <c r="GR44" s="17">
        <v>44.7</v>
      </c>
      <c r="GS44" s="17">
        <v>47.082599999999999</v>
      </c>
      <c r="GT44" s="17">
        <v>47.082599999999999</v>
      </c>
      <c r="GU44" s="17">
        <v>-2.3826000000000001</v>
      </c>
      <c r="GV44" s="17">
        <v>42.6</v>
      </c>
      <c r="GW44" s="17">
        <v>44.103009999999998</v>
      </c>
      <c r="GX44" s="17">
        <v>44.103009999999998</v>
      </c>
      <c r="GY44" s="17">
        <v>-1.50301</v>
      </c>
      <c r="GZ44" s="17">
        <v>3.8</v>
      </c>
      <c r="HA44" s="17"/>
      <c r="HB44" s="17"/>
      <c r="HC44" s="17">
        <v>3.8</v>
      </c>
      <c r="HD44" s="17">
        <v>32.9</v>
      </c>
      <c r="HE44" s="17">
        <v>34.285710000000002</v>
      </c>
      <c r="HF44" s="17">
        <v>34.285710000000002</v>
      </c>
      <c r="HG44" s="17">
        <v>-1.38571</v>
      </c>
      <c r="HH44" s="17">
        <v>168.3</v>
      </c>
      <c r="HI44" s="17">
        <v>174.55948000000001</v>
      </c>
      <c r="HJ44" s="17">
        <v>174.55948000000001</v>
      </c>
      <c r="HK44" s="17">
        <v>-6.2594799999999999</v>
      </c>
      <c r="HL44" s="17"/>
      <c r="HM44" s="17"/>
      <c r="HN44" s="17"/>
      <c r="HO44" s="17">
        <v>0</v>
      </c>
      <c r="HP44" s="17"/>
      <c r="HQ44" s="17"/>
      <c r="HR44" s="17"/>
      <c r="HS44" s="17">
        <v>0</v>
      </c>
      <c r="HT44" s="17">
        <v>94.1</v>
      </c>
      <c r="HU44" s="17">
        <v>95.545190000000005</v>
      </c>
      <c r="HV44" s="17">
        <v>95.545190000000005</v>
      </c>
      <c r="HW44" s="17">
        <v>-1.44519</v>
      </c>
      <c r="HX44" s="17"/>
      <c r="HY44" s="17"/>
      <c r="HZ44" s="17"/>
      <c r="IA44" s="17">
        <v>0</v>
      </c>
      <c r="IB44" s="17"/>
      <c r="IC44" s="17"/>
      <c r="ID44" s="17"/>
      <c r="IE44" s="17">
        <v>0</v>
      </c>
      <c r="IF44" s="17">
        <v>42.3</v>
      </c>
      <c r="IG44" s="17">
        <v>45.265309999999999</v>
      </c>
      <c r="IH44" s="17">
        <v>45.265309999999999</v>
      </c>
      <c r="II44" s="17">
        <v>-2.9653100000000001</v>
      </c>
      <c r="IJ44" s="17"/>
      <c r="IK44" s="17"/>
      <c r="IL44" s="17"/>
      <c r="IM44" s="17">
        <v>0</v>
      </c>
      <c r="IN44" s="17"/>
      <c r="IO44" s="17"/>
      <c r="IP44" s="17"/>
      <c r="IQ44" s="17">
        <v>0</v>
      </c>
      <c r="IR44" s="17"/>
      <c r="IS44" s="17"/>
      <c r="IT44" s="17"/>
      <c r="IU44" s="17">
        <v>0</v>
      </c>
      <c r="IV44" s="17">
        <v>83.9</v>
      </c>
      <c r="IW44" s="17">
        <v>88.73603</v>
      </c>
      <c r="IX44" s="17">
        <v>88.73603</v>
      </c>
      <c r="IY44" s="17">
        <v>-4.8360300000000001</v>
      </c>
      <c r="IZ44" s="17">
        <v>165.7</v>
      </c>
      <c r="JA44" s="17">
        <v>178.00403</v>
      </c>
      <c r="JB44" s="17">
        <v>178.00403</v>
      </c>
      <c r="JC44" s="17">
        <v>-12.304029999999999</v>
      </c>
      <c r="JD44" s="17">
        <v>163.4</v>
      </c>
      <c r="JE44" s="17">
        <v>178.00403</v>
      </c>
      <c r="JF44" s="17">
        <v>178.00403</v>
      </c>
      <c r="JG44" s="17">
        <v>-14.60403</v>
      </c>
      <c r="JH44" s="17">
        <v>194.5</v>
      </c>
      <c r="JI44" s="17">
        <v>178.00403</v>
      </c>
      <c r="JJ44" s="17">
        <v>178.00403</v>
      </c>
      <c r="JK44" s="17">
        <v>16.49597</v>
      </c>
      <c r="JL44" s="17">
        <v>264.39999999999998</v>
      </c>
      <c r="JM44" s="17">
        <v>267.80786999999998</v>
      </c>
      <c r="JN44" s="17">
        <v>267.80786999999998</v>
      </c>
      <c r="JO44" s="17">
        <v>-3.40787</v>
      </c>
      <c r="JP44" s="17">
        <v>72.099999999999994</v>
      </c>
      <c r="JQ44" s="17"/>
      <c r="JR44" s="17">
        <v>39.700000000000003</v>
      </c>
      <c r="JS44" s="17">
        <v>32.4</v>
      </c>
      <c r="JT44" s="17"/>
      <c r="JU44" s="17"/>
      <c r="JV44" s="17"/>
      <c r="JW44" s="17">
        <v>0</v>
      </c>
      <c r="JX44" s="17"/>
      <c r="JY44" s="17"/>
      <c r="JZ44" s="17"/>
      <c r="KA44" s="17">
        <v>0</v>
      </c>
      <c r="KB44" s="17"/>
      <c r="KC44" s="17"/>
      <c r="KD44" s="17"/>
      <c r="KE44" s="17">
        <v>0</v>
      </c>
      <c r="KF44" s="17"/>
      <c r="KG44" s="17"/>
      <c r="KH44" s="17"/>
      <c r="KI44" s="17">
        <v>0</v>
      </c>
      <c r="KJ44" s="17">
        <v>0</v>
      </c>
      <c r="KK44" s="17">
        <v>36</v>
      </c>
      <c r="KL44" s="17">
        <v>36</v>
      </c>
      <c r="KM44" s="17">
        <v>-36</v>
      </c>
      <c r="KN44" s="17"/>
      <c r="KO44" s="17"/>
      <c r="KP44" s="17"/>
      <c r="KQ44" s="17">
        <v>0</v>
      </c>
      <c r="KR44" s="17"/>
      <c r="KS44" s="17"/>
      <c r="KT44" s="17"/>
      <c r="KU44" s="17">
        <v>0</v>
      </c>
      <c r="KV44" s="17">
        <v>2.8</v>
      </c>
      <c r="KW44" s="17">
        <v>4.7853599999999998</v>
      </c>
      <c r="KX44" s="17">
        <v>4.7853599999999998</v>
      </c>
      <c r="KY44" s="17">
        <v>-1.98536</v>
      </c>
      <c r="KZ44" s="17">
        <v>175.4</v>
      </c>
      <c r="LA44" s="17">
        <v>202.12439000000001</v>
      </c>
      <c r="LB44" s="17">
        <v>270.06803000000002</v>
      </c>
      <c r="LC44" s="17">
        <v>-94.668030000000002</v>
      </c>
      <c r="LD44" s="17">
        <v>125.4</v>
      </c>
      <c r="LE44" s="17">
        <v>133.16031000000001</v>
      </c>
      <c r="LF44" s="17">
        <v>133.16031000000001</v>
      </c>
      <c r="LG44" s="17">
        <v>-7.7603099999999996</v>
      </c>
      <c r="LH44" s="17">
        <v>62.3</v>
      </c>
      <c r="LI44" s="17">
        <v>67.199219999999997</v>
      </c>
      <c r="LJ44" s="17">
        <v>67.199219999999997</v>
      </c>
      <c r="LK44" s="17">
        <v>-4.8992199999999997</v>
      </c>
      <c r="LL44" s="17">
        <v>76.2</v>
      </c>
      <c r="LM44" s="17">
        <v>78.567999999999998</v>
      </c>
      <c r="LN44" s="17">
        <v>78.567999999999998</v>
      </c>
      <c r="LO44" s="17">
        <v>-2.3679999999999999</v>
      </c>
      <c r="LP44" s="17">
        <v>29.3</v>
      </c>
      <c r="LQ44" s="17">
        <v>29.980560000000001</v>
      </c>
      <c r="LR44" s="17">
        <v>29.980560000000001</v>
      </c>
      <c r="LS44" s="17">
        <v>-0.68056000000000005</v>
      </c>
      <c r="LT44" s="17"/>
      <c r="LU44" s="17"/>
      <c r="LV44" s="17"/>
      <c r="LW44" s="17">
        <v>0</v>
      </c>
      <c r="LX44" s="17">
        <v>32.799999999999997</v>
      </c>
      <c r="LY44" s="17"/>
      <c r="LZ44" s="17">
        <v>32.955719999999999</v>
      </c>
      <c r="MA44" s="17">
        <v>-0.15572</v>
      </c>
      <c r="MB44" s="17">
        <v>32.700000000000003</v>
      </c>
      <c r="MC44" s="17"/>
      <c r="MD44" s="17">
        <v>32.955719999999999</v>
      </c>
      <c r="ME44" s="17">
        <v>-0.25572</v>
      </c>
      <c r="MF44" s="17">
        <v>139.4</v>
      </c>
      <c r="MG44" s="17">
        <v>143.73877999999999</v>
      </c>
      <c r="MH44" s="17">
        <v>143.73877999999999</v>
      </c>
      <c r="MI44" s="17">
        <v>-4.3387799999999999</v>
      </c>
      <c r="MJ44" s="17"/>
      <c r="MK44" s="17"/>
      <c r="ML44" s="17"/>
      <c r="MM44" s="17">
        <v>0</v>
      </c>
      <c r="MN44" s="17">
        <v>78.2</v>
      </c>
      <c r="MO44" s="17">
        <v>72.085220000000007</v>
      </c>
      <c r="MP44" s="17">
        <v>72.085220000000007</v>
      </c>
      <c r="MQ44" s="17">
        <v>6.1147799999999997</v>
      </c>
      <c r="MR44" s="17">
        <v>102.8</v>
      </c>
      <c r="MS44" s="17">
        <v>102.98661</v>
      </c>
      <c r="MT44" s="17">
        <v>102.98661</v>
      </c>
      <c r="MU44" s="17">
        <v>-0.18661</v>
      </c>
      <c r="MV44" s="17"/>
      <c r="MW44" s="17"/>
      <c r="MX44" s="17"/>
      <c r="MY44" s="17">
        <v>0</v>
      </c>
      <c r="MZ44" s="17"/>
      <c r="NA44" s="17"/>
      <c r="NB44" s="17"/>
      <c r="NC44" s="17">
        <v>0</v>
      </c>
      <c r="ND44" s="17"/>
      <c r="NE44" s="17"/>
      <c r="NF44" s="17"/>
      <c r="NG44" s="17">
        <v>0</v>
      </c>
      <c r="NH44" s="17"/>
      <c r="NI44" s="17"/>
      <c r="NJ44" s="17"/>
      <c r="NK44" s="17">
        <v>0</v>
      </c>
      <c r="NL44" s="17">
        <v>205.3</v>
      </c>
      <c r="NM44" s="17">
        <v>206.49084999999999</v>
      </c>
      <c r="NN44" s="17">
        <v>206.49084999999999</v>
      </c>
      <c r="NO44" s="17">
        <v>-1.19085</v>
      </c>
      <c r="NP44" s="17">
        <v>98.4</v>
      </c>
      <c r="NQ44" s="17">
        <v>103.55547</v>
      </c>
      <c r="NR44" s="17">
        <v>103.55547</v>
      </c>
      <c r="NS44" s="17">
        <v>-5.1554700000000002</v>
      </c>
      <c r="NT44" s="17"/>
      <c r="NU44" s="17"/>
      <c r="NV44" s="17">
        <v>5.0136700000000003</v>
      </c>
      <c r="NW44" s="17">
        <v>-5.0136700000000003</v>
      </c>
      <c r="NX44" s="17">
        <v>5.4</v>
      </c>
      <c r="NY44" s="17">
        <v>5.2598200000000004</v>
      </c>
      <c r="NZ44" s="17">
        <v>5.2598200000000004</v>
      </c>
      <c r="OA44" s="17">
        <v>0.14018</v>
      </c>
      <c r="OB44" s="17">
        <v>17.399999999999999</v>
      </c>
      <c r="OC44" s="17">
        <v>16.520890000000001</v>
      </c>
      <c r="OD44" s="17">
        <v>16.520890000000001</v>
      </c>
      <c r="OE44" s="17">
        <v>0.87910999999999995</v>
      </c>
      <c r="OF44" s="17">
        <v>0</v>
      </c>
      <c r="OG44" s="17">
        <v>3.9E-2</v>
      </c>
      <c r="OH44" s="17">
        <v>3.9E-2</v>
      </c>
      <c r="OI44" s="17">
        <v>-3.9E-2</v>
      </c>
      <c r="OJ44" s="17">
        <v>94.2</v>
      </c>
      <c r="OK44" s="17">
        <v>89.1</v>
      </c>
      <c r="OL44" s="17">
        <v>94.206000000000003</v>
      </c>
      <c r="OM44" s="17">
        <v>-6.0000000000000001E-3</v>
      </c>
      <c r="ON44" s="17">
        <v>0</v>
      </c>
      <c r="OO44" s="17">
        <v>1.2E-2</v>
      </c>
      <c r="OP44" s="17">
        <v>1.2E-2</v>
      </c>
      <c r="OQ44" s="17">
        <v>-1.2E-2</v>
      </c>
      <c r="OR44" s="17">
        <v>5.6</v>
      </c>
      <c r="OS44" s="17">
        <v>5.27</v>
      </c>
      <c r="OT44" s="17">
        <v>5.27</v>
      </c>
      <c r="OU44" s="17">
        <v>0.33</v>
      </c>
      <c r="OV44" s="17"/>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5.5</v>
      </c>
      <c r="PI44" s="17">
        <v>5.67</v>
      </c>
      <c r="PJ44" s="17">
        <v>5.67</v>
      </c>
      <c r="PK44" s="17">
        <v>-0.17</v>
      </c>
      <c r="PL44" s="17">
        <v>0</v>
      </c>
      <c r="PM44" s="17"/>
      <c r="PN44" s="17"/>
      <c r="PO44" s="17">
        <v>0</v>
      </c>
      <c r="PP44" s="17">
        <v>0</v>
      </c>
      <c r="PQ44" s="17"/>
      <c r="PR44" s="17"/>
      <c r="PS44" s="17">
        <v>0</v>
      </c>
      <c r="PT44" s="17">
        <v>1.8</v>
      </c>
      <c r="PU44" s="17">
        <v>2</v>
      </c>
      <c r="PV44" s="17">
        <v>2</v>
      </c>
      <c r="PW44" s="17">
        <v>-0.2</v>
      </c>
      <c r="PX44" s="17">
        <v>3.6</v>
      </c>
      <c r="PY44" s="17">
        <v>3.46</v>
      </c>
      <c r="PZ44" s="17">
        <v>3.46</v>
      </c>
      <c r="QA44" s="17">
        <v>0.14000000000000001</v>
      </c>
      <c r="QB44" s="17">
        <v>5.2</v>
      </c>
      <c r="QC44" s="17">
        <v>5</v>
      </c>
      <c r="QD44" s="17">
        <v>5</v>
      </c>
      <c r="QE44" s="17">
        <v>0.2</v>
      </c>
      <c r="QF44" s="17">
        <v>20.5</v>
      </c>
      <c r="QG44" s="17">
        <v>20.422219999999999</v>
      </c>
      <c r="QH44" s="17">
        <v>20.422219999999999</v>
      </c>
      <c r="QI44" s="17">
        <v>7.7780000000000002E-2</v>
      </c>
      <c r="QJ44" s="17">
        <v>19.600000000000001</v>
      </c>
      <c r="QK44" s="17">
        <v>19.436350000000001</v>
      </c>
      <c r="QL44" s="17">
        <v>19.436350000000001</v>
      </c>
      <c r="QM44" s="17">
        <v>0.16364999999999999</v>
      </c>
      <c r="QN44" s="17">
        <v>19.2</v>
      </c>
      <c r="QO44" s="17">
        <v>20</v>
      </c>
      <c r="QP44" s="17">
        <v>17.492709999999999</v>
      </c>
      <c r="QQ44" s="17">
        <v>1.70729</v>
      </c>
      <c r="QR44" s="17">
        <v>3.5</v>
      </c>
      <c r="QS44" s="17">
        <v>3.5</v>
      </c>
      <c r="QT44" s="17">
        <v>3.5</v>
      </c>
      <c r="QU44" s="17">
        <v>0</v>
      </c>
      <c r="QV44" s="17">
        <v>18.5</v>
      </c>
      <c r="QW44" s="17">
        <v>17.881440000000001</v>
      </c>
      <c r="QX44" s="17">
        <v>17.881440000000001</v>
      </c>
      <c r="QY44" s="17">
        <v>0.61856</v>
      </c>
      <c r="QZ44" s="17">
        <v>0</v>
      </c>
      <c r="RA44" s="17"/>
      <c r="RB44" s="17"/>
      <c r="RC44" s="17">
        <v>0</v>
      </c>
      <c r="RD44" s="17">
        <v>0</v>
      </c>
      <c r="RE44" s="17"/>
      <c r="RF44" s="17"/>
      <c r="RG44" s="17">
        <v>0</v>
      </c>
      <c r="RH44" s="17">
        <v>19</v>
      </c>
      <c r="RI44" s="17">
        <v>17.77</v>
      </c>
      <c r="RJ44" s="17">
        <v>17.766999999999999</v>
      </c>
      <c r="RK44" s="17">
        <v>1.2330000000000001</v>
      </c>
      <c r="RL44" s="17">
        <v>61.1</v>
      </c>
      <c r="RM44" s="17">
        <v>55.8</v>
      </c>
      <c r="RN44" s="17">
        <v>56.811</v>
      </c>
      <c r="RO44" s="17">
        <v>4.2889999999999997</v>
      </c>
      <c r="RP44" s="17">
        <v>0</v>
      </c>
      <c r="RQ44" s="17"/>
      <c r="RR44" s="17"/>
      <c r="RS44" s="17">
        <v>0</v>
      </c>
      <c r="RT44" s="17">
        <v>3.5</v>
      </c>
      <c r="RU44" s="17">
        <v>3.5009999999999999</v>
      </c>
      <c r="RV44" s="17">
        <v>3.5009999999999999</v>
      </c>
      <c r="RW44" s="17">
        <v>-1E-3</v>
      </c>
      <c r="RX44" s="17">
        <v>20.2</v>
      </c>
      <c r="RY44" s="17">
        <v>19.792000000000002</v>
      </c>
      <c r="RZ44" s="17">
        <v>19.792000000000002</v>
      </c>
      <c r="SA44" s="17">
        <v>0.40799999999999997</v>
      </c>
      <c r="SB44" s="17">
        <v>3</v>
      </c>
      <c r="SC44" s="17">
        <v>2</v>
      </c>
      <c r="SD44" s="17">
        <v>2</v>
      </c>
      <c r="SE44" s="17">
        <v>1</v>
      </c>
      <c r="SF44" s="17"/>
      <c r="SG44" s="17"/>
      <c r="SH44" s="17"/>
      <c r="SI44" s="17">
        <v>0</v>
      </c>
      <c r="SJ44" s="17">
        <v>0</v>
      </c>
      <c r="SK44" s="17">
        <v>2.5000000000000001E-2</v>
      </c>
      <c r="SL44" s="17">
        <v>2.5000000000000001E-2</v>
      </c>
      <c r="SM44" s="17">
        <v>-2.5000000000000001E-2</v>
      </c>
      <c r="SN44" s="17">
        <v>19.600000000000001</v>
      </c>
      <c r="SO44" s="17">
        <v>19.1448</v>
      </c>
      <c r="SP44" s="17">
        <v>19.1448</v>
      </c>
      <c r="SQ44" s="17">
        <v>0.45519999999999999</v>
      </c>
      <c r="SR44" s="17">
        <v>10.5</v>
      </c>
      <c r="SS44" s="17">
        <v>11.856170000000001</v>
      </c>
      <c r="ST44" s="17">
        <v>11.856170000000001</v>
      </c>
      <c r="SU44" s="17">
        <v>-1.3561700000000001</v>
      </c>
      <c r="SV44" s="17">
        <v>20.100000000000001</v>
      </c>
      <c r="SW44" s="17">
        <v>19.436350000000001</v>
      </c>
      <c r="SX44" s="17">
        <v>19.436350000000001</v>
      </c>
      <c r="SY44" s="17">
        <v>0.66364999999999996</v>
      </c>
      <c r="SZ44" s="17">
        <v>20.3</v>
      </c>
      <c r="TA44" s="17">
        <v>19.436350000000001</v>
      </c>
      <c r="TB44" s="17">
        <v>19.436350000000001</v>
      </c>
      <c r="TC44" s="17">
        <v>0.86365000000000003</v>
      </c>
      <c r="TD44" s="17">
        <v>0.5</v>
      </c>
      <c r="TE44" s="17">
        <v>1.6</v>
      </c>
      <c r="TF44" s="17">
        <v>1.5960000000000001</v>
      </c>
      <c r="TG44" s="17">
        <v>-1.0960000000000001</v>
      </c>
      <c r="TH44" s="17">
        <v>23</v>
      </c>
      <c r="TI44" s="17">
        <v>45</v>
      </c>
      <c r="TJ44" s="17">
        <v>45</v>
      </c>
      <c r="TK44" s="17">
        <v>-22</v>
      </c>
      <c r="TL44" s="17">
        <v>0</v>
      </c>
      <c r="TM44" s="17"/>
      <c r="TN44" s="17"/>
      <c r="TO44" s="17">
        <v>0</v>
      </c>
      <c r="TP44" s="17">
        <v>68.2</v>
      </c>
      <c r="TQ44" s="17">
        <v>117.14</v>
      </c>
      <c r="TR44" s="17">
        <v>117.14</v>
      </c>
      <c r="TS44" s="17">
        <v>-48.94</v>
      </c>
      <c r="TT44" s="17">
        <v>90.2</v>
      </c>
      <c r="TU44" s="17">
        <v>111.76</v>
      </c>
      <c r="TV44" s="17">
        <v>111.76</v>
      </c>
      <c r="TW44" s="17">
        <v>-21.56</v>
      </c>
      <c r="TX44" s="17">
        <v>13</v>
      </c>
      <c r="TY44" s="17">
        <v>16.37</v>
      </c>
      <c r="TZ44" s="17">
        <v>16.37</v>
      </c>
      <c r="UA44" s="17">
        <v>-3.37</v>
      </c>
      <c r="UB44" s="17">
        <v>9.8000000000000007</v>
      </c>
      <c r="UC44" s="17">
        <v>10.1</v>
      </c>
      <c r="UD44" s="17">
        <v>10.1</v>
      </c>
      <c r="UE44" s="17">
        <v>-0.3</v>
      </c>
      <c r="UF44" s="17">
        <v>0</v>
      </c>
      <c r="UG44" s="17">
        <v>1.88</v>
      </c>
      <c r="UH44" s="17">
        <v>1.88</v>
      </c>
      <c r="UI44" s="17">
        <v>-1.88</v>
      </c>
      <c r="UJ44" s="17">
        <v>21</v>
      </c>
      <c r="UK44" s="17">
        <v>21</v>
      </c>
      <c r="UL44" s="17">
        <v>19.436350000000001</v>
      </c>
      <c r="UM44" s="17">
        <v>1.56365</v>
      </c>
      <c r="UN44" s="17">
        <v>8</v>
      </c>
      <c r="UO44" s="17">
        <v>8.1</v>
      </c>
      <c r="UP44" s="17">
        <v>8.1</v>
      </c>
      <c r="UQ44" s="17">
        <v>-0.1</v>
      </c>
      <c r="UR44" s="17">
        <v>7.5</v>
      </c>
      <c r="US44" s="17">
        <v>7.5</v>
      </c>
      <c r="UT44" s="17">
        <v>7.5</v>
      </c>
      <c r="UU44" s="17">
        <v>0</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7.1</v>
      </c>
      <c r="VI44" s="17">
        <v>3.16</v>
      </c>
      <c r="VJ44" s="17">
        <v>3.16</v>
      </c>
      <c r="VK44" s="17">
        <v>3.94</v>
      </c>
      <c r="VL44" s="17">
        <v>0</v>
      </c>
      <c r="VM44" s="17">
        <v>0.16400000000000001</v>
      </c>
      <c r="VN44" s="17">
        <v>0.16400000000000001</v>
      </c>
      <c r="VO44" s="17">
        <v>-0.16400000000000001</v>
      </c>
      <c r="VP44" s="17">
        <v>0</v>
      </c>
      <c r="VQ44" s="17">
        <v>2.8000000000000001E-2</v>
      </c>
      <c r="VR44" s="17">
        <v>2.8000000000000001E-2</v>
      </c>
      <c r="VS44" s="17">
        <v>-2.8000000000000001E-2</v>
      </c>
      <c r="VT44" s="17">
        <v>0</v>
      </c>
      <c r="VU44" s="17"/>
      <c r="VV44" s="17"/>
      <c r="VW44" s="17">
        <v>0</v>
      </c>
      <c r="VX44" s="17">
        <v>0.6</v>
      </c>
      <c r="VY44" s="17">
        <v>0.6</v>
      </c>
      <c r="VZ44" s="17">
        <v>0.6</v>
      </c>
      <c r="WA44" s="17">
        <v>0</v>
      </c>
      <c r="WB44" s="17">
        <v>125.4</v>
      </c>
      <c r="WC44" s="17">
        <v>112.51</v>
      </c>
      <c r="WD44" s="17">
        <v>112.509</v>
      </c>
      <c r="WE44" s="17">
        <v>12.891</v>
      </c>
      <c r="WF44" s="17">
        <v>140.80000000000001</v>
      </c>
      <c r="WG44" s="17">
        <v>117.56</v>
      </c>
      <c r="WH44" s="17">
        <v>117.563</v>
      </c>
      <c r="WI44" s="17">
        <v>23.236999999999998</v>
      </c>
      <c r="WJ44" s="17">
        <v>0</v>
      </c>
      <c r="WK44" s="17"/>
      <c r="WL44" s="17"/>
      <c r="WM44" s="17">
        <v>0</v>
      </c>
      <c r="WN44" s="17">
        <v>4.8</v>
      </c>
      <c r="WO44" s="17">
        <v>2.9009999999999998</v>
      </c>
      <c r="WP44" s="17">
        <v>2.9009999999999998</v>
      </c>
      <c r="WQ44" s="17">
        <v>1.899</v>
      </c>
      <c r="WR44" s="17">
        <v>2.4</v>
      </c>
      <c r="WS44" s="17">
        <v>2.4</v>
      </c>
      <c r="WT44" s="17">
        <v>2.4</v>
      </c>
      <c r="WU44" s="17">
        <v>0</v>
      </c>
      <c r="WV44" s="17">
        <v>1</v>
      </c>
      <c r="WW44" s="17">
        <v>1.2</v>
      </c>
      <c r="WX44" s="17">
        <v>1.2</v>
      </c>
      <c r="WY44" s="17">
        <v>-0.2</v>
      </c>
      <c r="WZ44" s="17">
        <v>2.7</v>
      </c>
      <c r="XA44" s="17">
        <v>2.8</v>
      </c>
      <c r="XB44" s="17">
        <v>2.8</v>
      </c>
      <c r="XC44" s="17">
        <v>-0.1</v>
      </c>
      <c r="XD44" s="17">
        <v>0</v>
      </c>
      <c r="XE44" s="17"/>
      <c r="XF44" s="17"/>
      <c r="XG44" s="17">
        <v>0</v>
      </c>
      <c r="XH44" s="17">
        <v>5.2</v>
      </c>
      <c r="XI44" s="17">
        <v>4.8</v>
      </c>
      <c r="XJ44" s="17">
        <v>4.8</v>
      </c>
      <c r="XK44" s="17">
        <v>0.4</v>
      </c>
      <c r="XL44" s="17">
        <v>20</v>
      </c>
      <c r="XM44" s="17">
        <v>19.241980000000002</v>
      </c>
      <c r="XN44" s="17">
        <v>19.241980000000002</v>
      </c>
      <c r="XO44" s="17">
        <v>0.75802000000000003</v>
      </c>
      <c r="XP44" s="17">
        <v>20</v>
      </c>
      <c r="XQ44" s="17">
        <v>19.241980000000002</v>
      </c>
      <c r="XR44" s="17">
        <v>19.241980000000002</v>
      </c>
      <c r="XS44" s="17">
        <v>0.75802000000000003</v>
      </c>
      <c r="XT44" s="17">
        <v>9.1999999999999993</v>
      </c>
      <c r="XU44" s="17">
        <v>10.7</v>
      </c>
      <c r="XV44" s="17">
        <v>10.7</v>
      </c>
      <c r="XW44" s="17">
        <v>-1.5</v>
      </c>
      <c r="XX44" s="17"/>
      <c r="XY44" s="17"/>
      <c r="XZ44" s="17"/>
      <c r="YA44" s="17">
        <v>0</v>
      </c>
      <c r="YB44" s="17"/>
      <c r="YC44" s="17"/>
      <c r="YD44" s="17"/>
      <c r="YE44" s="17">
        <v>0</v>
      </c>
      <c r="YF44" s="17">
        <v>16.399999999999999</v>
      </c>
      <c r="YG44" s="17">
        <v>17</v>
      </c>
      <c r="YH44" s="17">
        <v>14</v>
      </c>
      <c r="YI44" s="17">
        <v>2.4</v>
      </c>
      <c r="YJ44" s="17"/>
      <c r="YK44" s="17"/>
      <c r="YL44" s="17"/>
      <c r="YM44" s="17">
        <v>0</v>
      </c>
      <c r="YN44" s="17">
        <v>8.6999999999999993</v>
      </c>
      <c r="YO44" s="17">
        <v>8.14</v>
      </c>
      <c r="YP44" s="17">
        <v>8.14</v>
      </c>
      <c r="YQ44" s="17">
        <v>0.56000000000000005</v>
      </c>
      <c r="YR44" s="17">
        <v>6.3</v>
      </c>
      <c r="YS44" s="17">
        <v>5</v>
      </c>
      <c r="YT44" s="17">
        <v>5</v>
      </c>
      <c r="YU44" s="17">
        <v>1.3</v>
      </c>
      <c r="YV44" s="17">
        <v>13.24</v>
      </c>
      <c r="YW44" s="17">
        <v>20</v>
      </c>
      <c r="YX44" s="17">
        <v>20</v>
      </c>
      <c r="YY44" s="17">
        <v>-6.76</v>
      </c>
    </row>
    <row r="45" spans="1:675" ht="24" customHeight="1" x14ac:dyDescent="0.35">
      <c r="A45" s="1"/>
      <c r="B45" s="16" t="s">
        <v>91</v>
      </c>
      <c r="C45" s="16" t="s">
        <v>850</v>
      </c>
      <c r="D45" s="17">
        <v>205.2</v>
      </c>
      <c r="E45" s="17">
        <v>203.40136000000001</v>
      </c>
      <c r="F45" s="17">
        <v>203.40136000000001</v>
      </c>
      <c r="G45" s="17">
        <v>1.79864</v>
      </c>
      <c r="H45" s="17">
        <v>651.79999999999995</v>
      </c>
      <c r="I45" s="17">
        <v>649.69222000000002</v>
      </c>
      <c r="J45" s="17">
        <v>629.90463999999997</v>
      </c>
      <c r="K45" s="17">
        <v>21.89536</v>
      </c>
      <c r="L45" s="17"/>
      <c r="M45" s="17"/>
      <c r="N45" s="17"/>
      <c r="O45" s="17">
        <v>0</v>
      </c>
      <c r="P45" s="17"/>
      <c r="Q45" s="17"/>
      <c r="R45" s="17"/>
      <c r="S45" s="17">
        <v>0</v>
      </c>
      <c r="T45" s="17"/>
      <c r="U45" s="17"/>
      <c r="V45" s="17"/>
      <c r="W45" s="17">
        <v>0</v>
      </c>
      <c r="X45" s="17">
        <v>92</v>
      </c>
      <c r="Y45" s="17">
        <v>91.867829999999998</v>
      </c>
      <c r="Z45" s="17">
        <v>91.867829999999998</v>
      </c>
      <c r="AA45" s="17">
        <v>0.13217000000000001</v>
      </c>
      <c r="AB45" s="17">
        <v>225.5</v>
      </c>
      <c r="AC45" s="17">
        <v>222</v>
      </c>
      <c r="AD45" s="17">
        <v>215</v>
      </c>
      <c r="AE45" s="17">
        <v>10.5</v>
      </c>
      <c r="AF45" s="17"/>
      <c r="AG45" s="17"/>
      <c r="AH45" s="17"/>
      <c r="AI45" s="17">
        <v>0</v>
      </c>
      <c r="AJ45" s="17">
        <v>0</v>
      </c>
      <c r="AK45" s="17"/>
      <c r="AL45" s="17"/>
      <c r="AM45" s="17">
        <v>0</v>
      </c>
      <c r="AN45" s="17">
        <v>144.6</v>
      </c>
      <c r="AO45" s="17">
        <v>144.96599000000001</v>
      </c>
      <c r="AP45" s="17">
        <v>144.96599000000001</v>
      </c>
      <c r="AQ45" s="17">
        <v>-0.36598999999999998</v>
      </c>
      <c r="AR45" s="17">
        <v>144.9</v>
      </c>
      <c r="AS45" s="17">
        <v>144.96599000000001</v>
      </c>
      <c r="AT45" s="17">
        <v>144.96599000000001</v>
      </c>
      <c r="AU45" s="17">
        <v>-6.5989999999999993E-2</v>
      </c>
      <c r="AV45" s="17">
        <v>144.69999999999999</v>
      </c>
      <c r="AW45" s="17">
        <v>144.96599000000001</v>
      </c>
      <c r="AX45" s="17">
        <v>144.96599000000001</v>
      </c>
      <c r="AY45" s="17">
        <v>-0.26599</v>
      </c>
      <c r="AZ45" s="17">
        <v>237.6</v>
      </c>
      <c r="BA45" s="17">
        <v>218.10199</v>
      </c>
      <c r="BB45" s="17">
        <v>218.10199</v>
      </c>
      <c r="BC45" s="17">
        <v>19.498010000000001</v>
      </c>
      <c r="BD45" s="17">
        <v>202.2</v>
      </c>
      <c r="BE45" s="17">
        <v>207.24285</v>
      </c>
      <c r="BF45" s="17">
        <v>207.24285</v>
      </c>
      <c r="BG45" s="17">
        <v>-5.0428499999999996</v>
      </c>
      <c r="BH45" s="17">
        <v>107.8</v>
      </c>
      <c r="BI45" s="17">
        <v>103.93259999999999</v>
      </c>
      <c r="BJ45" s="17">
        <v>103.93259999999999</v>
      </c>
      <c r="BK45" s="17">
        <v>3.8673999999999999</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c r="CG45" s="17"/>
      <c r="CH45" s="17"/>
      <c r="CI45" s="17">
        <v>0</v>
      </c>
      <c r="CJ45" s="17">
        <v>165</v>
      </c>
      <c r="CK45" s="17">
        <v>164.06706</v>
      </c>
      <c r="CL45" s="17">
        <v>164.06706</v>
      </c>
      <c r="CM45" s="17">
        <v>0.93293999999999999</v>
      </c>
      <c r="CN45" s="17">
        <v>6.1</v>
      </c>
      <c r="CO45" s="17">
        <v>7.0735900000000003</v>
      </c>
      <c r="CP45" s="17">
        <v>7.0735900000000003</v>
      </c>
      <c r="CQ45" s="17">
        <v>-0.97358999999999996</v>
      </c>
      <c r="CR45" s="17">
        <v>4.9000000000000004</v>
      </c>
      <c r="CS45" s="17">
        <v>3.7983500000000001</v>
      </c>
      <c r="CT45" s="17">
        <v>3.7983500000000001</v>
      </c>
      <c r="CU45" s="17">
        <v>1.10165</v>
      </c>
      <c r="CV45" s="17">
        <v>16.8</v>
      </c>
      <c r="CW45" s="17">
        <v>16.80808</v>
      </c>
      <c r="CX45" s="17"/>
      <c r="CY45" s="17">
        <v>16.8</v>
      </c>
      <c r="CZ45" s="17">
        <v>6.6</v>
      </c>
      <c r="DA45" s="17">
        <v>6.8787000000000003</v>
      </c>
      <c r="DB45" s="17">
        <v>6.8787000000000003</v>
      </c>
      <c r="DC45" s="17">
        <v>-0.2787</v>
      </c>
      <c r="DD45" s="17"/>
      <c r="DE45" s="17"/>
      <c r="DF45" s="17"/>
      <c r="DG45" s="17">
        <v>0</v>
      </c>
      <c r="DH45" s="17">
        <v>101.5</v>
      </c>
      <c r="DI45" s="17">
        <v>140.81603000000001</v>
      </c>
      <c r="DJ45" s="17">
        <v>142.44412</v>
      </c>
      <c r="DK45" s="17">
        <v>-40.944119999999998</v>
      </c>
      <c r="DL45" s="17"/>
      <c r="DM45" s="17"/>
      <c r="DN45" s="17"/>
      <c r="DO45" s="17">
        <v>0</v>
      </c>
      <c r="DP45" s="17"/>
      <c r="DQ45" s="17"/>
      <c r="DR45" s="17"/>
      <c r="DS45" s="17">
        <v>0</v>
      </c>
      <c r="DT45" s="17"/>
      <c r="DU45" s="17"/>
      <c r="DV45" s="17"/>
      <c r="DW45" s="17">
        <v>0</v>
      </c>
      <c r="DX45" s="17"/>
      <c r="DY45" s="17"/>
      <c r="DZ45" s="17"/>
      <c r="EA45" s="17">
        <v>0</v>
      </c>
      <c r="EB45" s="17">
        <v>110.2</v>
      </c>
      <c r="EC45" s="17">
        <v>112.46647</v>
      </c>
      <c r="ED45" s="17">
        <v>112.46647</v>
      </c>
      <c r="EE45" s="17">
        <v>-2.26647</v>
      </c>
      <c r="EF45" s="17">
        <v>205.8</v>
      </c>
      <c r="EG45" s="17">
        <v>220.69499999999999</v>
      </c>
      <c r="EH45" s="17">
        <v>220.69499999999999</v>
      </c>
      <c r="EI45" s="17">
        <v>-14.895</v>
      </c>
      <c r="EJ45" s="17"/>
      <c r="EK45" s="17"/>
      <c r="EL45" s="17"/>
      <c r="EM45" s="17">
        <v>0</v>
      </c>
      <c r="EN45" s="17"/>
      <c r="EO45" s="17"/>
      <c r="EP45" s="17"/>
      <c r="EQ45" s="17">
        <v>0</v>
      </c>
      <c r="ER45" s="17"/>
      <c r="ES45" s="17"/>
      <c r="ET45" s="17"/>
      <c r="EU45" s="17">
        <v>0</v>
      </c>
      <c r="EV45" s="17">
        <v>6.5</v>
      </c>
      <c r="EW45" s="17">
        <v>6.39</v>
      </c>
      <c r="EX45" s="17">
        <v>6.39</v>
      </c>
      <c r="EY45" s="17">
        <v>0.11</v>
      </c>
      <c r="EZ45" s="17">
        <v>458</v>
      </c>
      <c r="FA45" s="17">
        <v>457.09426999999999</v>
      </c>
      <c r="FB45" s="17">
        <v>457.09426999999999</v>
      </c>
      <c r="FC45" s="17">
        <v>0.90573000000000004</v>
      </c>
      <c r="FD45" s="17">
        <v>80.099999999999994</v>
      </c>
      <c r="FE45" s="17">
        <v>81.635570000000001</v>
      </c>
      <c r="FF45" s="17">
        <v>81.635570000000001</v>
      </c>
      <c r="FG45" s="17">
        <v>-1.5355700000000001</v>
      </c>
      <c r="FH45" s="17">
        <v>151.6</v>
      </c>
      <c r="FI45" s="17">
        <v>151.36251999999999</v>
      </c>
      <c r="FJ45" s="17">
        <v>151.36251999999999</v>
      </c>
      <c r="FK45" s="17">
        <v>0.23748</v>
      </c>
      <c r="FL45" s="17">
        <v>42.1</v>
      </c>
      <c r="FM45" s="17">
        <v>41.89893</v>
      </c>
      <c r="FN45" s="17">
        <v>41.89893</v>
      </c>
      <c r="FO45" s="17">
        <v>0.20107</v>
      </c>
      <c r="FP45" s="17">
        <v>18.8</v>
      </c>
      <c r="FQ45" s="17">
        <v>19.21088</v>
      </c>
      <c r="FR45" s="17">
        <v>19.21088</v>
      </c>
      <c r="FS45" s="17">
        <v>-0.41088000000000002</v>
      </c>
      <c r="FT45" s="17">
        <v>19.399999999999999</v>
      </c>
      <c r="FU45" s="17">
        <v>18.27017</v>
      </c>
      <c r="FV45" s="17">
        <v>18.27017</v>
      </c>
      <c r="FW45" s="17">
        <v>1.1298299999999999</v>
      </c>
      <c r="FX45" s="17">
        <v>89.2</v>
      </c>
      <c r="FY45" s="17">
        <v>87.773570000000007</v>
      </c>
      <c r="FZ45" s="17">
        <v>87.773570000000007</v>
      </c>
      <c r="GA45" s="17">
        <v>1.4264300000000001</v>
      </c>
      <c r="GB45" s="17">
        <v>181.1</v>
      </c>
      <c r="GC45" s="17">
        <v>185.82039</v>
      </c>
      <c r="GD45" s="17">
        <v>185.82039</v>
      </c>
      <c r="GE45" s="17">
        <v>-4.7203900000000001</v>
      </c>
      <c r="GF45" s="17">
        <v>181.9</v>
      </c>
      <c r="GG45" s="17">
        <v>185.82039</v>
      </c>
      <c r="GH45" s="17">
        <v>185.82039</v>
      </c>
      <c r="GI45" s="17">
        <v>-3.9203899999999998</v>
      </c>
      <c r="GJ45" s="17">
        <v>184.1</v>
      </c>
      <c r="GK45" s="17">
        <v>186.37841</v>
      </c>
      <c r="GL45" s="17">
        <v>186.37841</v>
      </c>
      <c r="GM45" s="17">
        <v>-2.27841</v>
      </c>
      <c r="GN45" s="17">
        <v>107.6</v>
      </c>
      <c r="GO45" s="17">
        <v>110.48202000000001</v>
      </c>
      <c r="GP45" s="17">
        <v>110.48202000000001</v>
      </c>
      <c r="GQ45" s="17">
        <v>-2.8820199999999998</v>
      </c>
      <c r="GR45" s="17">
        <v>45.5</v>
      </c>
      <c r="GS45" s="17">
        <v>47.082599999999999</v>
      </c>
      <c r="GT45" s="17">
        <v>47.082599999999999</v>
      </c>
      <c r="GU45" s="17">
        <v>-1.5826</v>
      </c>
      <c r="GV45" s="17">
        <v>42.9</v>
      </c>
      <c r="GW45" s="17">
        <v>44.103009999999998</v>
      </c>
      <c r="GX45" s="17">
        <v>44.103009999999998</v>
      </c>
      <c r="GY45" s="17">
        <v>-1.2030099999999999</v>
      </c>
      <c r="GZ45" s="17">
        <v>3.8</v>
      </c>
      <c r="HA45" s="17"/>
      <c r="HB45" s="17"/>
      <c r="HC45" s="17">
        <v>3.8</v>
      </c>
      <c r="HD45" s="17">
        <v>32.5</v>
      </c>
      <c r="HE45" s="17">
        <v>34.285710000000002</v>
      </c>
      <c r="HF45" s="17">
        <v>34.285710000000002</v>
      </c>
      <c r="HG45" s="17">
        <v>-1.7857099999999999</v>
      </c>
      <c r="HH45" s="17">
        <v>171.2</v>
      </c>
      <c r="HI45" s="17">
        <v>174.55948000000001</v>
      </c>
      <c r="HJ45" s="17">
        <v>174.55948000000001</v>
      </c>
      <c r="HK45" s="17">
        <v>-3.35948</v>
      </c>
      <c r="HL45" s="17"/>
      <c r="HM45" s="17"/>
      <c r="HN45" s="17"/>
      <c r="HO45" s="17">
        <v>0</v>
      </c>
      <c r="HP45" s="17"/>
      <c r="HQ45" s="17"/>
      <c r="HR45" s="17"/>
      <c r="HS45" s="17">
        <v>0</v>
      </c>
      <c r="HT45" s="17">
        <v>94.7</v>
      </c>
      <c r="HU45" s="17">
        <v>95.545190000000005</v>
      </c>
      <c r="HV45" s="17">
        <v>95.545190000000005</v>
      </c>
      <c r="HW45" s="17">
        <v>-0.84519</v>
      </c>
      <c r="HX45" s="17"/>
      <c r="HY45" s="17"/>
      <c r="HZ45" s="17"/>
      <c r="IA45" s="17">
        <v>0</v>
      </c>
      <c r="IB45" s="17"/>
      <c r="IC45" s="17"/>
      <c r="ID45" s="17"/>
      <c r="IE45" s="17">
        <v>0</v>
      </c>
      <c r="IF45" s="17">
        <v>44.8</v>
      </c>
      <c r="IG45" s="17">
        <v>45.265309999999999</v>
      </c>
      <c r="IH45" s="17">
        <v>45.265309999999999</v>
      </c>
      <c r="II45" s="17">
        <v>-0.46531</v>
      </c>
      <c r="IJ45" s="17"/>
      <c r="IK45" s="17"/>
      <c r="IL45" s="17"/>
      <c r="IM45" s="17">
        <v>0</v>
      </c>
      <c r="IN45" s="17"/>
      <c r="IO45" s="17"/>
      <c r="IP45" s="17"/>
      <c r="IQ45" s="17">
        <v>0</v>
      </c>
      <c r="IR45" s="17"/>
      <c r="IS45" s="17"/>
      <c r="IT45" s="17"/>
      <c r="IU45" s="17">
        <v>0</v>
      </c>
      <c r="IV45" s="17">
        <v>84.3</v>
      </c>
      <c r="IW45" s="17">
        <v>88.73603</v>
      </c>
      <c r="IX45" s="17">
        <v>88.73603</v>
      </c>
      <c r="IY45" s="17">
        <v>-4.4360299999999997</v>
      </c>
      <c r="IZ45" s="17">
        <v>167</v>
      </c>
      <c r="JA45" s="17">
        <v>177.76649</v>
      </c>
      <c r="JB45" s="17">
        <v>177.76649</v>
      </c>
      <c r="JC45" s="17">
        <v>-10.766489999999999</v>
      </c>
      <c r="JD45" s="17">
        <v>164.4</v>
      </c>
      <c r="JE45" s="17">
        <v>177.76649</v>
      </c>
      <c r="JF45" s="17">
        <v>177.76649</v>
      </c>
      <c r="JG45" s="17">
        <v>-13.366490000000001</v>
      </c>
      <c r="JH45" s="17">
        <v>196.6</v>
      </c>
      <c r="JI45" s="17">
        <v>177.76649</v>
      </c>
      <c r="JJ45" s="17">
        <v>177.76649</v>
      </c>
      <c r="JK45" s="17">
        <v>18.83351</v>
      </c>
      <c r="JL45" s="17">
        <v>265.7</v>
      </c>
      <c r="JM45" s="17">
        <v>267.45049</v>
      </c>
      <c r="JN45" s="17">
        <v>267.45049</v>
      </c>
      <c r="JO45" s="17">
        <v>-1.7504900000000001</v>
      </c>
      <c r="JP45" s="17">
        <v>72.5</v>
      </c>
      <c r="JQ45" s="17"/>
      <c r="JR45" s="17">
        <v>74.215509999999995</v>
      </c>
      <c r="JS45" s="17">
        <v>-1.7155100000000001</v>
      </c>
      <c r="JT45" s="17"/>
      <c r="JU45" s="17"/>
      <c r="JV45" s="17"/>
      <c r="JW45" s="17">
        <v>0</v>
      </c>
      <c r="JX45" s="17"/>
      <c r="JY45" s="17"/>
      <c r="JZ45" s="17"/>
      <c r="KA45" s="17">
        <v>0</v>
      </c>
      <c r="KB45" s="17"/>
      <c r="KC45" s="17"/>
      <c r="KD45" s="17"/>
      <c r="KE45" s="17">
        <v>0</v>
      </c>
      <c r="KF45" s="17"/>
      <c r="KG45" s="17"/>
      <c r="KH45" s="17"/>
      <c r="KI45" s="17">
        <v>0</v>
      </c>
      <c r="KJ45" s="17">
        <v>0</v>
      </c>
      <c r="KK45" s="17"/>
      <c r="KL45" s="17">
        <v>56</v>
      </c>
      <c r="KM45" s="17">
        <v>-56</v>
      </c>
      <c r="KN45" s="17"/>
      <c r="KO45" s="17"/>
      <c r="KP45" s="17"/>
      <c r="KQ45" s="17">
        <v>0</v>
      </c>
      <c r="KR45" s="17"/>
      <c r="KS45" s="17"/>
      <c r="KT45" s="17"/>
      <c r="KU45" s="17">
        <v>0</v>
      </c>
      <c r="KV45" s="17">
        <v>2.8</v>
      </c>
      <c r="KW45" s="17">
        <v>4.7853599999999998</v>
      </c>
      <c r="KX45" s="17">
        <v>4.7853599999999998</v>
      </c>
      <c r="KY45" s="17">
        <v>-1.98536</v>
      </c>
      <c r="KZ45" s="17">
        <v>202.8</v>
      </c>
      <c r="LA45" s="17">
        <v>202.12439000000001</v>
      </c>
      <c r="LB45" s="17">
        <v>270.06803000000002</v>
      </c>
      <c r="LC45" s="17">
        <v>-67.268029999999996</v>
      </c>
      <c r="LD45" s="17">
        <v>133.30000000000001</v>
      </c>
      <c r="LE45" s="17">
        <v>133.16031000000001</v>
      </c>
      <c r="LF45" s="17">
        <v>133.16031000000001</v>
      </c>
      <c r="LG45" s="17">
        <v>0.13969000000000001</v>
      </c>
      <c r="LH45" s="17">
        <v>62.8</v>
      </c>
      <c r="LI45" s="17">
        <v>67.199219999999997</v>
      </c>
      <c r="LJ45" s="17">
        <v>67.199219999999997</v>
      </c>
      <c r="LK45" s="17">
        <v>-4.3992199999999997</v>
      </c>
      <c r="LL45" s="17">
        <v>76.400000000000006</v>
      </c>
      <c r="LM45" s="17">
        <v>78.567999999999998</v>
      </c>
      <c r="LN45" s="17">
        <v>78.567999999999998</v>
      </c>
      <c r="LO45" s="17">
        <v>-2.1680000000000001</v>
      </c>
      <c r="LP45" s="17">
        <v>29.6</v>
      </c>
      <c r="LQ45" s="17">
        <v>29.980560000000001</v>
      </c>
      <c r="LR45" s="17">
        <v>29.980560000000001</v>
      </c>
      <c r="LS45" s="17">
        <v>-0.38056000000000001</v>
      </c>
      <c r="LT45" s="17"/>
      <c r="LU45" s="17"/>
      <c r="LV45" s="17"/>
      <c r="LW45" s="17">
        <v>0</v>
      </c>
      <c r="LX45" s="17">
        <v>32.9</v>
      </c>
      <c r="LY45" s="17"/>
      <c r="LZ45" s="17">
        <v>32.955719999999999</v>
      </c>
      <c r="MA45" s="17">
        <v>-5.5719999999999999E-2</v>
      </c>
      <c r="MB45" s="17">
        <v>33.1</v>
      </c>
      <c r="MC45" s="17"/>
      <c r="MD45" s="17">
        <v>32.955719999999999</v>
      </c>
      <c r="ME45" s="17">
        <v>0.14427999999999999</v>
      </c>
      <c r="MF45" s="17">
        <v>139.4</v>
      </c>
      <c r="MG45" s="17">
        <v>150.80704</v>
      </c>
      <c r="MH45" s="17">
        <v>150.80704</v>
      </c>
      <c r="MI45" s="17">
        <v>-11.40704</v>
      </c>
      <c r="MJ45" s="17"/>
      <c r="MK45" s="17"/>
      <c r="ML45" s="17"/>
      <c r="MM45" s="17">
        <v>0</v>
      </c>
      <c r="MN45" s="17">
        <v>78.3</v>
      </c>
      <c r="MO45" s="17">
        <v>75.629959999999997</v>
      </c>
      <c r="MP45" s="17">
        <v>75.629959999999997</v>
      </c>
      <c r="MQ45" s="17">
        <v>2.6700400000000002</v>
      </c>
      <c r="MR45" s="17">
        <v>103.2</v>
      </c>
      <c r="MS45" s="17">
        <v>185.80778000000001</v>
      </c>
      <c r="MT45" s="17">
        <v>118.67113000000001</v>
      </c>
      <c r="MU45" s="17">
        <v>-15.47113</v>
      </c>
      <c r="MV45" s="17"/>
      <c r="MW45" s="17"/>
      <c r="MX45" s="17"/>
      <c r="MY45" s="17">
        <v>0</v>
      </c>
      <c r="MZ45" s="17"/>
      <c r="NA45" s="17"/>
      <c r="NB45" s="17"/>
      <c r="NC45" s="17">
        <v>0</v>
      </c>
      <c r="ND45" s="17"/>
      <c r="NE45" s="17"/>
      <c r="NF45" s="17"/>
      <c r="NG45" s="17">
        <v>0</v>
      </c>
      <c r="NH45" s="17"/>
      <c r="NI45" s="17"/>
      <c r="NJ45" s="17"/>
      <c r="NK45" s="17">
        <v>0</v>
      </c>
      <c r="NL45" s="17">
        <v>205.2</v>
      </c>
      <c r="NM45" s="17">
        <v>206.49084999999999</v>
      </c>
      <c r="NN45" s="17">
        <v>206.49084999999999</v>
      </c>
      <c r="NO45" s="17">
        <v>-1.2908500000000001</v>
      </c>
      <c r="NP45" s="17">
        <v>97</v>
      </c>
      <c r="NQ45" s="17">
        <v>103.55547</v>
      </c>
      <c r="NR45" s="17">
        <v>103.55547</v>
      </c>
      <c r="NS45" s="17">
        <v>-6.5554699999999997</v>
      </c>
      <c r="NT45" s="17"/>
      <c r="NU45" s="17"/>
      <c r="NV45" s="17">
        <v>5.0136700000000003</v>
      </c>
      <c r="NW45" s="17">
        <v>-5.0136700000000003</v>
      </c>
      <c r="NX45" s="17">
        <v>5.4</v>
      </c>
      <c r="NY45" s="17">
        <v>5.2598200000000004</v>
      </c>
      <c r="NZ45" s="17">
        <v>5.2598200000000004</v>
      </c>
      <c r="OA45" s="17">
        <v>0.14018</v>
      </c>
      <c r="OB45" s="17">
        <v>17.399999999999999</v>
      </c>
      <c r="OC45" s="17">
        <v>16.520890000000001</v>
      </c>
      <c r="OD45" s="17">
        <v>16.520890000000001</v>
      </c>
      <c r="OE45" s="17">
        <v>0.87910999999999995</v>
      </c>
      <c r="OF45" s="17">
        <v>0</v>
      </c>
      <c r="OG45" s="17"/>
      <c r="OH45" s="17"/>
      <c r="OI45" s="17">
        <v>0</v>
      </c>
      <c r="OJ45" s="17">
        <v>86.1</v>
      </c>
      <c r="OK45" s="17">
        <v>78.2</v>
      </c>
      <c r="OL45" s="17">
        <v>92.866</v>
      </c>
      <c r="OM45" s="17">
        <v>-6.766</v>
      </c>
      <c r="ON45" s="17">
        <v>0</v>
      </c>
      <c r="OO45" s="17"/>
      <c r="OP45" s="17"/>
      <c r="OQ45" s="17">
        <v>0</v>
      </c>
      <c r="OR45" s="17">
        <v>3.8</v>
      </c>
      <c r="OS45" s="17">
        <v>5.27</v>
      </c>
      <c r="OT45" s="17">
        <v>5.27</v>
      </c>
      <c r="OU45" s="17">
        <v>-1.47</v>
      </c>
      <c r="OV45" s="17"/>
      <c r="OW45" s="17"/>
      <c r="OX45" s="17"/>
      <c r="OY45" s="17">
        <v>0</v>
      </c>
      <c r="OZ45" s="17">
        <v>20.399999999999999</v>
      </c>
      <c r="PA45" s="17">
        <v>20.456230000000001</v>
      </c>
      <c r="PB45" s="17">
        <v>20.456230000000001</v>
      </c>
      <c r="PC45" s="17">
        <v>-5.6230000000000002E-2</v>
      </c>
      <c r="PD45" s="17">
        <v>10</v>
      </c>
      <c r="PE45" s="17">
        <v>9.9830000000000005</v>
      </c>
      <c r="PF45" s="17">
        <v>9.9830000000000005</v>
      </c>
      <c r="PG45" s="17">
        <v>1.7000000000000001E-2</v>
      </c>
      <c r="PH45" s="17">
        <v>5.6</v>
      </c>
      <c r="PI45" s="17">
        <v>5.67</v>
      </c>
      <c r="PJ45" s="17">
        <v>5.67</v>
      </c>
      <c r="PK45" s="17">
        <v>-7.0000000000000007E-2</v>
      </c>
      <c r="PL45" s="17">
        <v>0</v>
      </c>
      <c r="PM45" s="17"/>
      <c r="PN45" s="17"/>
      <c r="PO45" s="17">
        <v>0</v>
      </c>
      <c r="PP45" s="17">
        <v>0</v>
      </c>
      <c r="PQ45" s="17"/>
      <c r="PR45" s="17"/>
      <c r="PS45" s="17">
        <v>0</v>
      </c>
      <c r="PT45" s="17">
        <v>1.8</v>
      </c>
      <c r="PU45" s="17">
        <v>2</v>
      </c>
      <c r="PV45" s="17">
        <v>2</v>
      </c>
      <c r="PW45" s="17">
        <v>-0.2</v>
      </c>
      <c r="PX45" s="17">
        <v>3.7</v>
      </c>
      <c r="PY45" s="17">
        <v>3.46</v>
      </c>
      <c r="PZ45" s="17">
        <v>3.46</v>
      </c>
      <c r="QA45" s="17">
        <v>0.24</v>
      </c>
      <c r="QB45" s="17">
        <v>5.2</v>
      </c>
      <c r="QC45" s="17">
        <v>5</v>
      </c>
      <c r="QD45" s="17">
        <v>5</v>
      </c>
      <c r="QE45" s="17">
        <v>0.2</v>
      </c>
      <c r="QF45" s="17">
        <v>20.6</v>
      </c>
      <c r="QG45" s="17">
        <v>20.422219999999999</v>
      </c>
      <c r="QH45" s="17">
        <v>20.422219999999999</v>
      </c>
      <c r="QI45" s="17">
        <v>0.17777999999999999</v>
      </c>
      <c r="QJ45" s="17">
        <v>19.600000000000001</v>
      </c>
      <c r="QK45" s="17">
        <v>19.436350000000001</v>
      </c>
      <c r="QL45" s="17">
        <v>19.436350000000001</v>
      </c>
      <c r="QM45" s="17">
        <v>0.16364999999999999</v>
      </c>
      <c r="QN45" s="17">
        <v>19.3</v>
      </c>
      <c r="QO45" s="17">
        <v>20</v>
      </c>
      <c r="QP45" s="17">
        <v>17.492709999999999</v>
      </c>
      <c r="QQ45" s="17">
        <v>1.8072900000000001</v>
      </c>
      <c r="QR45" s="17">
        <v>3.5</v>
      </c>
      <c r="QS45" s="17">
        <v>3.5</v>
      </c>
      <c r="QT45" s="17">
        <v>3.5</v>
      </c>
      <c r="QU45" s="17">
        <v>0</v>
      </c>
      <c r="QV45" s="17">
        <v>18.5</v>
      </c>
      <c r="QW45" s="17">
        <v>17.881440000000001</v>
      </c>
      <c r="QX45" s="17">
        <v>17.881440000000001</v>
      </c>
      <c r="QY45" s="17">
        <v>0.61856</v>
      </c>
      <c r="QZ45" s="17">
        <v>0</v>
      </c>
      <c r="RA45" s="17"/>
      <c r="RB45" s="17"/>
      <c r="RC45" s="17">
        <v>0</v>
      </c>
      <c r="RD45" s="17">
        <v>0</v>
      </c>
      <c r="RE45" s="17"/>
      <c r="RF45" s="17"/>
      <c r="RG45" s="17">
        <v>0</v>
      </c>
      <c r="RH45" s="17">
        <v>18.2</v>
      </c>
      <c r="RI45" s="17">
        <v>17.87</v>
      </c>
      <c r="RJ45" s="17">
        <v>17.872</v>
      </c>
      <c r="RK45" s="17">
        <v>0.32800000000000001</v>
      </c>
      <c r="RL45" s="17">
        <v>59.4</v>
      </c>
      <c r="RM45" s="17">
        <v>56.6</v>
      </c>
      <c r="RN45" s="17">
        <v>55.978000000000002</v>
      </c>
      <c r="RO45" s="17">
        <v>3.4220000000000002</v>
      </c>
      <c r="RP45" s="17">
        <v>0</v>
      </c>
      <c r="RQ45" s="17"/>
      <c r="RR45" s="17"/>
      <c r="RS45" s="17">
        <v>0</v>
      </c>
      <c r="RT45" s="17">
        <v>3.5</v>
      </c>
      <c r="RU45" s="17">
        <v>3.5009999999999999</v>
      </c>
      <c r="RV45" s="17">
        <v>3.5009999999999999</v>
      </c>
      <c r="RW45" s="17">
        <v>-1E-3</v>
      </c>
      <c r="RX45" s="17">
        <v>20.3</v>
      </c>
      <c r="RY45" s="17">
        <v>19.792000000000002</v>
      </c>
      <c r="RZ45" s="17">
        <v>19.792000000000002</v>
      </c>
      <c r="SA45" s="17">
        <v>0.50800000000000001</v>
      </c>
      <c r="SB45" s="17">
        <v>2.8</v>
      </c>
      <c r="SC45" s="17">
        <v>2</v>
      </c>
      <c r="SD45" s="17">
        <v>2</v>
      </c>
      <c r="SE45" s="17">
        <v>0.8</v>
      </c>
      <c r="SF45" s="17"/>
      <c r="SG45" s="17"/>
      <c r="SH45" s="17"/>
      <c r="SI45" s="17">
        <v>0</v>
      </c>
      <c r="SJ45" s="17">
        <v>0</v>
      </c>
      <c r="SK45" s="17"/>
      <c r="SL45" s="17"/>
      <c r="SM45" s="17">
        <v>0</v>
      </c>
      <c r="SN45" s="17">
        <v>19.7</v>
      </c>
      <c r="SO45" s="17">
        <v>19.1448</v>
      </c>
      <c r="SP45" s="17">
        <v>19.1448</v>
      </c>
      <c r="SQ45" s="17">
        <v>0.55520000000000003</v>
      </c>
      <c r="SR45" s="17">
        <v>10.4</v>
      </c>
      <c r="SS45" s="17">
        <v>11.856170000000001</v>
      </c>
      <c r="ST45" s="17">
        <v>11.856170000000001</v>
      </c>
      <c r="SU45" s="17">
        <v>-1.45617</v>
      </c>
      <c r="SV45" s="17">
        <v>20.2</v>
      </c>
      <c r="SW45" s="17">
        <v>19.436350000000001</v>
      </c>
      <c r="SX45" s="17">
        <v>19.436350000000001</v>
      </c>
      <c r="SY45" s="17">
        <v>0.76365000000000005</v>
      </c>
      <c r="SZ45" s="17">
        <v>20.3</v>
      </c>
      <c r="TA45" s="17">
        <v>19.436350000000001</v>
      </c>
      <c r="TB45" s="17">
        <v>19.436350000000001</v>
      </c>
      <c r="TC45" s="17">
        <v>0.86365000000000003</v>
      </c>
      <c r="TD45" s="17">
        <v>0</v>
      </c>
      <c r="TE45" s="17">
        <v>1.51</v>
      </c>
      <c r="TF45" s="17">
        <v>1.506</v>
      </c>
      <c r="TG45" s="17">
        <v>-1.506</v>
      </c>
      <c r="TH45" s="17">
        <v>22.4</v>
      </c>
      <c r="TI45" s="17">
        <v>41.3</v>
      </c>
      <c r="TJ45" s="17">
        <v>53</v>
      </c>
      <c r="TK45" s="17">
        <v>-30.6</v>
      </c>
      <c r="TL45" s="17">
        <v>0</v>
      </c>
      <c r="TM45" s="17"/>
      <c r="TN45" s="17"/>
      <c r="TO45" s="17">
        <v>0</v>
      </c>
      <c r="TP45" s="17">
        <v>78.8</v>
      </c>
      <c r="TQ45" s="17">
        <v>112.9</v>
      </c>
      <c r="TR45" s="17">
        <v>117.28</v>
      </c>
      <c r="TS45" s="17">
        <v>-38.479999999999997</v>
      </c>
      <c r="TT45" s="17">
        <v>104.4</v>
      </c>
      <c r="TU45" s="17">
        <v>112.5</v>
      </c>
      <c r="TV45" s="17">
        <v>111.91</v>
      </c>
      <c r="TW45" s="17">
        <v>-7.51</v>
      </c>
      <c r="TX45" s="17">
        <v>15.6</v>
      </c>
      <c r="TY45" s="17">
        <v>7.7</v>
      </c>
      <c r="TZ45" s="17">
        <v>16.38</v>
      </c>
      <c r="UA45" s="17">
        <v>-0.78</v>
      </c>
      <c r="UB45" s="17">
        <v>8.1</v>
      </c>
      <c r="UC45" s="17">
        <v>8.6999999999999993</v>
      </c>
      <c r="UD45" s="17">
        <v>10.1</v>
      </c>
      <c r="UE45" s="17">
        <v>-2</v>
      </c>
      <c r="UF45" s="17">
        <v>0</v>
      </c>
      <c r="UG45" s="17"/>
      <c r="UH45" s="17"/>
      <c r="UI45" s="17">
        <v>0</v>
      </c>
      <c r="UJ45" s="17">
        <v>21</v>
      </c>
      <c r="UK45" s="17">
        <v>21</v>
      </c>
      <c r="UL45" s="17">
        <v>19.436350000000001</v>
      </c>
      <c r="UM45" s="17">
        <v>1.56365</v>
      </c>
      <c r="UN45" s="17">
        <v>8</v>
      </c>
      <c r="UO45" s="17">
        <v>8.1</v>
      </c>
      <c r="UP45" s="17">
        <v>8.1</v>
      </c>
      <c r="UQ45" s="17">
        <v>-0.1</v>
      </c>
      <c r="UR45" s="17">
        <v>7.6</v>
      </c>
      <c r="US45" s="17">
        <v>7.5</v>
      </c>
      <c r="UT45" s="17">
        <v>7.5</v>
      </c>
      <c r="UU45" s="17">
        <v>0.1</v>
      </c>
      <c r="UV45" s="17">
        <v>20.399999999999999</v>
      </c>
      <c r="UW45" s="17">
        <v>20</v>
      </c>
      <c r="UX45" s="17">
        <v>19.436350000000001</v>
      </c>
      <c r="UY45" s="17">
        <v>0.96365000000000001</v>
      </c>
      <c r="UZ45" s="17">
        <v>20.399999999999999</v>
      </c>
      <c r="VA45" s="17">
        <v>20</v>
      </c>
      <c r="VB45" s="17">
        <v>19.436350000000001</v>
      </c>
      <c r="VC45" s="17">
        <v>0.96365000000000001</v>
      </c>
      <c r="VD45" s="17">
        <v>20</v>
      </c>
      <c r="VE45" s="17">
        <v>20</v>
      </c>
      <c r="VF45" s="17">
        <v>19.436350000000001</v>
      </c>
      <c r="VG45" s="17">
        <v>0.56364999999999998</v>
      </c>
      <c r="VH45" s="17">
        <v>6.1</v>
      </c>
      <c r="VI45" s="17">
        <v>3.16</v>
      </c>
      <c r="VJ45" s="17">
        <v>3.16</v>
      </c>
      <c r="VK45" s="17">
        <v>2.94</v>
      </c>
      <c r="VL45" s="17">
        <v>0</v>
      </c>
      <c r="VM45" s="17"/>
      <c r="VN45" s="17"/>
      <c r="VO45" s="17">
        <v>0</v>
      </c>
      <c r="VP45" s="17">
        <v>0</v>
      </c>
      <c r="VQ45" s="17"/>
      <c r="VR45" s="17"/>
      <c r="VS45" s="17">
        <v>0</v>
      </c>
      <c r="VT45" s="17">
        <v>0</v>
      </c>
      <c r="VU45" s="17"/>
      <c r="VV45" s="17"/>
      <c r="VW45" s="17">
        <v>0</v>
      </c>
      <c r="VX45" s="17">
        <v>0.6</v>
      </c>
      <c r="VY45" s="17">
        <v>0.6</v>
      </c>
      <c r="VZ45" s="17">
        <v>0.6</v>
      </c>
      <c r="WA45" s="17">
        <v>0</v>
      </c>
      <c r="WB45" s="17">
        <v>128.69999999999999</v>
      </c>
      <c r="WC45" s="17">
        <v>107.33</v>
      </c>
      <c r="WD45" s="17">
        <v>107.33</v>
      </c>
      <c r="WE45" s="17">
        <v>21.37</v>
      </c>
      <c r="WF45" s="17">
        <v>137.4</v>
      </c>
      <c r="WG45" s="17">
        <v>103.23</v>
      </c>
      <c r="WH45" s="17">
        <v>103.227</v>
      </c>
      <c r="WI45" s="17">
        <v>34.173000000000002</v>
      </c>
      <c r="WJ45" s="17">
        <v>0</v>
      </c>
      <c r="WK45" s="17"/>
      <c r="WL45" s="17"/>
      <c r="WM45" s="17">
        <v>0</v>
      </c>
      <c r="WN45" s="17">
        <v>4.8</v>
      </c>
      <c r="WO45" s="17">
        <v>4.2</v>
      </c>
      <c r="WP45" s="17">
        <v>4.2</v>
      </c>
      <c r="WQ45" s="17">
        <v>0.6</v>
      </c>
      <c r="WR45" s="17">
        <v>2.4</v>
      </c>
      <c r="WS45" s="17">
        <v>2.4</v>
      </c>
      <c r="WT45" s="17">
        <v>2.4</v>
      </c>
      <c r="WU45" s="17">
        <v>0</v>
      </c>
      <c r="WV45" s="17">
        <v>1</v>
      </c>
      <c r="WW45" s="17">
        <v>1.2</v>
      </c>
      <c r="WX45" s="17">
        <v>1.2</v>
      </c>
      <c r="WY45" s="17">
        <v>-0.2</v>
      </c>
      <c r="WZ45" s="17">
        <v>2.7</v>
      </c>
      <c r="XA45" s="17">
        <v>2.8</v>
      </c>
      <c r="XB45" s="17">
        <v>2.8</v>
      </c>
      <c r="XC45" s="17">
        <v>-0.1</v>
      </c>
      <c r="XD45" s="17">
        <v>0</v>
      </c>
      <c r="XE45" s="17"/>
      <c r="XF45" s="17"/>
      <c r="XG45" s="17">
        <v>0</v>
      </c>
      <c r="XH45" s="17">
        <v>5.0999999999999996</v>
      </c>
      <c r="XI45" s="17">
        <v>4.8</v>
      </c>
      <c r="XJ45" s="17">
        <v>4.8</v>
      </c>
      <c r="XK45" s="17">
        <v>0.3</v>
      </c>
      <c r="XL45" s="17">
        <v>20</v>
      </c>
      <c r="XM45" s="17">
        <v>19.241980000000002</v>
      </c>
      <c r="XN45" s="17">
        <v>19.241980000000002</v>
      </c>
      <c r="XO45" s="17">
        <v>0.75802000000000003</v>
      </c>
      <c r="XP45" s="17">
        <v>20</v>
      </c>
      <c r="XQ45" s="17">
        <v>19.241980000000002</v>
      </c>
      <c r="XR45" s="17">
        <v>19.241980000000002</v>
      </c>
      <c r="XS45" s="17">
        <v>0.75802000000000003</v>
      </c>
      <c r="XT45" s="17">
        <v>9.6</v>
      </c>
      <c r="XU45" s="17">
        <v>10.7</v>
      </c>
      <c r="XV45" s="17">
        <v>10.7</v>
      </c>
      <c r="XW45" s="17">
        <v>-1.1000000000000001</v>
      </c>
      <c r="XX45" s="17"/>
      <c r="XY45" s="17"/>
      <c r="XZ45" s="17"/>
      <c r="YA45" s="17">
        <v>0</v>
      </c>
      <c r="YB45" s="17"/>
      <c r="YC45" s="17"/>
      <c r="YD45" s="17"/>
      <c r="YE45" s="17">
        <v>0</v>
      </c>
      <c r="YF45" s="17">
        <v>15.7</v>
      </c>
      <c r="YG45" s="17">
        <v>17</v>
      </c>
      <c r="YH45" s="17">
        <v>14</v>
      </c>
      <c r="YI45" s="17">
        <v>1.7</v>
      </c>
      <c r="YJ45" s="17"/>
      <c r="YK45" s="17"/>
      <c r="YL45" s="17"/>
      <c r="YM45" s="17">
        <v>0</v>
      </c>
      <c r="YN45" s="17">
        <v>8.3000000000000007</v>
      </c>
      <c r="YO45" s="17">
        <v>8.14</v>
      </c>
      <c r="YP45" s="17">
        <v>8.14</v>
      </c>
      <c r="YQ45" s="17">
        <v>0.16</v>
      </c>
      <c r="YR45" s="17">
        <v>6.5</v>
      </c>
      <c r="YS45" s="17">
        <v>5</v>
      </c>
      <c r="YT45" s="17">
        <v>5</v>
      </c>
      <c r="YU45" s="17">
        <v>1.5</v>
      </c>
      <c r="YV45" s="17">
        <v>14.7</v>
      </c>
      <c r="YW45" s="17">
        <v>20</v>
      </c>
      <c r="YX45" s="17">
        <v>20</v>
      </c>
      <c r="YY45" s="17">
        <v>-5.3</v>
      </c>
    </row>
    <row r="46" spans="1:675" ht="24" customHeight="1" x14ac:dyDescent="0.35">
      <c r="A46" s="1"/>
      <c r="B46" s="16" t="s">
        <v>91</v>
      </c>
      <c r="C46" s="16" t="s">
        <v>851</v>
      </c>
      <c r="D46" s="17">
        <v>202</v>
      </c>
      <c r="E46" s="17">
        <v>203.40136000000001</v>
      </c>
      <c r="F46" s="17">
        <v>203.40136000000001</v>
      </c>
      <c r="G46" s="17">
        <v>-1.4013599999999999</v>
      </c>
      <c r="H46" s="17">
        <v>649.70000000000005</v>
      </c>
      <c r="I46" s="17">
        <v>649.69222000000002</v>
      </c>
      <c r="J46" s="17">
        <v>629.90463999999997</v>
      </c>
      <c r="K46" s="17">
        <v>19.795359999999999</v>
      </c>
      <c r="L46" s="17"/>
      <c r="M46" s="17"/>
      <c r="N46" s="17"/>
      <c r="O46" s="17">
        <v>0</v>
      </c>
      <c r="P46" s="17"/>
      <c r="Q46" s="17"/>
      <c r="R46" s="17"/>
      <c r="S46" s="17">
        <v>0</v>
      </c>
      <c r="T46" s="17"/>
      <c r="U46" s="17"/>
      <c r="V46" s="17"/>
      <c r="W46" s="17">
        <v>0</v>
      </c>
      <c r="X46" s="17">
        <v>91.2</v>
      </c>
      <c r="Y46" s="17">
        <v>91.867829999999998</v>
      </c>
      <c r="Z46" s="17">
        <v>91.867829999999998</v>
      </c>
      <c r="AA46" s="17">
        <v>-0.66783000000000003</v>
      </c>
      <c r="AB46" s="17">
        <v>225.1</v>
      </c>
      <c r="AC46" s="17">
        <v>222</v>
      </c>
      <c r="AD46" s="17">
        <v>215</v>
      </c>
      <c r="AE46" s="17">
        <v>10.1</v>
      </c>
      <c r="AF46" s="17"/>
      <c r="AG46" s="17"/>
      <c r="AH46" s="17"/>
      <c r="AI46" s="17">
        <v>0</v>
      </c>
      <c r="AJ46" s="17">
        <v>0</v>
      </c>
      <c r="AK46" s="17"/>
      <c r="AL46" s="17"/>
      <c r="AM46" s="17">
        <v>0</v>
      </c>
      <c r="AN46" s="17">
        <v>150.6</v>
      </c>
      <c r="AO46" s="17">
        <v>144.96599000000001</v>
      </c>
      <c r="AP46" s="17">
        <v>144.96599000000001</v>
      </c>
      <c r="AQ46" s="17">
        <v>5.63401</v>
      </c>
      <c r="AR46" s="17">
        <v>150.6</v>
      </c>
      <c r="AS46" s="17">
        <v>144.96599000000001</v>
      </c>
      <c r="AT46" s="17">
        <v>144.96599000000001</v>
      </c>
      <c r="AU46" s="17">
        <v>5.63401</v>
      </c>
      <c r="AV46" s="17">
        <v>150.6</v>
      </c>
      <c r="AW46" s="17">
        <v>144.96599000000001</v>
      </c>
      <c r="AX46" s="17">
        <v>144.96599000000001</v>
      </c>
      <c r="AY46" s="17">
        <v>5.63401</v>
      </c>
      <c r="AZ46" s="17">
        <v>249.9</v>
      </c>
      <c r="BA46" s="17">
        <v>218.10199</v>
      </c>
      <c r="BB46" s="17">
        <v>218.10199</v>
      </c>
      <c r="BC46" s="17">
        <v>31.798010000000001</v>
      </c>
      <c r="BD46" s="17">
        <v>203.6</v>
      </c>
      <c r="BE46" s="17">
        <v>207.24285</v>
      </c>
      <c r="BF46" s="17">
        <v>207.24285</v>
      </c>
      <c r="BG46" s="17">
        <v>-3.6428500000000001</v>
      </c>
      <c r="BH46" s="17">
        <v>107.8</v>
      </c>
      <c r="BI46" s="17">
        <v>103.93259999999999</v>
      </c>
      <c r="BJ46" s="17">
        <v>103.93259999999999</v>
      </c>
      <c r="BK46" s="17">
        <v>3.8673999999999999</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c r="CG46" s="17"/>
      <c r="CH46" s="17"/>
      <c r="CI46" s="17">
        <v>0</v>
      </c>
      <c r="CJ46" s="17">
        <v>165.9</v>
      </c>
      <c r="CK46" s="17">
        <v>164.06706</v>
      </c>
      <c r="CL46" s="17">
        <v>164.06706</v>
      </c>
      <c r="CM46" s="17">
        <v>1.83294</v>
      </c>
      <c r="CN46" s="17">
        <v>5.7</v>
      </c>
      <c r="CO46" s="17">
        <v>7.0735900000000003</v>
      </c>
      <c r="CP46" s="17">
        <v>7.0735900000000003</v>
      </c>
      <c r="CQ46" s="17">
        <v>-1.3735900000000001</v>
      </c>
      <c r="CR46" s="17">
        <v>4.8</v>
      </c>
      <c r="CS46" s="17">
        <v>3.7983500000000001</v>
      </c>
      <c r="CT46" s="17">
        <v>3.7983500000000001</v>
      </c>
      <c r="CU46" s="17">
        <v>1.0016499999999999</v>
      </c>
      <c r="CV46" s="17">
        <v>16.899999999999999</v>
      </c>
      <c r="CW46" s="17">
        <v>16.80808</v>
      </c>
      <c r="CX46" s="17">
        <v>16.80808</v>
      </c>
      <c r="CY46" s="17">
        <v>9.1920000000000002E-2</v>
      </c>
      <c r="CZ46" s="17">
        <v>6.6</v>
      </c>
      <c r="DA46" s="17">
        <v>6.8787000000000003</v>
      </c>
      <c r="DB46" s="17">
        <v>6.8787000000000003</v>
      </c>
      <c r="DC46" s="17">
        <v>-0.2787</v>
      </c>
      <c r="DD46" s="17"/>
      <c r="DE46" s="17"/>
      <c r="DF46" s="17"/>
      <c r="DG46" s="17">
        <v>0</v>
      </c>
      <c r="DH46" s="17">
        <v>140.6</v>
      </c>
      <c r="DI46" s="17">
        <v>113.72211</v>
      </c>
      <c r="DJ46" s="17">
        <v>142.44412</v>
      </c>
      <c r="DK46" s="17">
        <v>-1.84412</v>
      </c>
      <c r="DL46" s="17"/>
      <c r="DM46" s="17"/>
      <c r="DN46" s="17"/>
      <c r="DO46" s="17">
        <v>0</v>
      </c>
      <c r="DP46" s="17"/>
      <c r="DQ46" s="17"/>
      <c r="DR46" s="17"/>
      <c r="DS46" s="17">
        <v>0</v>
      </c>
      <c r="DT46" s="17"/>
      <c r="DU46" s="17"/>
      <c r="DV46" s="17"/>
      <c r="DW46" s="17">
        <v>0</v>
      </c>
      <c r="DX46" s="17"/>
      <c r="DY46" s="17"/>
      <c r="DZ46" s="17"/>
      <c r="EA46" s="17">
        <v>0</v>
      </c>
      <c r="EB46" s="17">
        <v>110.3</v>
      </c>
      <c r="EC46" s="17">
        <v>112.46647</v>
      </c>
      <c r="ED46" s="17">
        <v>112.46647</v>
      </c>
      <c r="EE46" s="17">
        <v>-2.1664699999999999</v>
      </c>
      <c r="EF46" s="17">
        <v>223</v>
      </c>
      <c r="EG46" s="17">
        <v>220.69499999999999</v>
      </c>
      <c r="EH46" s="17">
        <v>220.69499999999999</v>
      </c>
      <c r="EI46" s="17">
        <v>2.3050000000000002</v>
      </c>
      <c r="EJ46" s="17"/>
      <c r="EK46" s="17"/>
      <c r="EL46" s="17"/>
      <c r="EM46" s="17">
        <v>0</v>
      </c>
      <c r="EN46" s="17"/>
      <c r="EO46" s="17"/>
      <c r="EP46" s="17"/>
      <c r="EQ46" s="17">
        <v>0</v>
      </c>
      <c r="ER46" s="17"/>
      <c r="ES46" s="17"/>
      <c r="ET46" s="17"/>
      <c r="EU46" s="17">
        <v>0</v>
      </c>
      <c r="EV46" s="17">
        <v>6.5</v>
      </c>
      <c r="EW46" s="17">
        <v>6.39</v>
      </c>
      <c r="EX46" s="17">
        <v>6.39</v>
      </c>
      <c r="EY46" s="17">
        <v>0.11</v>
      </c>
      <c r="EZ46" s="17">
        <v>458</v>
      </c>
      <c r="FA46" s="17">
        <v>457.09426999999999</v>
      </c>
      <c r="FB46" s="17">
        <v>457.09426999999999</v>
      </c>
      <c r="FC46" s="17">
        <v>0.90573000000000004</v>
      </c>
      <c r="FD46" s="17">
        <v>79.900000000000006</v>
      </c>
      <c r="FE46" s="17">
        <v>81.635570000000001</v>
      </c>
      <c r="FF46" s="17">
        <v>81.635570000000001</v>
      </c>
      <c r="FG46" s="17">
        <v>-1.7355700000000001</v>
      </c>
      <c r="FH46" s="17">
        <v>151.4</v>
      </c>
      <c r="FI46" s="17">
        <v>151.36251999999999</v>
      </c>
      <c r="FJ46" s="17">
        <v>151.36251999999999</v>
      </c>
      <c r="FK46" s="17">
        <v>3.7479999999999999E-2</v>
      </c>
      <c r="FL46" s="17">
        <v>41.9</v>
      </c>
      <c r="FM46" s="17">
        <v>41.89893</v>
      </c>
      <c r="FN46" s="17">
        <v>41.89893</v>
      </c>
      <c r="FO46" s="17">
        <v>1.07E-3</v>
      </c>
      <c r="FP46" s="17">
        <v>18.8</v>
      </c>
      <c r="FQ46" s="17">
        <v>19.21088</v>
      </c>
      <c r="FR46" s="17">
        <v>19.21088</v>
      </c>
      <c r="FS46" s="17">
        <v>-0.41088000000000002</v>
      </c>
      <c r="FT46" s="17">
        <v>19.399999999999999</v>
      </c>
      <c r="FU46" s="17">
        <v>18.27017</v>
      </c>
      <c r="FV46" s="17">
        <v>18.27017</v>
      </c>
      <c r="FW46" s="17">
        <v>1.1298299999999999</v>
      </c>
      <c r="FX46" s="17">
        <v>90.1</v>
      </c>
      <c r="FY46" s="17">
        <v>87.773570000000007</v>
      </c>
      <c r="FZ46" s="17">
        <v>87.773570000000007</v>
      </c>
      <c r="GA46" s="17">
        <v>2.3264300000000002</v>
      </c>
      <c r="GB46" s="17">
        <v>179.5</v>
      </c>
      <c r="GC46" s="17">
        <v>185.82039</v>
      </c>
      <c r="GD46" s="17">
        <v>185.82039</v>
      </c>
      <c r="GE46" s="17">
        <v>-6.3203899999999997</v>
      </c>
      <c r="GF46" s="17">
        <v>180.1</v>
      </c>
      <c r="GG46" s="17">
        <v>185.82039</v>
      </c>
      <c r="GH46" s="17">
        <v>185.82039</v>
      </c>
      <c r="GI46" s="17">
        <v>-5.7203900000000001</v>
      </c>
      <c r="GJ46" s="17">
        <v>183.6</v>
      </c>
      <c r="GK46" s="17">
        <v>186.37841</v>
      </c>
      <c r="GL46" s="17">
        <v>186.37841</v>
      </c>
      <c r="GM46" s="17">
        <v>-2.77841</v>
      </c>
      <c r="GN46" s="17">
        <v>107.3</v>
      </c>
      <c r="GO46" s="17">
        <v>110.48202000000001</v>
      </c>
      <c r="GP46" s="17">
        <v>110.48202000000001</v>
      </c>
      <c r="GQ46" s="17">
        <v>-3.1820200000000001</v>
      </c>
      <c r="GR46" s="17">
        <v>44.3</v>
      </c>
      <c r="GS46" s="17">
        <v>47.082599999999999</v>
      </c>
      <c r="GT46" s="17">
        <v>47.082599999999999</v>
      </c>
      <c r="GU46" s="17">
        <v>-2.7826</v>
      </c>
      <c r="GV46" s="17">
        <v>42.4</v>
      </c>
      <c r="GW46" s="17">
        <v>44.103009999999998</v>
      </c>
      <c r="GX46" s="17">
        <v>44.103009999999998</v>
      </c>
      <c r="GY46" s="17">
        <v>-1.7030099999999999</v>
      </c>
      <c r="GZ46" s="17">
        <v>3.8</v>
      </c>
      <c r="HA46" s="17"/>
      <c r="HB46" s="17"/>
      <c r="HC46" s="17">
        <v>3.8</v>
      </c>
      <c r="HD46" s="17">
        <v>30.8</v>
      </c>
      <c r="HE46" s="17">
        <v>34.285710000000002</v>
      </c>
      <c r="HF46" s="17">
        <v>34.285710000000002</v>
      </c>
      <c r="HG46" s="17">
        <v>-3.4857100000000001</v>
      </c>
      <c r="HH46" s="17">
        <v>169.8</v>
      </c>
      <c r="HI46" s="17">
        <v>174.55948000000001</v>
      </c>
      <c r="HJ46" s="17">
        <v>174.55948000000001</v>
      </c>
      <c r="HK46" s="17">
        <v>-4.7594799999999999</v>
      </c>
      <c r="HL46" s="17"/>
      <c r="HM46" s="17"/>
      <c r="HN46" s="17"/>
      <c r="HO46" s="17">
        <v>0</v>
      </c>
      <c r="HP46" s="17"/>
      <c r="HQ46" s="17"/>
      <c r="HR46" s="17"/>
      <c r="HS46" s="17">
        <v>0</v>
      </c>
      <c r="HT46" s="17">
        <v>94.5</v>
      </c>
      <c r="HU46" s="17">
        <v>95.545190000000005</v>
      </c>
      <c r="HV46" s="17">
        <v>95.545190000000005</v>
      </c>
      <c r="HW46" s="17">
        <v>-1.0451900000000001</v>
      </c>
      <c r="HX46" s="17"/>
      <c r="HY46" s="17"/>
      <c r="HZ46" s="17"/>
      <c r="IA46" s="17">
        <v>0</v>
      </c>
      <c r="IB46" s="17"/>
      <c r="IC46" s="17"/>
      <c r="ID46" s="17"/>
      <c r="IE46" s="17">
        <v>0</v>
      </c>
      <c r="IF46" s="17">
        <v>44.9</v>
      </c>
      <c r="IG46" s="17">
        <v>45.265309999999999</v>
      </c>
      <c r="IH46" s="17">
        <v>45.265309999999999</v>
      </c>
      <c r="II46" s="17">
        <v>-0.36531000000000002</v>
      </c>
      <c r="IJ46" s="17"/>
      <c r="IK46" s="17"/>
      <c r="IL46" s="17"/>
      <c r="IM46" s="17">
        <v>0</v>
      </c>
      <c r="IN46" s="17"/>
      <c r="IO46" s="17"/>
      <c r="IP46" s="17"/>
      <c r="IQ46" s="17">
        <v>0</v>
      </c>
      <c r="IR46" s="17"/>
      <c r="IS46" s="17"/>
      <c r="IT46" s="17"/>
      <c r="IU46" s="17">
        <v>0</v>
      </c>
      <c r="IV46" s="17">
        <v>84.1</v>
      </c>
      <c r="IW46" s="17">
        <v>88.73603</v>
      </c>
      <c r="IX46" s="17">
        <v>88.73603</v>
      </c>
      <c r="IY46" s="17">
        <v>-4.6360299999999999</v>
      </c>
      <c r="IZ46" s="17">
        <v>167.6</v>
      </c>
      <c r="JA46" s="17">
        <v>178.00403</v>
      </c>
      <c r="JB46" s="17">
        <v>178.00403</v>
      </c>
      <c r="JC46" s="17">
        <v>-10.404030000000001</v>
      </c>
      <c r="JD46" s="17">
        <v>165</v>
      </c>
      <c r="JE46" s="17">
        <v>178.00403</v>
      </c>
      <c r="JF46" s="17">
        <v>178.00403</v>
      </c>
      <c r="JG46" s="17">
        <v>-13.00403</v>
      </c>
      <c r="JH46" s="17">
        <v>197</v>
      </c>
      <c r="JI46" s="17">
        <v>178.00403</v>
      </c>
      <c r="JJ46" s="17">
        <v>178.00403</v>
      </c>
      <c r="JK46" s="17">
        <v>18.99597</v>
      </c>
      <c r="JL46" s="17">
        <v>265</v>
      </c>
      <c r="JM46" s="17">
        <v>267.80786999999998</v>
      </c>
      <c r="JN46" s="17">
        <v>267.80786999999998</v>
      </c>
      <c r="JO46" s="17">
        <v>-2.8078699999999999</v>
      </c>
      <c r="JP46" s="17">
        <v>72.900000000000006</v>
      </c>
      <c r="JQ46" s="17">
        <v>74.215509999999995</v>
      </c>
      <c r="JR46" s="17">
        <v>74.215509999999995</v>
      </c>
      <c r="JS46" s="17">
        <v>-1.31551</v>
      </c>
      <c r="JT46" s="17"/>
      <c r="JU46" s="17"/>
      <c r="JV46" s="17"/>
      <c r="JW46" s="17">
        <v>0</v>
      </c>
      <c r="JX46" s="17"/>
      <c r="JY46" s="17"/>
      <c r="JZ46" s="17"/>
      <c r="KA46" s="17">
        <v>0</v>
      </c>
      <c r="KB46" s="17"/>
      <c r="KC46" s="17"/>
      <c r="KD46" s="17"/>
      <c r="KE46" s="17">
        <v>0</v>
      </c>
      <c r="KF46" s="17"/>
      <c r="KG46" s="17"/>
      <c r="KH46" s="17"/>
      <c r="KI46" s="17">
        <v>0</v>
      </c>
      <c r="KJ46" s="17">
        <v>36.1</v>
      </c>
      <c r="KK46" s="17"/>
      <c r="KL46" s="17">
        <v>56</v>
      </c>
      <c r="KM46" s="17">
        <v>-19.899999999999999</v>
      </c>
      <c r="KN46" s="17"/>
      <c r="KO46" s="17"/>
      <c r="KP46" s="17"/>
      <c r="KQ46" s="17">
        <v>0</v>
      </c>
      <c r="KR46" s="17"/>
      <c r="KS46" s="17"/>
      <c r="KT46" s="17"/>
      <c r="KU46" s="17">
        <v>0</v>
      </c>
      <c r="KV46" s="17">
        <v>2.8</v>
      </c>
      <c r="KW46" s="17">
        <v>4.7853599999999998</v>
      </c>
      <c r="KX46" s="17">
        <v>4.7853599999999998</v>
      </c>
      <c r="KY46" s="17">
        <v>-1.98536</v>
      </c>
      <c r="KZ46" s="17">
        <v>200.5</v>
      </c>
      <c r="LA46" s="17">
        <v>202.12439000000001</v>
      </c>
      <c r="LB46" s="17">
        <v>270.06803000000002</v>
      </c>
      <c r="LC46" s="17">
        <v>-69.568029999999993</v>
      </c>
      <c r="LD46" s="17">
        <v>132.4</v>
      </c>
      <c r="LE46" s="17">
        <v>133.16031000000001</v>
      </c>
      <c r="LF46" s="17">
        <v>133.16031000000001</v>
      </c>
      <c r="LG46" s="17">
        <v>-0.76031000000000004</v>
      </c>
      <c r="LH46" s="17">
        <v>62.7</v>
      </c>
      <c r="LI46" s="17">
        <v>67.199219999999997</v>
      </c>
      <c r="LJ46" s="17">
        <v>67.199219999999997</v>
      </c>
      <c r="LK46" s="17">
        <v>-4.4992200000000002</v>
      </c>
      <c r="LL46" s="17">
        <v>76.5</v>
      </c>
      <c r="LM46" s="17">
        <v>78.567999999999998</v>
      </c>
      <c r="LN46" s="17">
        <v>78.567999999999998</v>
      </c>
      <c r="LO46" s="17">
        <v>-2.0680000000000001</v>
      </c>
      <c r="LP46" s="17">
        <v>30.2</v>
      </c>
      <c r="LQ46" s="17">
        <v>29.980560000000001</v>
      </c>
      <c r="LR46" s="17">
        <v>29.980560000000001</v>
      </c>
      <c r="LS46" s="17">
        <v>0.21944</v>
      </c>
      <c r="LT46" s="17"/>
      <c r="LU46" s="17"/>
      <c r="LV46" s="17"/>
      <c r="LW46" s="17">
        <v>0</v>
      </c>
      <c r="LX46" s="17">
        <v>31.7</v>
      </c>
      <c r="LY46" s="17"/>
      <c r="LZ46" s="17">
        <v>32.955719999999999</v>
      </c>
      <c r="MA46" s="17">
        <v>-1.2557199999999999</v>
      </c>
      <c r="MB46" s="17">
        <v>31.9</v>
      </c>
      <c r="MC46" s="17"/>
      <c r="MD46" s="17">
        <v>32.955719999999999</v>
      </c>
      <c r="ME46" s="17">
        <v>-1.05572</v>
      </c>
      <c r="MF46" s="17">
        <v>139.80000000000001</v>
      </c>
      <c r="MG46" s="17">
        <v>150.80704</v>
      </c>
      <c r="MH46" s="17">
        <v>150.80704</v>
      </c>
      <c r="MI46" s="17">
        <v>-11.00704</v>
      </c>
      <c r="MJ46" s="17"/>
      <c r="MK46" s="17"/>
      <c r="ML46" s="17"/>
      <c r="MM46" s="17">
        <v>0</v>
      </c>
      <c r="MN46" s="17">
        <v>78.3</v>
      </c>
      <c r="MO46" s="17">
        <v>75.629959999999997</v>
      </c>
      <c r="MP46" s="17">
        <v>75.629959999999997</v>
      </c>
      <c r="MQ46" s="17">
        <v>2.6700400000000002</v>
      </c>
      <c r="MR46" s="17">
        <v>103.5</v>
      </c>
      <c r="MS46" s="17">
        <v>177.76362</v>
      </c>
      <c r="MT46" s="17">
        <v>129.62602000000001</v>
      </c>
      <c r="MU46" s="17">
        <v>-26.12602</v>
      </c>
      <c r="MV46" s="17"/>
      <c r="MW46" s="17"/>
      <c r="MX46" s="17"/>
      <c r="MY46" s="17">
        <v>0</v>
      </c>
      <c r="MZ46" s="17"/>
      <c r="NA46" s="17"/>
      <c r="NB46" s="17"/>
      <c r="NC46" s="17">
        <v>0</v>
      </c>
      <c r="ND46" s="17"/>
      <c r="NE46" s="17"/>
      <c r="NF46" s="17"/>
      <c r="NG46" s="17">
        <v>0</v>
      </c>
      <c r="NH46" s="17"/>
      <c r="NI46" s="17"/>
      <c r="NJ46" s="17"/>
      <c r="NK46" s="17">
        <v>0</v>
      </c>
      <c r="NL46" s="17">
        <v>206.8</v>
      </c>
      <c r="NM46" s="17">
        <v>206.49084999999999</v>
      </c>
      <c r="NN46" s="17">
        <v>206.49084999999999</v>
      </c>
      <c r="NO46" s="17">
        <v>0.30914999999999998</v>
      </c>
      <c r="NP46" s="17">
        <v>97.7</v>
      </c>
      <c r="NQ46" s="17">
        <v>103.55547</v>
      </c>
      <c r="NR46" s="17">
        <v>103.55547</v>
      </c>
      <c r="NS46" s="17">
        <v>-5.8554700000000004</v>
      </c>
      <c r="NT46" s="17"/>
      <c r="NU46" s="17"/>
      <c r="NV46" s="17">
        <v>5.0136700000000003</v>
      </c>
      <c r="NW46" s="17">
        <v>-5.0136700000000003</v>
      </c>
      <c r="NX46" s="17">
        <v>5.5</v>
      </c>
      <c r="NY46" s="17">
        <v>5.2598200000000004</v>
      </c>
      <c r="NZ46" s="17">
        <v>5.2598200000000004</v>
      </c>
      <c r="OA46" s="17">
        <v>0.24018</v>
      </c>
      <c r="OB46" s="17">
        <v>17.399999999999999</v>
      </c>
      <c r="OC46" s="17">
        <v>16.520890000000001</v>
      </c>
      <c r="OD46" s="17">
        <v>16.520890000000001</v>
      </c>
      <c r="OE46" s="17">
        <v>0.87910999999999995</v>
      </c>
      <c r="OF46" s="17">
        <v>0</v>
      </c>
      <c r="OG46" s="17"/>
      <c r="OH46" s="17"/>
      <c r="OI46" s="17">
        <v>0</v>
      </c>
      <c r="OJ46" s="17">
        <v>78.5</v>
      </c>
      <c r="OK46" s="17">
        <v>78</v>
      </c>
      <c r="OL46" s="17">
        <v>91.828000000000003</v>
      </c>
      <c r="OM46" s="17">
        <v>-13.327999999999999</v>
      </c>
      <c r="ON46" s="17">
        <v>0</v>
      </c>
      <c r="OO46" s="17"/>
      <c r="OP46" s="17"/>
      <c r="OQ46" s="17">
        <v>0</v>
      </c>
      <c r="OR46" s="17">
        <v>4.3</v>
      </c>
      <c r="OS46" s="17">
        <v>5.27</v>
      </c>
      <c r="OT46" s="17">
        <v>5.27</v>
      </c>
      <c r="OU46" s="17">
        <v>-0.97</v>
      </c>
      <c r="OV46" s="17"/>
      <c r="OW46" s="17"/>
      <c r="OX46" s="17"/>
      <c r="OY46" s="17">
        <v>0</v>
      </c>
      <c r="OZ46" s="17">
        <v>20.399999999999999</v>
      </c>
      <c r="PA46" s="17">
        <v>20.456230000000001</v>
      </c>
      <c r="PB46" s="17">
        <v>20.456230000000001</v>
      </c>
      <c r="PC46" s="17">
        <v>-5.6230000000000002E-2</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0</v>
      </c>
      <c r="PQ46" s="17"/>
      <c r="PR46" s="17"/>
      <c r="PS46" s="17">
        <v>0</v>
      </c>
      <c r="PT46" s="17">
        <v>1.8</v>
      </c>
      <c r="PU46" s="17">
        <v>2</v>
      </c>
      <c r="PV46" s="17">
        <v>2</v>
      </c>
      <c r="PW46" s="17">
        <v>-0.2</v>
      </c>
      <c r="PX46" s="17">
        <v>3.7</v>
      </c>
      <c r="PY46" s="17">
        <v>3.46</v>
      </c>
      <c r="PZ46" s="17">
        <v>3.46</v>
      </c>
      <c r="QA46" s="17">
        <v>0.24</v>
      </c>
      <c r="QB46" s="17">
        <v>5.0999999999999996</v>
      </c>
      <c r="QC46" s="17">
        <v>5</v>
      </c>
      <c r="QD46" s="17">
        <v>5</v>
      </c>
      <c r="QE46" s="17">
        <v>0.1</v>
      </c>
      <c r="QF46" s="17">
        <v>20.6</v>
      </c>
      <c r="QG46" s="17">
        <v>20.422219999999999</v>
      </c>
      <c r="QH46" s="17">
        <v>20.422219999999999</v>
      </c>
      <c r="QI46" s="17">
        <v>0.17777999999999999</v>
      </c>
      <c r="QJ46" s="17">
        <v>19.600000000000001</v>
      </c>
      <c r="QK46" s="17">
        <v>19.436350000000001</v>
      </c>
      <c r="QL46" s="17">
        <v>19.436350000000001</v>
      </c>
      <c r="QM46" s="17">
        <v>0.16364999999999999</v>
      </c>
      <c r="QN46" s="17">
        <v>19.2</v>
      </c>
      <c r="QO46" s="17">
        <v>20</v>
      </c>
      <c r="QP46" s="17">
        <v>17.492709999999999</v>
      </c>
      <c r="QQ46" s="17">
        <v>1.70729</v>
      </c>
      <c r="QR46" s="17">
        <v>3.5</v>
      </c>
      <c r="QS46" s="17">
        <v>3.5</v>
      </c>
      <c r="QT46" s="17">
        <v>3.5</v>
      </c>
      <c r="QU46" s="17">
        <v>0</v>
      </c>
      <c r="QV46" s="17">
        <v>18.5</v>
      </c>
      <c r="QW46" s="17">
        <v>17.881440000000001</v>
      </c>
      <c r="QX46" s="17">
        <v>17.881440000000001</v>
      </c>
      <c r="QY46" s="17">
        <v>0.61856</v>
      </c>
      <c r="QZ46" s="17">
        <v>0</v>
      </c>
      <c r="RA46" s="17"/>
      <c r="RB46" s="17"/>
      <c r="RC46" s="17">
        <v>0</v>
      </c>
      <c r="RD46" s="17">
        <v>0</v>
      </c>
      <c r="RE46" s="17"/>
      <c r="RF46" s="17"/>
      <c r="RG46" s="17">
        <v>0</v>
      </c>
      <c r="RH46" s="17">
        <v>17.5</v>
      </c>
      <c r="RI46" s="17">
        <v>17.86</v>
      </c>
      <c r="RJ46" s="17">
        <v>17.864000000000001</v>
      </c>
      <c r="RK46" s="17">
        <v>-0.36399999999999999</v>
      </c>
      <c r="RL46" s="17">
        <v>56.6</v>
      </c>
      <c r="RM46" s="17">
        <v>58.4</v>
      </c>
      <c r="RN46" s="17">
        <v>55.771000000000001</v>
      </c>
      <c r="RO46" s="17">
        <v>0.82899999999999996</v>
      </c>
      <c r="RP46" s="17">
        <v>0</v>
      </c>
      <c r="RQ46" s="17"/>
      <c r="RR46" s="17"/>
      <c r="RS46" s="17">
        <v>0</v>
      </c>
      <c r="RT46" s="17">
        <v>3.5</v>
      </c>
      <c r="RU46" s="17">
        <v>3.5009999999999999</v>
      </c>
      <c r="RV46" s="17">
        <v>3.5009999999999999</v>
      </c>
      <c r="RW46" s="17">
        <v>-1E-3</v>
      </c>
      <c r="RX46" s="17">
        <v>20.3</v>
      </c>
      <c r="RY46" s="17">
        <v>19.792000000000002</v>
      </c>
      <c r="RZ46" s="17">
        <v>19.792000000000002</v>
      </c>
      <c r="SA46" s="17">
        <v>0.50800000000000001</v>
      </c>
      <c r="SB46" s="17">
        <v>2.76</v>
      </c>
      <c r="SC46" s="17">
        <v>2</v>
      </c>
      <c r="SD46" s="17">
        <v>2</v>
      </c>
      <c r="SE46" s="17">
        <v>0.76</v>
      </c>
      <c r="SF46" s="17"/>
      <c r="SG46" s="17"/>
      <c r="SH46" s="17"/>
      <c r="SI46" s="17">
        <v>0</v>
      </c>
      <c r="SJ46" s="17">
        <v>0</v>
      </c>
      <c r="SK46" s="17"/>
      <c r="SL46" s="17"/>
      <c r="SM46" s="17">
        <v>0</v>
      </c>
      <c r="SN46" s="17">
        <v>19.600000000000001</v>
      </c>
      <c r="SO46" s="17">
        <v>19.1448</v>
      </c>
      <c r="SP46" s="17">
        <v>19.1448</v>
      </c>
      <c r="SQ46" s="17">
        <v>0.45519999999999999</v>
      </c>
      <c r="SR46" s="17">
        <v>10.5</v>
      </c>
      <c r="SS46" s="17">
        <v>11.856170000000001</v>
      </c>
      <c r="ST46" s="17">
        <v>11.856170000000001</v>
      </c>
      <c r="SU46" s="17">
        <v>-1.3561700000000001</v>
      </c>
      <c r="SV46" s="17">
        <v>20.100000000000001</v>
      </c>
      <c r="SW46" s="17">
        <v>19.436350000000001</v>
      </c>
      <c r="SX46" s="17">
        <v>19.436350000000001</v>
      </c>
      <c r="SY46" s="17">
        <v>0.66364999999999996</v>
      </c>
      <c r="SZ46" s="17">
        <v>20.3</v>
      </c>
      <c r="TA46" s="17">
        <v>19.436350000000001</v>
      </c>
      <c r="TB46" s="17">
        <v>19.436350000000001</v>
      </c>
      <c r="TC46" s="17">
        <v>0.86365000000000003</v>
      </c>
      <c r="TD46" s="17">
        <v>0</v>
      </c>
      <c r="TE46" s="17">
        <v>1.63</v>
      </c>
      <c r="TF46" s="17">
        <v>1.6259999999999999</v>
      </c>
      <c r="TG46" s="17">
        <v>-1.6259999999999999</v>
      </c>
      <c r="TH46" s="17">
        <v>20.5</v>
      </c>
      <c r="TI46" s="17">
        <v>40.700000000000003</v>
      </c>
      <c r="TJ46" s="17">
        <v>53</v>
      </c>
      <c r="TK46" s="17">
        <v>-32.5</v>
      </c>
      <c r="TL46" s="17">
        <v>0</v>
      </c>
      <c r="TM46" s="17"/>
      <c r="TN46" s="17"/>
      <c r="TO46" s="17">
        <v>0</v>
      </c>
      <c r="TP46" s="17">
        <v>86.2</v>
      </c>
      <c r="TQ46" s="17">
        <v>112.4</v>
      </c>
      <c r="TR46" s="17">
        <v>117.28</v>
      </c>
      <c r="TS46" s="17">
        <v>-31.08</v>
      </c>
      <c r="TT46" s="17">
        <v>107.7</v>
      </c>
      <c r="TU46" s="17">
        <v>114.5</v>
      </c>
      <c r="TV46" s="17">
        <v>111.91</v>
      </c>
      <c r="TW46" s="17">
        <v>-4.21</v>
      </c>
      <c r="TX46" s="17">
        <v>14.3</v>
      </c>
      <c r="TY46" s="17">
        <v>7.7</v>
      </c>
      <c r="TZ46" s="17">
        <v>16.38</v>
      </c>
      <c r="UA46" s="17">
        <v>-2.08</v>
      </c>
      <c r="UB46" s="17">
        <v>5.6</v>
      </c>
      <c r="UC46" s="17">
        <v>8.3000000000000007</v>
      </c>
      <c r="UD46" s="17">
        <v>10.1</v>
      </c>
      <c r="UE46" s="17">
        <v>-4.5</v>
      </c>
      <c r="UF46" s="17">
        <v>0</v>
      </c>
      <c r="UG46" s="17"/>
      <c r="UH46" s="17"/>
      <c r="UI46" s="17">
        <v>0</v>
      </c>
      <c r="UJ46" s="17">
        <v>21</v>
      </c>
      <c r="UK46" s="17">
        <v>21</v>
      </c>
      <c r="UL46" s="17">
        <v>19.436350000000001</v>
      </c>
      <c r="UM46" s="17">
        <v>1.56365</v>
      </c>
      <c r="UN46" s="17">
        <v>8</v>
      </c>
      <c r="UO46" s="17">
        <v>8.1</v>
      </c>
      <c r="UP46" s="17">
        <v>8.1</v>
      </c>
      <c r="UQ46" s="17">
        <v>-0.1</v>
      </c>
      <c r="UR46" s="17">
        <v>7.6</v>
      </c>
      <c r="US46" s="17">
        <v>7.5</v>
      </c>
      <c r="UT46" s="17">
        <v>7.5</v>
      </c>
      <c r="UU46" s="17">
        <v>0.1</v>
      </c>
      <c r="UV46" s="17">
        <v>20.399999999999999</v>
      </c>
      <c r="UW46" s="17">
        <v>20</v>
      </c>
      <c r="UX46" s="17">
        <v>19.436350000000001</v>
      </c>
      <c r="UY46" s="17">
        <v>0.96365000000000001</v>
      </c>
      <c r="UZ46" s="17">
        <v>20.399999999999999</v>
      </c>
      <c r="VA46" s="17">
        <v>20</v>
      </c>
      <c r="VB46" s="17">
        <v>19.436350000000001</v>
      </c>
      <c r="VC46" s="17">
        <v>0.96365000000000001</v>
      </c>
      <c r="VD46" s="17">
        <v>20</v>
      </c>
      <c r="VE46" s="17">
        <v>20</v>
      </c>
      <c r="VF46" s="17">
        <v>19.436350000000001</v>
      </c>
      <c r="VG46" s="17">
        <v>0.56364999999999998</v>
      </c>
      <c r="VH46" s="17">
        <v>6.1</v>
      </c>
      <c r="VI46" s="17">
        <v>3.16</v>
      </c>
      <c r="VJ46" s="17">
        <v>3.16</v>
      </c>
      <c r="VK46" s="17">
        <v>2.94</v>
      </c>
      <c r="VL46" s="17">
        <v>0</v>
      </c>
      <c r="VM46" s="17"/>
      <c r="VN46" s="17"/>
      <c r="VO46" s="17">
        <v>0</v>
      </c>
      <c r="VP46" s="17">
        <v>0</v>
      </c>
      <c r="VQ46" s="17"/>
      <c r="VR46" s="17"/>
      <c r="VS46" s="17">
        <v>0</v>
      </c>
      <c r="VT46" s="17">
        <v>0</v>
      </c>
      <c r="VU46" s="17"/>
      <c r="VV46" s="17"/>
      <c r="VW46" s="17">
        <v>0</v>
      </c>
      <c r="VX46" s="17">
        <v>0.6</v>
      </c>
      <c r="VY46" s="17">
        <v>0.6</v>
      </c>
      <c r="VZ46" s="17">
        <v>0.6</v>
      </c>
      <c r="WA46" s="17">
        <v>0</v>
      </c>
      <c r="WB46" s="17">
        <v>127.7</v>
      </c>
      <c r="WC46" s="17">
        <v>101.4</v>
      </c>
      <c r="WD46" s="17">
        <v>101.396</v>
      </c>
      <c r="WE46" s="17">
        <v>26.303999999999998</v>
      </c>
      <c r="WF46" s="17">
        <v>118.4</v>
      </c>
      <c r="WG46" s="17">
        <v>96.33</v>
      </c>
      <c r="WH46" s="17">
        <v>96.334999999999994</v>
      </c>
      <c r="WI46" s="17">
        <v>22.065000000000001</v>
      </c>
      <c r="WJ46" s="17">
        <v>0</v>
      </c>
      <c r="WK46" s="17"/>
      <c r="WL46" s="17"/>
      <c r="WM46" s="17">
        <v>0</v>
      </c>
      <c r="WN46" s="17">
        <v>4.8</v>
      </c>
      <c r="WO46" s="17">
        <v>4.2</v>
      </c>
      <c r="WP46" s="17">
        <v>4.2</v>
      </c>
      <c r="WQ46" s="17">
        <v>0.6</v>
      </c>
      <c r="WR46" s="17">
        <v>2.4</v>
      </c>
      <c r="WS46" s="17">
        <v>2.4</v>
      </c>
      <c r="WT46" s="17">
        <v>2.4</v>
      </c>
      <c r="WU46" s="17">
        <v>0</v>
      </c>
      <c r="WV46" s="17">
        <v>1</v>
      </c>
      <c r="WW46" s="17">
        <v>1.2</v>
      </c>
      <c r="WX46" s="17">
        <v>1.2</v>
      </c>
      <c r="WY46" s="17">
        <v>-0.2</v>
      </c>
      <c r="WZ46" s="17">
        <v>2.7</v>
      </c>
      <c r="XA46" s="17">
        <v>2.8</v>
      </c>
      <c r="XB46" s="17">
        <v>2.8</v>
      </c>
      <c r="XC46" s="17">
        <v>-0.1</v>
      </c>
      <c r="XD46" s="17">
        <v>0</v>
      </c>
      <c r="XE46" s="17"/>
      <c r="XF46" s="17"/>
      <c r="XG46" s="17">
        <v>0</v>
      </c>
      <c r="XH46" s="17">
        <v>5.2</v>
      </c>
      <c r="XI46" s="17">
        <v>4.8</v>
      </c>
      <c r="XJ46" s="17">
        <v>4.8</v>
      </c>
      <c r="XK46" s="17">
        <v>0.4</v>
      </c>
      <c r="XL46" s="17">
        <v>20.100000000000001</v>
      </c>
      <c r="XM46" s="17">
        <v>19.241980000000002</v>
      </c>
      <c r="XN46" s="17">
        <v>19.241980000000002</v>
      </c>
      <c r="XO46" s="17">
        <v>0.85802</v>
      </c>
      <c r="XP46" s="17">
        <v>20</v>
      </c>
      <c r="XQ46" s="17">
        <v>19.241980000000002</v>
      </c>
      <c r="XR46" s="17">
        <v>19.241980000000002</v>
      </c>
      <c r="XS46" s="17">
        <v>0.75802000000000003</v>
      </c>
      <c r="XT46" s="17">
        <v>9.5</v>
      </c>
      <c r="XU46" s="17">
        <v>10.7</v>
      </c>
      <c r="XV46" s="17">
        <v>10.7</v>
      </c>
      <c r="XW46" s="17">
        <v>-1.2</v>
      </c>
      <c r="XX46" s="17"/>
      <c r="XY46" s="17"/>
      <c r="XZ46" s="17"/>
      <c r="YA46" s="17">
        <v>0</v>
      </c>
      <c r="YB46" s="17"/>
      <c r="YC46" s="17"/>
      <c r="YD46" s="17"/>
      <c r="YE46" s="17">
        <v>0</v>
      </c>
      <c r="YF46" s="17">
        <v>16.2</v>
      </c>
      <c r="YG46" s="17">
        <v>17</v>
      </c>
      <c r="YH46" s="17">
        <v>14</v>
      </c>
      <c r="YI46" s="17">
        <v>2.2000000000000002</v>
      </c>
      <c r="YJ46" s="17"/>
      <c r="YK46" s="17"/>
      <c r="YL46" s="17"/>
      <c r="YM46" s="17">
        <v>0</v>
      </c>
      <c r="YN46" s="17">
        <v>7.3</v>
      </c>
      <c r="YO46" s="17">
        <v>8.14</v>
      </c>
      <c r="YP46" s="17">
        <v>8.14</v>
      </c>
      <c r="YQ46" s="17">
        <v>-0.84</v>
      </c>
      <c r="YR46" s="17">
        <v>6.5</v>
      </c>
      <c r="YS46" s="17">
        <v>5</v>
      </c>
      <c r="YT46" s="17">
        <v>5</v>
      </c>
      <c r="YU46" s="17">
        <v>1.5</v>
      </c>
      <c r="YV46" s="17">
        <v>16.55</v>
      </c>
      <c r="YW46" s="17">
        <v>20</v>
      </c>
      <c r="YX46" s="17">
        <v>20</v>
      </c>
      <c r="YY46" s="17">
        <v>-3.45</v>
      </c>
    </row>
    <row r="47" spans="1:675" ht="24" customHeight="1" x14ac:dyDescent="0.35">
      <c r="A47" s="1"/>
      <c r="B47" s="16" t="s">
        <v>91</v>
      </c>
      <c r="C47" s="16" t="s">
        <v>852</v>
      </c>
      <c r="D47" s="17">
        <v>202.3</v>
      </c>
      <c r="E47" s="17">
        <v>203.40136000000001</v>
      </c>
      <c r="F47" s="17">
        <v>203.40136000000001</v>
      </c>
      <c r="G47" s="17">
        <v>-1.1013599999999999</v>
      </c>
      <c r="H47" s="17">
        <v>650.79999999999995</v>
      </c>
      <c r="I47" s="17">
        <v>649.69222000000002</v>
      </c>
      <c r="J47" s="17">
        <v>629.90463999999997</v>
      </c>
      <c r="K47" s="17">
        <v>20.89536</v>
      </c>
      <c r="L47" s="17"/>
      <c r="M47" s="17"/>
      <c r="N47" s="17"/>
      <c r="O47" s="17">
        <v>0</v>
      </c>
      <c r="P47" s="17"/>
      <c r="Q47" s="17"/>
      <c r="R47" s="17"/>
      <c r="S47" s="17">
        <v>0</v>
      </c>
      <c r="T47" s="17"/>
      <c r="U47" s="17"/>
      <c r="V47" s="17"/>
      <c r="W47" s="17">
        <v>0</v>
      </c>
      <c r="X47" s="17">
        <v>91.5</v>
      </c>
      <c r="Y47" s="17">
        <v>91.867829999999998</v>
      </c>
      <c r="Z47" s="17">
        <v>91.867829999999998</v>
      </c>
      <c r="AA47" s="17">
        <v>-0.36782999999999999</v>
      </c>
      <c r="AB47" s="17">
        <v>225.9</v>
      </c>
      <c r="AC47" s="17">
        <v>222</v>
      </c>
      <c r="AD47" s="17">
        <v>215</v>
      </c>
      <c r="AE47" s="17">
        <v>10.9</v>
      </c>
      <c r="AF47" s="17"/>
      <c r="AG47" s="17"/>
      <c r="AH47" s="17"/>
      <c r="AI47" s="17">
        <v>0</v>
      </c>
      <c r="AJ47" s="17">
        <v>0</v>
      </c>
      <c r="AK47" s="17"/>
      <c r="AL47" s="17"/>
      <c r="AM47" s="17">
        <v>0</v>
      </c>
      <c r="AN47" s="17">
        <v>159.9</v>
      </c>
      <c r="AO47" s="17">
        <v>150.95999</v>
      </c>
      <c r="AP47" s="17">
        <v>150.95999</v>
      </c>
      <c r="AQ47" s="17">
        <v>8.9400099999999991</v>
      </c>
      <c r="AR47" s="17">
        <v>160.4</v>
      </c>
      <c r="AS47" s="17">
        <v>150.95999</v>
      </c>
      <c r="AT47" s="17">
        <v>150.95999</v>
      </c>
      <c r="AU47" s="17">
        <v>9.4400099999999991</v>
      </c>
      <c r="AV47" s="17">
        <v>160.19999999999999</v>
      </c>
      <c r="AW47" s="17">
        <v>150.95999</v>
      </c>
      <c r="AX47" s="17">
        <v>150.95999</v>
      </c>
      <c r="AY47" s="17">
        <v>9.2400099999999998</v>
      </c>
      <c r="AZ47" s="17">
        <v>258.5</v>
      </c>
      <c r="BA47" s="17">
        <v>227.11999</v>
      </c>
      <c r="BB47" s="17">
        <v>227.11999</v>
      </c>
      <c r="BC47" s="17">
        <v>31.380009999999999</v>
      </c>
      <c r="BD47" s="17">
        <v>204.2</v>
      </c>
      <c r="BE47" s="17">
        <v>207.24285</v>
      </c>
      <c r="BF47" s="17">
        <v>207.24285</v>
      </c>
      <c r="BG47" s="17">
        <v>-3.0428500000000001</v>
      </c>
      <c r="BH47" s="17">
        <v>107.9</v>
      </c>
      <c r="BI47" s="17">
        <v>103.93259999999999</v>
      </c>
      <c r="BJ47" s="17">
        <v>103.93259999999999</v>
      </c>
      <c r="BK47" s="17">
        <v>3.9674</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c r="CG47" s="17"/>
      <c r="CH47" s="17"/>
      <c r="CI47" s="17">
        <v>0</v>
      </c>
      <c r="CJ47" s="17">
        <v>167.3</v>
      </c>
      <c r="CK47" s="17">
        <v>164.06706</v>
      </c>
      <c r="CL47" s="17">
        <v>164.06706</v>
      </c>
      <c r="CM47" s="17">
        <v>3.2329400000000001</v>
      </c>
      <c r="CN47" s="17">
        <v>5.9</v>
      </c>
      <c r="CO47" s="17">
        <v>7.0735900000000003</v>
      </c>
      <c r="CP47" s="17">
        <v>7.0735900000000003</v>
      </c>
      <c r="CQ47" s="17">
        <v>-1.1735899999999999</v>
      </c>
      <c r="CR47" s="17">
        <v>4.8</v>
      </c>
      <c r="CS47" s="17">
        <v>3.7983500000000001</v>
      </c>
      <c r="CT47" s="17">
        <v>3.7983500000000001</v>
      </c>
      <c r="CU47" s="17">
        <v>1.0016499999999999</v>
      </c>
      <c r="CV47" s="17">
        <v>16.8</v>
      </c>
      <c r="CW47" s="17">
        <v>16.80808</v>
      </c>
      <c r="CX47" s="17">
        <v>16.80808</v>
      </c>
      <c r="CY47" s="17">
        <v>-8.0800000000000004E-3</v>
      </c>
      <c r="CZ47" s="17">
        <v>6.6</v>
      </c>
      <c r="DA47" s="17">
        <v>6.8787000000000003</v>
      </c>
      <c r="DB47" s="17">
        <v>6.8787000000000003</v>
      </c>
      <c r="DC47" s="17">
        <v>-0.2787</v>
      </c>
      <c r="DD47" s="17"/>
      <c r="DE47" s="17"/>
      <c r="DF47" s="17"/>
      <c r="DG47" s="17">
        <v>0</v>
      </c>
      <c r="DH47" s="17">
        <v>140.80000000000001</v>
      </c>
      <c r="DI47" s="17">
        <v>111.28489</v>
      </c>
      <c r="DJ47" s="17">
        <v>142.44412</v>
      </c>
      <c r="DK47" s="17">
        <v>-1.64412</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223.2</v>
      </c>
      <c r="EG47" s="17">
        <v>220.69499999999999</v>
      </c>
      <c r="EH47" s="17">
        <v>220.69499999999999</v>
      </c>
      <c r="EI47" s="17">
        <v>2.5049999999999999</v>
      </c>
      <c r="EJ47" s="17"/>
      <c r="EK47" s="17"/>
      <c r="EL47" s="17"/>
      <c r="EM47" s="17">
        <v>0</v>
      </c>
      <c r="EN47" s="17"/>
      <c r="EO47" s="17"/>
      <c r="EP47" s="17"/>
      <c r="EQ47" s="17">
        <v>0</v>
      </c>
      <c r="ER47" s="17"/>
      <c r="ES47" s="17"/>
      <c r="ET47" s="17"/>
      <c r="EU47" s="17">
        <v>0</v>
      </c>
      <c r="EV47" s="17">
        <v>6.5</v>
      </c>
      <c r="EW47" s="17">
        <v>6.39</v>
      </c>
      <c r="EX47" s="17">
        <v>6.39</v>
      </c>
      <c r="EY47" s="17">
        <v>0.11</v>
      </c>
      <c r="EZ47" s="17">
        <v>457.9</v>
      </c>
      <c r="FA47" s="17">
        <v>457.09426999999999</v>
      </c>
      <c r="FB47" s="17">
        <v>457.09426999999999</v>
      </c>
      <c r="FC47" s="17">
        <v>0.80572999999999995</v>
      </c>
      <c r="FD47" s="17">
        <v>79.599999999999994</v>
      </c>
      <c r="FE47" s="17">
        <v>81.635570000000001</v>
      </c>
      <c r="FF47" s="17">
        <v>81.635570000000001</v>
      </c>
      <c r="FG47" s="17">
        <v>-2.0355699999999999</v>
      </c>
      <c r="FH47" s="17">
        <v>151.4</v>
      </c>
      <c r="FI47" s="17">
        <v>151.36251999999999</v>
      </c>
      <c r="FJ47" s="17">
        <v>151.36251999999999</v>
      </c>
      <c r="FK47" s="17">
        <v>3.7479999999999999E-2</v>
      </c>
      <c r="FL47" s="17">
        <v>42</v>
      </c>
      <c r="FM47" s="17">
        <v>41.89893</v>
      </c>
      <c r="FN47" s="17">
        <v>41.89893</v>
      </c>
      <c r="FO47" s="17">
        <v>0.10106999999999999</v>
      </c>
      <c r="FP47" s="17">
        <v>18.600000000000001</v>
      </c>
      <c r="FQ47" s="17">
        <v>19.21088</v>
      </c>
      <c r="FR47" s="17">
        <v>19.21088</v>
      </c>
      <c r="FS47" s="17">
        <v>-0.61087999999999998</v>
      </c>
      <c r="FT47" s="17">
        <v>19.399999999999999</v>
      </c>
      <c r="FU47" s="17">
        <v>18.27017</v>
      </c>
      <c r="FV47" s="17">
        <v>18.27017</v>
      </c>
      <c r="FW47" s="17">
        <v>1.1298299999999999</v>
      </c>
      <c r="FX47" s="17">
        <v>90.8</v>
      </c>
      <c r="FY47" s="17">
        <v>87.773570000000007</v>
      </c>
      <c r="FZ47" s="17">
        <v>87.773570000000007</v>
      </c>
      <c r="GA47" s="17">
        <v>3.02643</v>
      </c>
      <c r="GB47" s="17">
        <v>180.3</v>
      </c>
      <c r="GC47" s="17">
        <v>185.82039</v>
      </c>
      <c r="GD47" s="17">
        <v>185.82039</v>
      </c>
      <c r="GE47" s="17">
        <v>-5.5203899999999999</v>
      </c>
      <c r="GF47" s="17">
        <v>181.1</v>
      </c>
      <c r="GG47" s="17">
        <v>185.82039</v>
      </c>
      <c r="GH47" s="17">
        <v>185.82039</v>
      </c>
      <c r="GI47" s="17">
        <v>-4.7203900000000001</v>
      </c>
      <c r="GJ47" s="17">
        <v>183.6</v>
      </c>
      <c r="GK47" s="17">
        <v>186.37841</v>
      </c>
      <c r="GL47" s="17">
        <v>186.37841</v>
      </c>
      <c r="GM47" s="17">
        <v>-2.77841</v>
      </c>
      <c r="GN47" s="17">
        <v>107.3</v>
      </c>
      <c r="GO47" s="17">
        <v>110.48202000000001</v>
      </c>
      <c r="GP47" s="17">
        <v>110.48202000000001</v>
      </c>
      <c r="GQ47" s="17">
        <v>-3.1820200000000001</v>
      </c>
      <c r="GR47" s="17">
        <v>44.6</v>
      </c>
      <c r="GS47" s="17">
        <v>47.082599999999999</v>
      </c>
      <c r="GT47" s="17">
        <v>47.082599999999999</v>
      </c>
      <c r="GU47" s="17">
        <v>-2.4826000000000001</v>
      </c>
      <c r="GV47" s="17">
        <v>42.6</v>
      </c>
      <c r="GW47" s="17">
        <v>44.103009999999998</v>
      </c>
      <c r="GX47" s="17">
        <v>44.103009999999998</v>
      </c>
      <c r="GY47" s="17">
        <v>-1.50301</v>
      </c>
      <c r="GZ47" s="17">
        <v>3.8</v>
      </c>
      <c r="HA47" s="17"/>
      <c r="HB47" s="17"/>
      <c r="HC47" s="17">
        <v>3.8</v>
      </c>
      <c r="HD47" s="17">
        <v>30.5</v>
      </c>
      <c r="HE47" s="17">
        <v>34.285710000000002</v>
      </c>
      <c r="HF47" s="17">
        <v>34.285710000000002</v>
      </c>
      <c r="HG47" s="17">
        <v>-3.7857099999999999</v>
      </c>
      <c r="HH47" s="17">
        <v>171.3</v>
      </c>
      <c r="HI47" s="17">
        <v>174.55948000000001</v>
      </c>
      <c r="HJ47" s="17">
        <v>174.55948000000001</v>
      </c>
      <c r="HK47" s="17">
        <v>-3.2594799999999999</v>
      </c>
      <c r="HL47" s="17"/>
      <c r="HM47" s="17"/>
      <c r="HN47" s="17"/>
      <c r="HO47" s="17">
        <v>0</v>
      </c>
      <c r="HP47" s="17"/>
      <c r="HQ47" s="17"/>
      <c r="HR47" s="17"/>
      <c r="HS47" s="17">
        <v>0</v>
      </c>
      <c r="HT47" s="17">
        <v>94.5</v>
      </c>
      <c r="HU47" s="17">
        <v>95.545190000000005</v>
      </c>
      <c r="HV47" s="17">
        <v>95.545190000000005</v>
      </c>
      <c r="HW47" s="17">
        <v>-1.0451900000000001</v>
      </c>
      <c r="HX47" s="17"/>
      <c r="HY47" s="17"/>
      <c r="HZ47" s="17"/>
      <c r="IA47" s="17">
        <v>0</v>
      </c>
      <c r="IB47" s="17"/>
      <c r="IC47" s="17"/>
      <c r="ID47" s="17"/>
      <c r="IE47" s="17">
        <v>0</v>
      </c>
      <c r="IF47" s="17">
        <v>45.4</v>
      </c>
      <c r="IG47" s="17">
        <v>45.265309999999999</v>
      </c>
      <c r="IH47" s="17">
        <v>45.265309999999999</v>
      </c>
      <c r="II47" s="17">
        <v>0.13469</v>
      </c>
      <c r="IJ47" s="17"/>
      <c r="IK47" s="17"/>
      <c r="IL47" s="17"/>
      <c r="IM47" s="17">
        <v>0</v>
      </c>
      <c r="IN47" s="17"/>
      <c r="IO47" s="17"/>
      <c r="IP47" s="17"/>
      <c r="IQ47" s="17">
        <v>0</v>
      </c>
      <c r="IR47" s="17"/>
      <c r="IS47" s="17"/>
      <c r="IT47" s="17"/>
      <c r="IU47" s="17">
        <v>0</v>
      </c>
      <c r="IV47" s="17">
        <v>84.1</v>
      </c>
      <c r="IW47" s="17">
        <v>88.73603</v>
      </c>
      <c r="IX47" s="17">
        <v>88.73603</v>
      </c>
      <c r="IY47" s="17">
        <v>-4.6360299999999999</v>
      </c>
      <c r="IZ47" s="17">
        <v>168</v>
      </c>
      <c r="JA47" s="17">
        <v>178.23713000000001</v>
      </c>
      <c r="JB47" s="17">
        <v>178.23713000000001</v>
      </c>
      <c r="JC47" s="17">
        <v>-10.237130000000001</v>
      </c>
      <c r="JD47" s="17">
        <v>165.5</v>
      </c>
      <c r="JE47" s="17">
        <v>178.23713000000001</v>
      </c>
      <c r="JF47" s="17">
        <v>178.23713000000001</v>
      </c>
      <c r="JG47" s="17">
        <v>-12.737130000000001</v>
      </c>
      <c r="JH47" s="17">
        <v>197.8</v>
      </c>
      <c r="JI47" s="17">
        <v>178.23713000000001</v>
      </c>
      <c r="JJ47" s="17">
        <v>178.23713000000001</v>
      </c>
      <c r="JK47" s="17">
        <v>19.56287</v>
      </c>
      <c r="JL47" s="17">
        <v>265.3</v>
      </c>
      <c r="JM47" s="17">
        <v>268.15857</v>
      </c>
      <c r="JN47" s="17">
        <v>268.15857</v>
      </c>
      <c r="JO47" s="17">
        <v>-2.8585699999999998</v>
      </c>
      <c r="JP47" s="17">
        <v>73</v>
      </c>
      <c r="JQ47" s="17">
        <v>74.215509999999995</v>
      </c>
      <c r="JR47" s="17">
        <v>74.215509999999995</v>
      </c>
      <c r="JS47" s="17">
        <v>-1.2155100000000001</v>
      </c>
      <c r="JT47" s="17"/>
      <c r="JU47" s="17"/>
      <c r="JV47" s="17"/>
      <c r="JW47" s="17">
        <v>0</v>
      </c>
      <c r="JX47" s="17"/>
      <c r="JY47" s="17"/>
      <c r="JZ47" s="17"/>
      <c r="KA47" s="17">
        <v>0</v>
      </c>
      <c r="KB47" s="17"/>
      <c r="KC47" s="17"/>
      <c r="KD47" s="17"/>
      <c r="KE47" s="17">
        <v>0</v>
      </c>
      <c r="KF47" s="17"/>
      <c r="KG47" s="17"/>
      <c r="KH47" s="17"/>
      <c r="KI47" s="17">
        <v>0</v>
      </c>
      <c r="KJ47" s="17">
        <v>56.5</v>
      </c>
      <c r="KK47" s="17">
        <v>56</v>
      </c>
      <c r="KL47" s="17">
        <v>56</v>
      </c>
      <c r="KM47" s="17">
        <v>0.5</v>
      </c>
      <c r="KN47" s="17"/>
      <c r="KO47" s="17"/>
      <c r="KP47" s="17"/>
      <c r="KQ47" s="17">
        <v>0</v>
      </c>
      <c r="KR47" s="17"/>
      <c r="KS47" s="17"/>
      <c r="KT47" s="17"/>
      <c r="KU47" s="17">
        <v>0</v>
      </c>
      <c r="KV47" s="17">
        <v>2.8</v>
      </c>
      <c r="KW47" s="17">
        <v>4.7853599999999998</v>
      </c>
      <c r="KX47" s="17">
        <v>4.7853599999999998</v>
      </c>
      <c r="KY47" s="17">
        <v>-1.98536</v>
      </c>
      <c r="KZ47" s="17">
        <v>200.9</v>
      </c>
      <c r="LA47" s="17">
        <v>202.12439000000001</v>
      </c>
      <c r="LB47" s="17">
        <v>270.06803000000002</v>
      </c>
      <c r="LC47" s="17">
        <v>-69.168030000000002</v>
      </c>
      <c r="LD47" s="17">
        <v>132.80000000000001</v>
      </c>
      <c r="LE47" s="17">
        <v>133.16031000000001</v>
      </c>
      <c r="LF47" s="17">
        <v>133.16031000000001</v>
      </c>
      <c r="LG47" s="17">
        <v>-0.36031000000000002</v>
      </c>
      <c r="LH47" s="17">
        <v>62.7</v>
      </c>
      <c r="LI47" s="17">
        <v>67.199219999999997</v>
      </c>
      <c r="LJ47" s="17">
        <v>67.199219999999997</v>
      </c>
      <c r="LK47" s="17">
        <v>-4.4992200000000002</v>
      </c>
      <c r="LL47" s="17">
        <v>76.5</v>
      </c>
      <c r="LM47" s="17">
        <v>78.567999999999998</v>
      </c>
      <c r="LN47" s="17">
        <v>78.567999999999998</v>
      </c>
      <c r="LO47" s="17">
        <v>-2.0680000000000001</v>
      </c>
      <c r="LP47" s="17">
        <v>30.4</v>
      </c>
      <c r="LQ47" s="17">
        <v>29.980560000000001</v>
      </c>
      <c r="LR47" s="17">
        <v>29.980560000000001</v>
      </c>
      <c r="LS47" s="17">
        <v>0.41943999999999998</v>
      </c>
      <c r="LT47" s="17"/>
      <c r="LU47" s="17"/>
      <c r="LV47" s="17"/>
      <c r="LW47" s="17">
        <v>0</v>
      </c>
      <c r="LX47" s="17">
        <v>0</v>
      </c>
      <c r="LY47" s="17"/>
      <c r="LZ47" s="17">
        <v>32.955719999999999</v>
      </c>
      <c r="MA47" s="17">
        <v>-32.955719999999999</v>
      </c>
      <c r="MB47" s="17">
        <v>32.5</v>
      </c>
      <c r="MC47" s="17"/>
      <c r="MD47" s="17">
        <v>32.955719999999999</v>
      </c>
      <c r="ME47" s="17">
        <v>-0.45572000000000001</v>
      </c>
      <c r="MF47" s="17">
        <v>140</v>
      </c>
      <c r="MG47" s="17">
        <v>150.80704</v>
      </c>
      <c r="MH47" s="17">
        <v>150.80704</v>
      </c>
      <c r="MI47" s="17">
        <v>-10.807040000000001</v>
      </c>
      <c r="MJ47" s="17"/>
      <c r="MK47" s="17"/>
      <c r="ML47" s="17"/>
      <c r="MM47" s="17">
        <v>0</v>
      </c>
      <c r="MN47" s="17">
        <v>78.8</v>
      </c>
      <c r="MO47" s="17">
        <v>75.629959999999997</v>
      </c>
      <c r="MP47" s="17">
        <v>75.629959999999997</v>
      </c>
      <c r="MQ47" s="17">
        <v>3.1700400000000002</v>
      </c>
      <c r="MR47" s="17">
        <v>103.5</v>
      </c>
      <c r="MS47" s="17">
        <v>106.58421</v>
      </c>
      <c r="MT47" s="17">
        <v>110.08614</v>
      </c>
      <c r="MU47" s="17">
        <v>-6.5861400000000003</v>
      </c>
      <c r="MV47" s="17"/>
      <c r="MW47" s="17"/>
      <c r="MX47" s="17"/>
      <c r="MY47" s="17">
        <v>0</v>
      </c>
      <c r="MZ47" s="17"/>
      <c r="NA47" s="17"/>
      <c r="NB47" s="17"/>
      <c r="NC47" s="17">
        <v>0</v>
      </c>
      <c r="ND47" s="17"/>
      <c r="NE47" s="17"/>
      <c r="NF47" s="17"/>
      <c r="NG47" s="17">
        <v>0</v>
      </c>
      <c r="NH47" s="17"/>
      <c r="NI47" s="17"/>
      <c r="NJ47" s="17"/>
      <c r="NK47" s="17">
        <v>0</v>
      </c>
      <c r="NL47" s="17">
        <v>207</v>
      </c>
      <c r="NM47" s="17">
        <v>206.49084999999999</v>
      </c>
      <c r="NN47" s="17">
        <v>206.49084999999999</v>
      </c>
      <c r="NO47" s="17">
        <v>0.50914999999999999</v>
      </c>
      <c r="NP47" s="17">
        <v>99.1</v>
      </c>
      <c r="NQ47" s="17">
        <v>103.55547</v>
      </c>
      <c r="NR47" s="17">
        <v>103.55547</v>
      </c>
      <c r="NS47" s="17">
        <v>-4.45547</v>
      </c>
      <c r="NT47" s="17"/>
      <c r="NU47" s="17"/>
      <c r="NV47" s="17">
        <v>5.0136700000000003</v>
      </c>
      <c r="NW47" s="17">
        <v>-5.0136700000000003</v>
      </c>
      <c r="NX47" s="17">
        <v>5.5</v>
      </c>
      <c r="NY47" s="17">
        <v>5.2598200000000004</v>
      </c>
      <c r="NZ47" s="17">
        <v>5.2598200000000004</v>
      </c>
      <c r="OA47" s="17">
        <v>0.24018</v>
      </c>
      <c r="OB47" s="17">
        <v>17.399999999999999</v>
      </c>
      <c r="OC47" s="17">
        <v>16.520890000000001</v>
      </c>
      <c r="OD47" s="17">
        <v>16.520890000000001</v>
      </c>
      <c r="OE47" s="17">
        <v>0.87910999999999995</v>
      </c>
      <c r="OF47" s="17">
        <v>0</v>
      </c>
      <c r="OG47" s="17"/>
      <c r="OH47" s="17"/>
      <c r="OI47" s="17">
        <v>0</v>
      </c>
      <c r="OJ47" s="17">
        <v>80.2</v>
      </c>
      <c r="OK47" s="17">
        <v>77.400000000000006</v>
      </c>
      <c r="OL47" s="17">
        <v>91.091999999999999</v>
      </c>
      <c r="OM47" s="17">
        <v>-10.891999999999999</v>
      </c>
      <c r="ON47" s="17">
        <v>0</v>
      </c>
      <c r="OO47" s="17"/>
      <c r="OP47" s="17"/>
      <c r="OQ47" s="17">
        <v>0</v>
      </c>
      <c r="OR47" s="17">
        <v>2.7</v>
      </c>
      <c r="OS47" s="17">
        <v>5.27</v>
      </c>
      <c r="OT47" s="17">
        <v>5.27</v>
      </c>
      <c r="OU47" s="17">
        <v>-2.57</v>
      </c>
      <c r="OV47" s="17"/>
      <c r="OW47" s="17"/>
      <c r="OX47" s="17"/>
      <c r="OY47" s="17">
        <v>0</v>
      </c>
      <c r="OZ47" s="17">
        <v>20.5</v>
      </c>
      <c r="PA47" s="17">
        <v>20.456230000000001</v>
      </c>
      <c r="PB47" s="17">
        <v>20.456230000000001</v>
      </c>
      <c r="PC47" s="17">
        <v>4.3770000000000003E-2</v>
      </c>
      <c r="PD47" s="17">
        <v>10</v>
      </c>
      <c r="PE47" s="17">
        <v>9.9830000000000005</v>
      </c>
      <c r="PF47" s="17">
        <v>9.9830000000000005</v>
      </c>
      <c r="PG47" s="17">
        <v>1.7000000000000001E-2</v>
      </c>
      <c r="PH47" s="17">
        <v>5.6</v>
      </c>
      <c r="PI47" s="17">
        <v>5.67</v>
      </c>
      <c r="PJ47" s="17">
        <v>5.67</v>
      </c>
      <c r="PK47" s="17">
        <v>-7.0000000000000007E-2</v>
      </c>
      <c r="PL47" s="17">
        <v>0</v>
      </c>
      <c r="PM47" s="17"/>
      <c r="PN47" s="17"/>
      <c r="PO47" s="17">
        <v>0</v>
      </c>
      <c r="PP47" s="17">
        <v>0</v>
      </c>
      <c r="PQ47" s="17"/>
      <c r="PR47" s="17"/>
      <c r="PS47" s="17">
        <v>0</v>
      </c>
      <c r="PT47" s="17">
        <v>1.8</v>
      </c>
      <c r="PU47" s="17">
        <v>2</v>
      </c>
      <c r="PV47" s="17">
        <v>2</v>
      </c>
      <c r="PW47" s="17">
        <v>-0.2</v>
      </c>
      <c r="PX47" s="17">
        <v>3.7</v>
      </c>
      <c r="PY47" s="17">
        <v>3.46</v>
      </c>
      <c r="PZ47" s="17">
        <v>3.46</v>
      </c>
      <c r="QA47" s="17">
        <v>0.24</v>
      </c>
      <c r="QB47" s="17">
        <v>5.0999999999999996</v>
      </c>
      <c r="QC47" s="17">
        <v>5</v>
      </c>
      <c r="QD47" s="17">
        <v>5</v>
      </c>
      <c r="QE47" s="17">
        <v>0.1</v>
      </c>
      <c r="QF47" s="17">
        <v>20.8</v>
      </c>
      <c r="QG47" s="17">
        <v>20.422219999999999</v>
      </c>
      <c r="QH47" s="17">
        <v>20.422219999999999</v>
      </c>
      <c r="QI47" s="17">
        <v>0.37778</v>
      </c>
      <c r="QJ47" s="17">
        <v>19.600000000000001</v>
      </c>
      <c r="QK47" s="17">
        <v>19.436350000000001</v>
      </c>
      <c r="QL47" s="17">
        <v>19.436350000000001</v>
      </c>
      <c r="QM47" s="17">
        <v>0.16364999999999999</v>
      </c>
      <c r="QN47" s="17">
        <v>19.2</v>
      </c>
      <c r="QO47" s="17">
        <v>20</v>
      </c>
      <c r="QP47" s="17">
        <v>17.492709999999999</v>
      </c>
      <c r="QQ47" s="17">
        <v>1.70729</v>
      </c>
      <c r="QR47" s="17">
        <v>3.5</v>
      </c>
      <c r="QS47" s="17">
        <v>3.5</v>
      </c>
      <c r="QT47" s="17">
        <v>3.5</v>
      </c>
      <c r="QU47" s="17">
        <v>0</v>
      </c>
      <c r="QV47" s="17">
        <v>18.5</v>
      </c>
      <c r="QW47" s="17">
        <v>17.881440000000001</v>
      </c>
      <c r="QX47" s="17">
        <v>17.881440000000001</v>
      </c>
      <c r="QY47" s="17">
        <v>0.61856</v>
      </c>
      <c r="QZ47" s="17">
        <v>0</v>
      </c>
      <c r="RA47" s="17"/>
      <c r="RB47" s="17"/>
      <c r="RC47" s="17">
        <v>0</v>
      </c>
      <c r="RD47" s="17">
        <v>0</v>
      </c>
      <c r="RE47" s="17"/>
      <c r="RF47" s="17"/>
      <c r="RG47" s="17">
        <v>0</v>
      </c>
      <c r="RH47" s="17">
        <v>19.600000000000001</v>
      </c>
      <c r="RI47" s="17">
        <v>17.73</v>
      </c>
      <c r="RJ47" s="17">
        <v>17.728000000000002</v>
      </c>
      <c r="RK47" s="17">
        <v>1.8720000000000001</v>
      </c>
      <c r="RL47" s="17">
        <v>68.599999999999994</v>
      </c>
      <c r="RM47" s="17">
        <v>57</v>
      </c>
      <c r="RN47" s="17">
        <v>56.658000000000001</v>
      </c>
      <c r="RO47" s="17">
        <v>11.942</v>
      </c>
      <c r="RP47" s="17">
        <v>0</v>
      </c>
      <c r="RQ47" s="17"/>
      <c r="RR47" s="17"/>
      <c r="RS47" s="17">
        <v>0</v>
      </c>
      <c r="RT47" s="17">
        <v>3.5</v>
      </c>
      <c r="RU47" s="17">
        <v>3.5009999999999999</v>
      </c>
      <c r="RV47" s="17">
        <v>3.5009999999999999</v>
      </c>
      <c r="RW47" s="17">
        <v>-1E-3</v>
      </c>
      <c r="RX47" s="17">
        <v>20.3</v>
      </c>
      <c r="RY47" s="17">
        <v>19.792000000000002</v>
      </c>
      <c r="RZ47" s="17">
        <v>19.792000000000002</v>
      </c>
      <c r="SA47" s="17">
        <v>0.50800000000000001</v>
      </c>
      <c r="SB47" s="17">
        <v>2.72</v>
      </c>
      <c r="SC47" s="17">
        <v>2</v>
      </c>
      <c r="SD47" s="17">
        <v>2</v>
      </c>
      <c r="SE47" s="17">
        <v>0.72</v>
      </c>
      <c r="SF47" s="17"/>
      <c r="SG47" s="17"/>
      <c r="SH47" s="17"/>
      <c r="SI47" s="17">
        <v>0</v>
      </c>
      <c r="SJ47" s="17">
        <v>0</v>
      </c>
      <c r="SK47" s="17"/>
      <c r="SL47" s="17"/>
      <c r="SM47" s="17">
        <v>0</v>
      </c>
      <c r="SN47" s="17">
        <v>19.600000000000001</v>
      </c>
      <c r="SO47" s="17">
        <v>19.1448</v>
      </c>
      <c r="SP47" s="17">
        <v>19.1448</v>
      </c>
      <c r="SQ47" s="17">
        <v>0.45519999999999999</v>
      </c>
      <c r="SR47" s="17">
        <v>10.6</v>
      </c>
      <c r="SS47" s="17">
        <v>11.856170000000001</v>
      </c>
      <c r="ST47" s="17">
        <v>11.856170000000001</v>
      </c>
      <c r="SU47" s="17">
        <v>-1.25617</v>
      </c>
      <c r="SV47" s="17">
        <v>20.3</v>
      </c>
      <c r="SW47" s="17">
        <v>19.436350000000001</v>
      </c>
      <c r="SX47" s="17">
        <v>19.436350000000001</v>
      </c>
      <c r="SY47" s="17">
        <v>0.86365000000000003</v>
      </c>
      <c r="SZ47" s="17">
        <v>20.3</v>
      </c>
      <c r="TA47" s="17">
        <v>19.436350000000001</v>
      </c>
      <c r="TB47" s="17">
        <v>19.436350000000001</v>
      </c>
      <c r="TC47" s="17">
        <v>0.86365000000000003</v>
      </c>
      <c r="TD47" s="17">
        <v>0</v>
      </c>
      <c r="TE47" s="17">
        <v>1.95</v>
      </c>
      <c r="TF47" s="17">
        <v>1.9490000000000001</v>
      </c>
      <c r="TG47" s="17">
        <v>-1.9490000000000001</v>
      </c>
      <c r="TH47" s="17">
        <v>18</v>
      </c>
      <c r="TI47" s="17">
        <v>39.6</v>
      </c>
      <c r="TJ47" s="17">
        <v>53</v>
      </c>
      <c r="TK47" s="17">
        <v>-35</v>
      </c>
      <c r="TL47" s="17">
        <v>0</v>
      </c>
      <c r="TM47" s="17"/>
      <c r="TN47" s="17"/>
      <c r="TO47" s="17">
        <v>0</v>
      </c>
      <c r="TP47" s="17">
        <v>84</v>
      </c>
      <c r="TQ47" s="17">
        <v>112.2</v>
      </c>
      <c r="TR47" s="17">
        <v>111.52</v>
      </c>
      <c r="TS47" s="17">
        <v>-27.52</v>
      </c>
      <c r="TT47" s="17">
        <v>105.5</v>
      </c>
      <c r="TU47" s="17">
        <v>116.8</v>
      </c>
      <c r="TV47" s="17">
        <v>110.49</v>
      </c>
      <c r="TW47" s="17">
        <v>-4.99</v>
      </c>
      <c r="TX47" s="17">
        <v>9.8000000000000007</v>
      </c>
      <c r="TY47" s="17">
        <v>7.6</v>
      </c>
      <c r="TZ47" s="17">
        <v>15.04</v>
      </c>
      <c r="UA47" s="17">
        <v>-5.24</v>
      </c>
      <c r="UB47" s="17">
        <v>3.2</v>
      </c>
      <c r="UC47" s="17">
        <v>7.2</v>
      </c>
      <c r="UD47" s="17">
        <v>8.6300000000000008</v>
      </c>
      <c r="UE47" s="17">
        <v>-5.43</v>
      </c>
      <c r="UF47" s="17">
        <v>0</v>
      </c>
      <c r="UG47" s="17"/>
      <c r="UH47" s="17"/>
      <c r="UI47" s="17">
        <v>0</v>
      </c>
      <c r="UJ47" s="17">
        <v>21</v>
      </c>
      <c r="UK47" s="17">
        <v>21</v>
      </c>
      <c r="UL47" s="17">
        <v>19.436350000000001</v>
      </c>
      <c r="UM47" s="17">
        <v>1.56365</v>
      </c>
      <c r="UN47" s="17">
        <v>8</v>
      </c>
      <c r="UO47" s="17">
        <v>8.1</v>
      </c>
      <c r="UP47" s="17">
        <v>8.1</v>
      </c>
      <c r="UQ47" s="17">
        <v>-0.1</v>
      </c>
      <c r="UR47" s="17">
        <v>7.8</v>
      </c>
      <c r="US47" s="17">
        <v>7.5</v>
      </c>
      <c r="UT47" s="17">
        <v>7.5</v>
      </c>
      <c r="UU47" s="17">
        <v>0.3</v>
      </c>
      <c r="UV47" s="17">
        <v>20.399999999999999</v>
      </c>
      <c r="UW47" s="17">
        <v>20</v>
      </c>
      <c r="UX47" s="17">
        <v>19.436350000000001</v>
      </c>
      <c r="UY47" s="17">
        <v>0.96365000000000001</v>
      </c>
      <c r="UZ47" s="17">
        <v>20.399999999999999</v>
      </c>
      <c r="VA47" s="17">
        <v>20</v>
      </c>
      <c r="VB47" s="17">
        <v>19.436350000000001</v>
      </c>
      <c r="VC47" s="17">
        <v>0.96365000000000001</v>
      </c>
      <c r="VD47" s="17">
        <v>20</v>
      </c>
      <c r="VE47" s="17">
        <v>20</v>
      </c>
      <c r="VF47" s="17">
        <v>19.436350000000001</v>
      </c>
      <c r="VG47" s="17">
        <v>0.56364999999999998</v>
      </c>
      <c r="VH47" s="17">
        <v>6.1</v>
      </c>
      <c r="VI47" s="17">
        <v>3.16</v>
      </c>
      <c r="VJ47" s="17">
        <v>3.16</v>
      </c>
      <c r="VK47" s="17">
        <v>2.94</v>
      </c>
      <c r="VL47" s="17">
        <v>0</v>
      </c>
      <c r="VM47" s="17"/>
      <c r="VN47" s="17"/>
      <c r="VO47" s="17">
        <v>0</v>
      </c>
      <c r="VP47" s="17">
        <v>0</v>
      </c>
      <c r="VQ47" s="17"/>
      <c r="VR47" s="17"/>
      <c r="VS47" s="17">
        <v>0</v>
      </c>
      <c r="VT47" s="17">
        <v>0</v>
      </c>
      <c r="VU47" s="17"/>
      <c r="VV47" s="17"/>
      <c r="VW47" s="17">
        <v>0</v>
      </c>
      <c r="VX47" s="17">
        <v>0.6</v>
      </c>
      <c r="VY47" s="17">
        <v>0.6</v>
      </c>
      <c r="VZ47" s="17">
        <v>0.6</v>
      </c>
      <c r="WA47" s="17">
        <v>0</v>
      </c>
      <c r="WB47" s="17">
        <v>119.9</v>
      </c>
      <c r="WC47" s="17">
        <v>94.01</v>
      </c>
      <c r="WD47" s="17">
        <v>94.012</v>
      </c>
      <c r="WE47" s="17">
        <v>25.888000000000002</v>
      </c>
      <c r="WF47" s="17">
        <v>96</v>
      </c>
      <c r="WG47" s="17">
        <v>91.49</v>
      </c>
      <c r="WH47" s="17">
        <v>91.486999999999995</v>
      </c>
      <c r="WI47" s="17">
        <v>4.5129999999999999</v>
      </c>
      <c r="WJ47" s="17">
        <v>0</v>
      </c>
      <c r="WK47" s="17"/>
      <c r="WL47" s="17"/>
      <c r="WM47" s="17">
        <v>0</v>
      </c>
      <c r="WN47" s="17">
        <v>4.8</v>
      </c>
      <c r="WO47" s="17">
        <v>4.2</v>
      </c>
      <c r="WP47" s="17">
        <v>4.2</v>
      </c>
      <c r="WQ47" s="17">
        <v>0.6</v>
      </c>
      <c r="WR47" s="17">
        <v>2.4</v>
      </c>
      <c r="WS47" s="17">
        <v>2.4</v>
      </c>
      <c r="WT47" s="17">
        <v>2.4</v>
      </c>
      <c r="WU47" s="17">
        <v>0</v>
      </c>
      <c r="WV47" s="17">
        <v>1</v>
      </c>
      <c r="WW47" s="17">
        <v>1.2</v>
      </c>
      <c r="WX47" s="17">
        <v>1.2</v>
      </c>
      <c r="WY47" s="17">
        <v>-0.2</v>
      </c>
      <c r="WZ47" s="17">
        <v>2.7</v>
      </c>
      <c r="XA47" s="17">
        <v>2.8</v>
      </c>
      <c r="XB47" s="17">
        <v>2.8</v>
      </c>
      <c r="XC47" s="17">
        <v>-0.1</v>
      </c>
      <c r="XD47" s="17">
        <v>0</v>
      </c>
      <c r="XE47" s="17"/>
      <c r="XF47" s="17"/>
      <c r="XG47" s="17">
        <v>0</v>
      </c>
      <c r="XH47" s="17">
        <v>5.2</v>
      </c>
      <c r="XI47" s="17">
        <v>4.8</v>
      </c>
      <c r="XJ47" s="17">
        <v>4.8</v>
      </c>
      <c r="XK47" s="17">
        <v>0.4</v>
      </c>
      <c r="XL47" s="17">
        <v>20</v>
      </c>
      <c r="XM47" s="17">
        <v>19.241980000000002</v>
      </c>
      <c r="XN47" s="17">
        <v>19.241980000000002</v>
      </c>
      <c r="XO47" s="17">
        <v>0.75802000000000003</v>
      </c>
      <c r="XP47" s="17">
        <v>20</v>
      </c>
      <c r="XQ47" s="17">
        <v>19.241980000000002</v>
      </c>
      <c r="XR47" s="17">
        <v>19.241980000000002</v>
      </c>
      <c r="XS47" s="17">
        <v>0.75802000000000003</v>
      </c>
      <c r="XT47" s="17">
        <v>9</v>
      </c>
      <c r="XU47" s="17">
        <v>10.7</v>
      </c>
      <c r="XV47" s="17">
        <v>10.7</v>
      </c>
      <c r="XW47" s="17">
        <v>-1.7</v>
      </c>
      <c r="XX47" s="17"/>
      <c r="XY47" s="17"/>
      <c r="XZ47" s="17"/>
      <c r="YA47" s="17">
        <v>0</v>
      </c>
      <c r="YB47" s="17"/>
      <c r="YC47" s="17"/>
      <c r="YD47" s="17"/>
      <c r="YE47" s="17">
        <v>0</v>
      </c>
      <c r="YF47" s="17">
        <v>14.9</v>
      </c>
      <c r="YG47" s="17">
        <v>17</v>
      </c>
      <c r="YH47" s="17">
        <v>14</v>
      </c>
      <c r="YI47" s="17">
        <v>0.9</v>
      </c>
      <c r="YJ47" s="17"/>
      <c r="YK47" s="17"/>
      <c r="YL47" s="17"/>
      <c r="YM47" s="17">
        <v>0</v>
      </c>
      <c r="YN47" s="17">
        <v>8.3000000000000007</v>
      </c>
      <c r="YO47" s="17">
        <v>8.14</v>
      </c>
      <c r="YP47" s="17">
        <v>8.14</v>
      </c>
      <c r="YQ47" s="17">
        <v>0.16</v>
      </c>
      <c r="YR47" s="17">
        <v>5.9</v>
      </c>
      <c r="YS47" s="17">
        <v>5</v>
      </c>
      <c r="YT47" s="17">
        <v>5</v>
      </c>
      <c r="YU47" s="17">
        <v>0.9</v>
      </c>
      <c r="YV47" s="17">
        <v>16.61</v>
      </c>
      <c r="YW47" s="17">
        <v>20</v>
      </c>
      <c r="YX47" s="17">
        <v>20</v>
      </c>
      <c r="YY47" s="17">
        <v>-3.39</v>
      </c>
    </row>
    <row r="48" spans="1:675" ht="24" customHeight="1" x14ac:dyDescent="0.35">
      <c r="A48" s="1"/>
      <c r="B48" s="18" t="s">
        <v>91</v>
      </c>
      <c r="C48" s="18" t="s">
        <v>853</v>
      </c>
      <c r="D48" s="19">
        <v>202.3</v>
      </c>
      <c r="E48" s="19">
        <v>203.40136000000001</v>
      </c>
      <c r="F48" s="19">
        <v>203.40136000000001</v>
      </c>
      <c r="G48" s="19">
        <v>-1.1013599999999999</v>
      </c>
      <c r="H48" s="19">
        <v>649.79999999999995</v>
      </c>
      <c r="I48" s="19">
        <v>649.69222000000002</v>
      </c>
      <c r="J48" s="19">
        <v>629.90463999999997</v>
      </c>
      <c r="K48" s="19">
        <v>19.89536</v>
      </c>
      <c r="L48" s="19"/>
      <c r="M48" s="19"/>
      <c r="N48" s="19"/>
      <c r="O48" s="19">
        <v>0</v>
      </c>
      <c r="P48" s="19"/>
      <c r="Q48" s="19"/>
      <c r="R48" s="19"/>
      <c r="S48" s="19">
        <v>0</v>
      </c>
      <c r="T48" s="19"/>
      <c r="U48" s="19"/>
      <c r="V48" s="19"/>
      <c r="W48" s="19">
        <v>0</v>
      </c>
      <c r="X48" s="19">
        <v>91.2</v>
      </c>
      <c r="Y48" s="19">
        <v>91.867829999999998</v>
      </c>
      <c r="Z48" s="19">
        <v>91.867829999999998</v>
      </c>
      <c r="AA48" s="19">
        <v>-0.66783000000000003</v>
      </c>
      <c r="AB48" s="19">
        <v>225.4</v>
      </c>
      <c r="AC48" s="19">
        <v>222</v>
      </c>
      <c r="AD48" s="19">
        <v>215</v>
      </c>
      <c r="AE48" s="19">
        <v>10.4</v>
      </c>
      <c r="AF48" s="19"/>
      <c r="AG48" s="19"/>
      <c r="AH48" s="19"/>
      <c r="AI48" s="19">
        <v>0</v>
      </c>
      <c r="AJ48" s="19">
        <v>0</v>
      </c>
      <c r="AK48" s="19"/>
      <c r="AL48" s="19"/>
      <c r="AM48" s="19">
        <v>0</v>
      </c>
      <c r="AN48" s="19">
        <v>168.8</v>
      </c>
      <c r="AO48" s="19">
        <v>150.95999</v>
      </c>
      <c r="AP48" s="19">
        <v>150.95999</v>
      </c>
      <c r="AQ48" s="19">
        <v>17.840009999999999</v>
      </c>
      <c r="AR48" s="19">
        <v>169.1</v>
      </c>
      <c r="AS48" s="19">
        <v>150.95999</v>
      </c>
      <c r="AT48" s="19">
        <v>150.95999</v>
      </c>
      <c r="AU48" s="19">
        <v>18.14001</v>
      </c>
      <c r="AV48" s="19">
        <v>169</v>
      </c>
      <c r="AW48" s="19">
        <v>150.95999</v>
      </c>
      <c r="AX48" s="19">
        <v>150.95999</v>
      </c>
      <c r="AY48" s="19">
        <v>18.040009999999999</v>
      </c>
      <c r="AZ48" s="19">
        <v>265.10000000000002</v>
      </c>
      <c r="BA48" s="19">
        <v>227.11999</v>
      </c>
      <c r="BB48" s="19">
        <v>227.11999</v>
      </c>
      <c r="BC48" s="19">
        <v>37.98001</v>
      </c>
      <c r="BD48" s="19">
        <v>205.2</v>
      </c>
      <c r="BE48" s="19">
        <v>207.24285</v>
      </c>
      <c r="BF48" s="19">
        <v>207.24285</v>
      </c>
      <c r="BG48" s="19">
        <v>-2.0428500000000001</v>
      </c>
      <c r="BH48" s="19">
        <v>108</v>
      </c>
      <c r="BI48" s="19">
        <v>103.93259999999999</v>
      </c>
      <c r="BJ48" s="19">
        <v>103.93259999999999</v>
      </c>
      <c r="BK48" s="19">
        <v>4.0674000000000001</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c r="CG48" s="19"/>
      <c r="CH48" s="19"/>
      <c r="CI48" s="19">
        <v>0</v>
      </c>
      <c r="CJ48" s="19">
        <v>165.8</v>
      </c>
      <c r="CK48" s="19">
        <v>164.06706</v>
      </c>
      <c r="CL48" s="19">
        <v>164.06706</v>
      </c>
      <c r="CM48" s="19">
        <v>1.7329399999999999</v>
      </c>
      <c r="CN48" s="19">
        <v>6.1</v>
      </c>
      <c r="CO48" s="19">
        <v>7.0735900000000003</v>
      </c>
      <c r="CP48" s="19">
        <v>7.0735900000000003</v>
      </c>
      <c r="CQ48" s="19">
        <v>-0.97358999999999996</v>
      </c>
      <c r="CR48" s="19">
        <v>4.7</v>
      </c>
      <c r="CS48" s="19">
        <v>3.7983500000000001</v>
      </c>
      <c r="CT48" s="19">
        <v>3.7983500000000001</v>
      </c>
      <c r="CU48" s="19">
        <v>0.90164999999999995</v>
      </c>
      <c r="CV48" s="19">
        <v>17</v>
      </c>
      <c r="CW48" s="19">
        <v>16.80808</v>
      </c>
      <c r="CX48" s="19">
        <v>16.80808</v>
      </c>
      <c r="CY48" s="19">
        <v>0.19192000000000001</v>
      </c>
      <c r="CZ48" s="19">
        <v>6.6</v>
      </c>
      <c r="DA48" s="19">
        <v>6.8787000000000003</v>
      </c>
      <c r="DB48" s="19">
        <v>6.8787000000000003</v>
      </c>
      <c r="DC48" s="19">
        <v>-0.2787</v>
      </c>
      <c r="DD48" s="19"/>
      <c r="DE48" s="19"/>
      <c r="DF48" s="19"/>
      <c r="DG48" s="19">
        <v>0</v>
      </c>
      <c r="DH48" s="19">
        <v>140.9</v>
      </c>
      <c r="DI48" s="19">
        <v>112.06076</v>
      </c>
      <c r="DJ48" s="19">
        <v>142.44412</v>
      </c>
      <c r="DK48" s="19">
        <v>-1.5441199999999999</v>
      </c>
      <c r="DL48" s="19"/>
      <c r="DM48" s="19"/>
      <c r="DN48" s="19"/>
      <c r="DO48" s="19">
        <v>0</v>
      </c>
      <c r="DP48" s="19"/>
      <c r="DQ48" s="19"/>
      <c r="DR48" s="19"/>
      <c r="DS48" s="19">
        <v>0</v>
      </c>
      <c r="DT48" s="19"/>
      <c r="DU48" s="19"/>
      <c r="DV48" s="19"/>
      <c r="DW48" s="19">
        <v>0</v>
      </c>
      <c r="DX48" s="19"/>
      <c r="DY48" s="19"/>
      <c r="DZ48" s="19"/>
      <c r="EA48" s="19">
        <v>0</v>
      </c>
      <c r="EB48" s="19">
        <v>110.4</v>
      </c>
      <c r="EC48" s="19">
        <v>112.46647</v>
      </c>
      <c r="ED48" s="19">
        <v>112.46647</v>
      </c>
      <c r="EE48" s="19">
        <v>-2.0664699999999998</v>
      </c>
      <c r="EF48" s="19">
        <v>223.4</v>
      </c>
      <c r="EG48" s="19">
        <v>220.69499999999999</v>
      </c>
      <c r="EH48" s="19">
        <v>220.69499999999999</v>
      </c>
      <c r="EI48" s="19">
        <v>2.7050000000000001</v>
      </c>
      <c r="EJ48" s="19"/>
      <c r="EK48" s="19"/>
      <c r="EL48" s="19"/>
      <c r="EM48" s="19">
        <v>0</v>
      </c>
      <c r="EN48" s="19"/>
      <c r="EO48" s="19"/>
      <c r="EP48" s="19"/>
      <c r="EQ48" s="19">
        <v>0</v>
      </c>
      <c r="ER48" s="19"/>
      <c r="ES48" s="19"/>
      <c r="ET48" s="19"/>
      <c r="EU48" s="19">
        <v>0</v>
      </c>
      <c r="EV48" s="19">
        <v>6.5</v>
      </c>
      <c r="EW48" s="19">
        <v>6.39</v>
      </c>
      <c r="EX48" s="19">
        <v>6.39</v>
      </c>
      <c r="EY48" s="19">
        <v>0.11</v>
      </c>
      <c r="EZ48" s="19">
        <v>458.3</v>
      </c>
      <c r="FA48" s="19">
        <v>457.09426999999999</v>
      </c>
      <c r="FB48" s="19">
        <v>457.09426999999999</v>
      </c>
      <c r="FC48" s="19">
        <v>1.20573</v>
      </c>
      <c r="FD48" s="19">
        <v>79.2</v>
      </c>
      <c r="FE48" s="19">
        <v>81.635570000000001</v>
      </c>
      <c r="FF48" s="19">
        <v>81.635570000000001</v>
      </c>
      <c r="FG48" s="19">
        <v>-2.4355699999999998</v>
      </c>
      <c r="FH48" s="19">
        <v>151.19999999999999</v>
      </c>
      <c r="FI48" s="19">
        <v>151.36251999999999</v>
      </c>
      <c r="FJ48" s="19">
        <v>151.36251999999999</v>
      </c>
      <c r="FK48" s="19">
        <v>-0.16252</v>
      </c>
      <c r="FL48" s="19">
        <v>42</v>
      </c>
      <c r="FM48" s="19">
        <v>41.89893</v>
      </c>
      <c r="FN48" s="19">
        <v>41.89893</v>
      </c>
      <c r="FO48" s="19">
        <v>0.10106999999999999</v>
      </c>
      <c r="FP48" s="19">
        <v>18.600000000000001</v>
      </c>
      <c r="FQ48" s="19">
        <v>19.21088</v>
      </c>
      <c r="FR48" s="19">
        <v>19.21088</v>
      </c>
      <c r="FS48" s="19">
        <v>-0.61087999999999998</v>
      </c>
      <c r="FT48" s="19">
        <v>19.399999999999999</v>
      </c>
      <c r="FU48" s="19">
        <v>18.27017</v>
      </c>
      <c r="FV48" s="19">
        <v>18.27017</v>
      </c>
      <c r="FW48" s="19">
        <v>1.1298299999999999</v>
      </c>
      <c r="FX48" s="19">
        <v>89.8</v>
      </c>
      <c r="FY48" s="19">
        <v>87.773570000000007</v>
      </c>
      <c r="FZ48" s="19">
        <v>87.773570000000007</v>
      </c>
      <c r="GA48" s="19">
        <v>2.02643</v>
      </c>
      <c r="GB48" s="19">
        <v>178.4</v>
      </c>
      <c r="GC48" s="19">
        <v>185.82039</v>
      </c>
      <c r="GD48" s="19">
        <v>185.82039</v>
      </c>
      <c r="GE48" s="19">
        <v>-7.4203900000000003</v>
      </c>
      <c r="GF48" s="19">
        <v>179.4</v>
      </c>
      <c r="GG48" s="19">
        <v>185.82039</v>
      </c>
      <c r="GH48" s="19">
        <v>185.82039</v>
      </c>
      <c r="GI48" s="19">
        <v>-6.4203900000000003</v>
      </c>
      <c r="GJ48" s="19">
        <v>184.3</v>
      </c>
      <c r="GK48" s="19">
        <v>186.37841</v>
      </c>
      <c r="GL48" s="19">
        <v>186.37841</v>
      </c>
      <c r="GM48" s="19">
        <v>-2.0784099999999999</v>
      </c>
      <c r="GN48" s="19">
        <v>107.5</v>
      </c>
      <c r="GO48" s="19">
        <v>110.48202000000001</v>
      </c>
      <c r="GP48" s="19">
        <v>110.48202000000001</v>
      </c>
      <c r="GQ48" s="19">
        <v>-2.9820199999999999</v>
      </c>
      <c r="GR48" s="19">
        <v>44.2</v>
      </c>
      <c r="GS48" s="19">
        <v>47.082599999999999</v>
      </c>
      <c r="GT48" s="19">
        <v>47.082599999999999</v>
      </c>
      <c r="GU48" s="19">
        <v>-2.8826000000000001</v>
      </c>
      <c r="GV48" s="19">
        <v>42.3</v>
      </c>
      <c r="GW48" s="19">
        <v>44.103009999999998</v>
      </c>
      <c r="GX48" s="19">
        <v>44.103009999999998</v>
      </c>
      <c r="GY48" s="19">
        <v>-1.80301</v>
      </c>
      <c r="GZ48" s="19">
        <v>3.8</v>
      </c>
      <c r="HA48" s="19"/>
      <c r="HB48" s="19"/>
      <c r="HC48" s="19">
        <v>3.8</v>
      </c>
      <c r="HD48" s="19">
        <v>31.6</v>
      </c>
      <c r="HE48" s="19">
        <v>34.285710000000002</v>
      </c>
      <c r="HF48" s="19">
        <v>34.285710000000002</v>
      </c>
      <c r="HG48" s="19">
        <v>-2.6857099999999998</v>
      </c>
      <c r="HH48" s="19">
        <v>170</v>
      </c>
      <c r="HI48" s="19">
        <v>174.55948000000001</v>
      </c>
      <c r="HJ48" s="19">
        <v>174.55948000000001</v>
      </c>
      <c r="HK48" s="19">
        <v>-4.5594799999999998</v>
      </c>
      <c r="HL48" s="19"/>
      <c r="HM48" s="19"/>
      <c r="HN48" s="19"/>
      <c r="HO48" s="19">
        <v>0</v>
      </c>
      <c r="HP48" s="19"/>
      <c r="HQ48" s="19"/>
      <c r="HR48" s="19"/>
      <c r="HS48" s="19">
        <v>0</v>
      </c>
      <c r="HT48" s="19">
        <v>94.3</v>
      </c>
      <c r="HU48" s="19">
        <v>95.545190000000005</v>
      </c>
      <c r="HV48" s="19">
        <v>95.545190000000005</v>
      </c>
      <c r="HW48" s="19">
        <v>-1.24519</v>
      </c>
      <c r="HX48" s="19"/>
      <c r="HY48" s="19"/>
      <c r="HZ48" s="19"/>
      <c r="IA48" s="19">
        <v>0</v>
      </c>
      <c r="IB48" s="19"/>
      <c r="IC48" s="19"/>
      <c r="ID48" s="19"/>
      <c r="IE48" s="19">
        <v>0</v>
      </c>
      <c r="IF48" s="19">
        <v>45.2</v>
      </c>
      <c r="IG48" s="19">
        <v>45.265309999999999</v>
      </c>
      <c r="IH48" s="19">
        <v>45.265309999999999</v>
      </c>
      <c r="II48" s="19">
        <v>-6.5310000000000007E-2</v>
      </c>
      <c r="IJ48" s="19"/>
      <c r="IK48" s="19"/>
      <c r="IL48" s="19"/>
      <c r="IM48" s="19">
        <v>0</v>
      </c>
      <c r="IN48" s="19"/>
      <c r="IO48" s="19"/>
      <c r="IP48" s="19"/>
      <c r="IQ48" s="19">
        <v>0</v>
      </c>
      <c r="IR48" s="19"/>
      <c r="IS48" s="19"/>
      <c r="IT48" s="19"/>
      <c r="IU48" s="19">
        <v>0</v>
      </c>
      <c r="IV48" s="19">
        <v>83.9</v>
      </c>
      <c r="IW48" s="19">
        <v>88.73603</v>
      </c>
      <c r="IX48" s="19">
        <v>88.73603</v>
      </c>
      <c r="IY48" s="19">
        <v>-4.8360300000000001</v>
      </c>
      <c r="IZ48" s="19">
        <v>168.1</v>
      </c>
      <c r="JA48" s="19">
        <v>178.23713000000001</v>
      </c>
      <c r="JB48" s="19">
        <v>178.23713000000001</v>
      </c>
      <c r="JC48" s="19">
        <v>-10.137130000000001</v>
      </c>
      <c r="JD48" s="19">
        <v>165.6</v>
      </c>
      <c r="JE48" s="19">
        <v>178.23713000000001</v>
      </c>
      <c r="JF48" s="19">
        <v>178.23713000000001</v>
      </c>
      <c r="JG48" s="19">
        <v>-12.637130000000001</v>
      </c>
      <c r="JH48" s="19">
        <v>197.4</v>
      </c>
      <c r="JI48" s="19">
        <v>178.23713000000001</v>
      </c>
      <c r="JJ48" s="19">
        <v>178.23713000000001</v>
      </c>
      <c r="JK48" s="19">
        <v>19.162870000000002</v>
      </c>
      <c r="JL48" s="19">
        <v>265.39999999999998</v>
      </c>
      <c r="JM48" s="19">
        <v>268.15857</v>
      </c>
      <c r="JN48" s="19">
        <v>268.15857</v>
      </c>
      <c r="JO48" s="19">
        <v>-2.7585700000000002</v>
      </c>
      <c r="JP48" s="19">
        <v>72.900000000000006</v>
      </c>
      <c r="JQ48" s="19">
        <v>74.215509999999995</v>
      </c>
      <c r="JR48" s="19">
        <v>74.215509999999995</v>
      </c>
      <c r="JS48" s="19">
        <v>-1.31551</v>
      </c>
      <c r="JT48" s="19"/>
      <c r="JU48" s="19"/>
      <c r="JV48" s="19"/>
      <c r="JW48" s="19">
        <v>0</v>
      </c>
      <c r="JX48" s="19"/>
      <c r="JY48" s="19"/>
      <c r="JZ48" s="19"/>
      <c r="KA48" s="19">
        <v>0</v>
      </c>
      <c r="KB48" s="19"/>
      <c r="KC48" s="19"/>
      <c r="KD48" s="19"/>
      <c r="KE48" s="19">
        <v>0</v>
      </c>
      <c r="KF48" s="19"/>
      <c r="KG48" s="19"/>
      <c r="KH48" s="19"/>
      <c r="KI48" s="19">
        <v>0</v>
      </c>
      <c r="KJ48" s="19">
        <v>56</v>
      </c>
      <c r="KK48" s="19">
        <v>56</v>
      </c>
      <c r="KL48" s="19">
        <v>56</v>
      </c>
      <c r="KM48" s="19">
        <v>0</v>
      </c>
      <c r="KN48" s="19"/>
      <c r="KO48" s="19"/>
      <c r="KP48" s="19"/>
      <c r="KQ48" s="19">
        <v>0</v>
      </c>
      <c r="KR48" s="19"/>
      <c r="KS48" s="19"/>
      <c r="KT48" s="19"/>
      <c r="KU48" s="19">
        <v>0</v>
      </c>
      <c r="KV48" s="19">
        <v>2.8</v>
      </c>
      <c r="KW48" s="19">
        <v>4.7853599999999998</v>
      </c>
      <c r="KX48" s="19">
        <v>4.7853599999999998</v>
      </c>
      <c r="KY48" s="19">
        <v>-1.98536</v>
      </c>
      <c r="KZ48" s="19">
        <v>201.4</v>
      </c>
      <c r="LA48" s="19">
        <v>202.12439000000001</v>
      </c>
      <c r="LB48" s="19">
        <v>270.06803000000002</v>
      </c>
      <c r="LC48" s="19">
        <v>-68.668030000000002</v>
      </c>
      <c r="LD48" s="19">
        <v>131.9</v>
      </c>
      <c r="LE48" s="19">
        <v>133.16031000000001</v>
      </c>
      <c r="LF48" s="19">
        <v>133.16031000000001</v>
      </c>
      <c r="LG48" s="19">
        <v>-1.26031</v>
      </c>
      <c r="LH48" s="19">
        <v>62.5</v>
      </c>
      <c r="LI48" s="19">
        <v>67.199219999999997</v>
      </c>
      <c r="LJ48" s="19">
        <v>67.199219999999997</v>
      </c>
      <c r="LK48" s="19">
        <v>-4.6992200000000004</v>
      </c>
      <c r="LL48" s="19">
        <v>76.3</v>
      </c>
      <c r="LM48" s="19">
        <v>78.567999999999998</v>
      </c>
      <c r="LN48" s="19">
        <v>78.567999999999998</v>
      </c>
      <c r="LO48" s="19">
        <v>-2.2679999999999998</v>
      </c>
      <c r="LP48" s="19">
        <v>30</v>
      </c>
      <c r="LQ48" s="19">
        <v>29.980560000000001</v>
      </c>
      <c r="LR48" s="19">
        <v>29.980560000000001</v>
      </c>
      <c r="LS48" s="19">
        <v>1.9439999999999999E-2</v>
      </c>
      <c r="LT48" s="19"/>
      <c r="LU48" s="19"/>
      <c r="LV48" s="19"/>
      <c r="LW48" s="19">
        <v>0</v>
      </c>
      <c r="LX48" s="19">
        <v>0</v>
      </c>
      <c r="LY48" s="19"/>
      <c r="LZ48" s="19">
        <v>32.955719999999999</v>
      </c>
      <c r="MA48" s="19">
        <v>-32.955719999999999</v>
      </c>
      <c r="MB48" s="19">
        <v>0</v>
      </c>
      <c r="MC48" s="19"/>
      <c r="MD48" s="19">
        <v>32.955719999999999</v>
      </c>
      <c r="ME48" s="19">
        <v>-32.955719999999999</v>
      </c>
      <c r="MF48" s="19">
        <v>140.1</v>
      </c>
      <c r="MG48" s="19">
        <v>150.80704</v>
      </c>
      <c r="MH48" s="19">
        <v>149.17365000000001</v>
      </c>
      <c r="MI48" s="19">
        <v>-9.0736500000000007</v>
      </c>
      <c r="MJ48" s="19"/>
      <c r="MK48" s="19"/>
      <c r="ML48" s="19"/>
      <c r="MM48" s="19">
        <v>0</v>
      </c>
      <c r="MN48" s="19">
        <v>78.5</v>
      </c>
      <c r="MO48" s="19">
        <v>75.629959999999997</v>
      </c>
      <c r="MP48" s="19">
        <v>74.810810000000004</v>
      </c>
      <c r="MQ48" s="19">
        <v>3.68919</v>
      </c>
      <c r="MR48" s="19">
        <v>103.7</v>
      </c>
      <c r="MS48" s="19">
        <v>102.98661</v>
      </c>
      <c r="MT48" s="19">
        <v>102.98661</v>
      </c>
      <c r="MU48" s="19">
        <v>0.71338999999999997</v>
      </c>
      <c r="MV48" s="19"/>
      <c r="MW48" s="19"/>
      <c r="MX48" s="19"/>
      <c r="MY48" s="19">
        <v>0</v>
      </c>
      <c r="MZ48" s="19"/>
      <c r="NA48" s="19"/>
      <c r="NB48" s="19"/>
      <c r="NC48" s="19">
        <v>0</v>
      </c>
      <c r="ND48" s="19"/>
      <c r="NE48" s="19"/>
      <c r="NF48" s="19"/>
      <c r="NG48" s="19">
        <v>0</v>
      </c>
      <c r="NH48" s="19"/>
      <c r="NI48" s="19"/>
      <c r="NJ48" s="19"/>
      <c r="NK48" s="19">
        <v>0</v>
      </c>
      <c r="NL48" s="19">
        <v>207.3</v>
      </c>
      <c r="NM48" s="19">
        <v>206.49084999999999</v>
      </c>
      <c r="NN48" s="19">
        <v>206.49084999999999</v>
      </c>
      <c r="NO48" s="19">
        <v>0.80915000000000004</v>
      </c>
      <c r="NP48" s="19">
        <v>99.1</v>
      </c>
      <c r="NQ48" s="19">
        <v>103.55547</v>
      </c>
      <c r="NR48" s="19">
        <v>103.55547</v>
      </c>
      <c r="NS48" s="19">
        <v>-4.45547</v>
      </c>
      <c r="NT48" s="19"/>
      <c r="NU48" s="19"/>
      <c r="NV48" s="19">
        <v>5.0136700000000003</v>
      </c>
      <c r="NW48" s="19">
        <v>-5.0136700000000003</v>
      </c>
      <c r="NX48" s="19">
        <v>5.4</v>
      </c>
      <c r="NY48" s="19">
        <v>5.2598200000000004</v>
      </c>
      <c r="NZ48" s="19">
        <v>5.2598200000000004</v>
      </c>
      <c r="OA48" s="19">
        <v>0.14018</v>
      </c>
      <c r="OB48" s="19">
        <v>17.3</v>
      </c>
      <c r="OC48" s="19">
        <v>16.520890000000001</v>
      </c>
      <c r="OD48" s="19">
        <v>16.520890000000001</v>
      </c>
      <c r="OE48" s="19">
        <v>0.77910999999999997</v>
      </c>
      <c r="OF48" s="19">
        <v>0</v>
      </c>
      <c r="OG48" s="19"/>
      <c r="OH48" s="19"/>
      <c r="OI48" s="19">
        <v>0</v>
      </c>
      <c r="OJ48" s="19">
        <v>92.3</v>
      </c>
      <c r="OK48" s="19">
        <v>75.7</v>
      </c>
      <c r="OL48" s="19">
        <v>90.09</v>
      </c>
      <c r="OM48" s="19">
        <v>2.21</v>
      </c>
      <c r="ON48" s="19">
        <v>0</v>
      </c>
      <c r="OO48" s="19"/>
      <c r="OP48" s="19"/>
      <c r="OQ48" s="19">
        <v>0</v>
      </c>
      <c r="OR48" s="19">
        <v>5.2</v>
      </c>
      <c r="OS48" s="19">
        <v>5.27</v>
      </c>
      <c r="OT48" s="19">
        <v>5.27</v>
      </c>
      <c r="OU48" s="19">
        <v>-7.0000000000000007E-2</v>
      </c>
      <c r="OV48" s="19"/>
      <c r="OW48" s="19"/>
      <c r="OX48" s="19"/>
      <c r="OY48" s="19">
        <v>0</v>
      </c>
      <c r="OZ48" s="19">
        <v>20.399999999999999</v>
      </c>
      <c r="PA48" s="19">
        <v>20.456230000000001</v>
      </c>
      <c r="PB48" s="19">
        <v>20.456230000000001</v>
      </c>
      <c r="PC48" s="19">
        <v>-5.6230000000000002E-2</v>
      </c>
      <c r="PD48" s="19">
        <v>10</v>
      </c>
      <c r="PE48" s="19">
        <v>9.9830000000000005</v>
      </c>
      <c r="PF48" s="19">
        <v>9.9830000000000005</v>
      </c>
      <c r="PG48" s="19">
        <v>1.7000000000000001E-2</v>
      </c>
      <c r="PH48" s="19">
        <v>5.5</v>
      </c>
      <c r="PI48" s="19">
        <v>5.67</v>
      </c>
      <c r="PJ48" s="19">
        <v>5.67</v>
      </c>
      <c r="PK48" s="19">
        <v>-0.17</v>
      </c>
      <c r="PL48" s="19">
        <v>0</v>
      </c>
      <c r="PM48" s="19"/>
      <c r="PN48" s="19"/>
      <c r="PO48" s="19">
        <v>0</v>
      </c>
      <c r="PP48" s="19">
        <v>0</v>
      </c>
      <c r="PQ48" s="19"/>
      <c r="PR48" s="19"/>
      <c r="PS48" s="19">
        <v>0</v>
      </c>
      <c r="PT48" s="19">
        <v>1.8</v>
      </c>
      <c r="PU48" s="19">
        <v>2</v>
      </c>
      <c r="PV48" s="19">
        <v>2</v>
      </c>
      <c r="PW48" s="19">
        <v>-0.2</v>
      </c>
      <c r="PX48" s="19">
        <v>3.7</v>
      </c>
      <c r="PY48" s="19">
        <v>3.46</v>
      </c>
      <c r="PZ48" s="19">
        <v>3.46</v>
      </c>
      <c r="QA48" s="19">
        <v>0.24</v>
      </c>
      <c r="QB48" s="19">
        <v>5</v>
      </c>
      <c r="QC48" s="19">
        <v>5</v>
      </c>
      <c r="QD48" s="19">
        <v>5</v>
      </c>
      <c r="QE48" s="19">
        <v>0</v>
      </c>
      <c r="QF48" s="19">
        <v>20.5</v>
      </c>
      <c r="QG48" s="19">
        <v>20.422219999999999</v>
      </c>
      <c r="QH48" s="19">
        <v>20.422219999999999</v>
      </c>
      <c r="QI48" s="19">
        <v>7.7780000000000002E-2</v>
      </c>
      <c r="QJ48" s="19">
        <v>19.600000000000001</v>
      </c>
      <c r="QK48" s="19">
        <v>19.436350000000001</v>
      </c>
      <c r="QL48" s="19">
        <v>19.436350000000001</v>
      </c>
      <c r="QM48" s="19">
        <v>0.16364999999999999</v>
      </c>
      <c r="QN48" s="19">
        <v>19.2</v>
      </c>
      <c r="QO48" s="19">
        <v>20</v>
      </c>
      <c r="QP48" s="19">
        <v>17.492709999999999</v>
      </c>
      <c r="QQ48" s="19">
        <v>1.70729</v>
      </c>
      <c r="QR48" s="19">
        <v>3.5</v>
      </c>
      <c r="QS48" s="19">
        <v>3.5</v>
      </c>
      <c r="QT48" s="19">
        <v>3.5</v>
      </c>
      <c r="QU48" s="19">
        <v>0</v>
      </c>
      <c r="QV48" s="19">
        <v>18.5</v>
      </c>
      <c r="QW48" s="19">
        <v>17.881440000000001</v>
      </c>
      <c r="QX48" s="19">
        <v>17.881440000000001</v>
      </c>
      <c r="QY48" s="19">
        <v>0.61856</v>
      </c>
      <c r="QZ48" s="19">
        <v>0</v>
      </c>
      <c r="RA48" s="19"/>
      <c r="RB48" s="19"/>
      <c r="RC48" s="19">
        <v>0</v>
      </c>
      <c r="RD48" s="19">
        <v>0</v>
      </c>
      <c r="RE48" s="19"/>
      <c r="RF48" s="19"/>
      <c r="RG48" s="19">
        <v>0</v>
      </c>
      <c r="RH48" s="19">
        <v>20.7</v>
      </c>
      <c r="RI48" s="19">
        <v>17.3</v>
      </c>
      <c r="RJ48" s="19">
        <v>17.295000000000002</v>
      </c>
      <c r="RK48" s="19">
        <v>3.4049999999999998</v>
      </c>
      <c r="RL48" s="19">
        <v>75.3</v>
      </c>
      <c r="RM48" s="19">
        <v>54.2</v>
      </c>
      <c r="RN48" s="19">
        <v>55.484000000000002</v>
      </c>
      <c r="RO48" s="19">
        <v>19.815999999999999</v>
      </c>
      <c r="RP48" s="19">
        <v>0</v>
      </c>
      <c r="RQ48" s="19"/>
      <c r="RR48" s="19"/>
      <c r="RS48" s="19">
        <v>0</v>
      </c>
      <c r="RT48" s="19">
        <v>3.5</v>
      </c>
      <c r="RU48" s="19">
        <v>3.5009999999999999</v>
      </c>
      <c r="RV48" s="19">
        <v>3.5009999999999999</v>
      </c>
      <c r="RW48" s="19">
        <v>-1E-3</v>
      </c>
      <c r="RX48" s="19">
        <v>20.3</v>
      </c>
      <c r="RY48" s="19">
        <v>19.792000000000002</v>
      </c>
      <c r="RZ48" s="19">
        <v>19.792000000000002</v>
      </c>
      <c r="SA48" s="19">
        <v>0.50800000000000001</v>
      </c>
      <c r="SB48" s="19">
        <v>2.72</v>
      </c>
      <c r="SC48" s="19">
        <v>2</v>
      </c>
      <c r="SD48" s="19">
        <v>2</v>
      </c>
      <c r="SE48" s="19">
        <v>0.72</v>
      </c>
      <c r="SF48" s="19"/>
      <c r="SG48" s="19"/>
      <c r="SH48" s="19"/>
      <c r="SI48" s="19">
        <v>0</v>
      </c>
      <c r="SJ48" s="19">
        <v>0</v>
      </c>
      <c r="SK48" s="19"/>
      <c r="SL48" s="19"/>
      <c r="SM48" s="19">
        <v>0</v>
      </c>
      <c r="SN48" s="19">
        <v>19.5</v>
      </c>
      <c r="SO48" s="19">
        <v>19.1448</v>
      </c>
      <c r="SP48" s="19">
        <v>19.1448</v>
      </c>
      <c r="SQ48" s="19">
        <v>0.35520000000000002</v>
      </c>
      <c r="SR48" s="19">
        <v>10.7</v>
      </c>
      <c r="SS48" s="19">
        <v>11.856170000000001</v>
      </c>
      <c r="ST48" s="19">
        <v>11.856170000000001</v>
      </c>
      <c r="SU48" s="19">
        <v>-1.1561699999999999</v>
      </c>
      <c r="SV48" s="19">
        <v>20.100000000000001</v>
      </c>
      <c r="SW48" s="19">
        <v>19.436350000000001</v>
      </c>
      <c r="SX48" s="19">
        <v>19.436350000000001</v>
      </c>
      <c r="SY48" s="19">
        <v>0.66364999999999996</v>
      </c>
      <c r="SZ48" s="19">
        <v>20.3</v>
      </c>
      <c r="TA48" s="19">
        <v>19.436350000000001</v>
      </c>
      <c r="TB48" s="19">
        <v>19.436350000000001</v>
      </c>
      <c r="TC48" s="19">
        <v>0.86365000000000003</v>
      </c>
      <c r="TD48" s="19">
        <v>0</v>
      </c>
      <c r="TE48" s="19">
        <v>2.23</v>
      </c>
      <c r="TF48" s="19">
        <v>2.23</v>
      </c>
      <c r="TG48" s="19">
        <v>-2.23</v>
      </c>
      <c r="TH48" s="19">
        <v>18.100000000000001</v>
      </c>
      <c r="TI48" s="19">
        <v>38.200000000000003</v>
      </c>
      <c r="TJ48" s="19">
        <v>53</v>
      </c>
      <c r="TK48" s="19">
        <v>-34.9</v>
      </c>
      <c r="TL48" s="19">
        <v>0</v>
      </c>
      <c r="TM48" s="19"/>
      <c r="TN48" s="19"/>
      <c r="TO48" s="19">
        <v>0</v>
      </c>
      <c r="TP48" s="19">
        <v>80.3</v>
      </c>
      <c r="TQ48" s="19">
        <v>112.1</v>
      </c>
      <c r="TR48" s="19">
        <v>111.52</v>
      </c>
      <c r="TS48" s="19">
        <v>-31.22</v>
      </c>
      <c r="TT48" s="19">
        <v>106.8</v>
      </c>
      <c r="TU48" s="19">
        <v>115.4</v>
      </c>
      <c r="TV48" s="19">
        <v>110.49</v>
      </c>
      <c r="TW48" s="19">
        <v>-3.69</v>
      </c>
      <c r="TX48" s="19">
        <v>11.8</v>
      </c>
      <c r="TY48" s="19">
        <v>7.4</v>
      </c>
      <c r="TZ48" s="19">
        <v>15.04</v>
      </c>
      <c r="UA48" s="19">
        <v>-3.24</v>
      </c>
      <c r="UB48" s="19">
        <v>3.7</v>
      </c>
      <c r="UC48" s="19">
        <v>5.9</v>
      </c>
      <c r="UD48" s="19">
        <v>8.6300000000000008</v>
      </c>
      <c r="UE48" s="19">
        <v>-4.93</v>
      </c>
      <c r="UF48" s="19">
        <v>0</v>
      </c>
      <c r="UG48" s="19"/>
      <c r="UH48" s="19"/>
      <c r="UI48" s="19">
        <v>0</v>
      </c>
      <c r="UJ48" s="19">
        <v>21</v>
      </c>
      <c r="UK48" s="19">
        <v>21</v>
      </c>
      <c r="UL48" s="19">
        <v>19.436350000000001</v>
      </c>
      <c r="UM48" s="19">
        <v>1.56365</v>
      </c>
      <c r="UN48" s="19">
        <v>8</v>
      </c>
      <c r="UO48" s="19">
        <v>8.1</v>
      </c>
      <c r="UP48" s="19">
        <v>8.1</v>
      </c>
      <c r="UQ48" s="19">
        <v>-0.1</v>
      </c>
      <c r="UR48" s="19">
        <v>7</v>
      </c>
      <c r="US48" s="19">
        <v>7.5</v>
      </c>
      <c r="UT48" s="19">
        <v>7.5</v>
      </c>
      <c r="UU48" s="19">
        <v>-0.5</v>
      </c>
      <c r="UV48" s="19">
        <v>20.399999999999999</v>
      </c>
      <c r="UW48" s="19">
        <v>20</v>
      </c>
      <c r="UX48" s="19">
        <v>19.436350000000001</v>
      </c>
      <c r="UY48" s="19">
        <v>0.96365000000000001</v>
      </c>
      <c r="UZ48" s="19">
        <v>20.399999999999999</v>
      </c>
      <c r="VA48" s="19">
        <v>20</v>
      </c>
      <c r="VB48" s="19">
        <v>19.436350000000001</v>
      </c>
      <c r="VC48" s="19">
        <v>0.96365000000000001</v>
      </c>
      <c r="VD48" s="19">
        <v>20</v>
      </c>
      <c r="VE48" s="19">
        <v>20</v>
      </c>
      <c r="VF48" s="19">
        <v>19.436350000000001</v>
      </c>
      <c r="VG48" s="19">
        <v>0.56364999999999998</v>
      </c>
      <c r="VH48" s="19">
        <v>5.9</v>
      </c>
      <c r="VI48" s="19">
        <v>3.16</v>
      </c>
      <c r="VJ48" s="19">
        <v>3.16</v>
      </c>
      <c r="VK48" s="19">
        <v>2.74</v>
      </c>
      <c r="VL48" s="19">
        <v>0</v>
      </c>
      <c r="VM48" s="19"/>
      <c r="VN48" s="19"/>
      <c r="VO48" s="19">
        <v>0</v>
      </c>
      <c r="VP48" s="19">
        <v>0</v>
      </c>
      <c r="VQ48" s="19"/>
      <c r="VR48" s="19"/>
      <c r="VS48" s="19">
        <v>0</v>
      </c>
      <c r="VT48" s="19">
        <v>0</v>
      </c>
      <c r="VU48" s="19"/>
      <c r="VV48" s="19"/>
      <c r="VW48" s="19">
        <v>0</v>
      </c>
      <c r="VX48" s="19">
        <v>0.6</v>
      </c>
      <c r="VY48" s="19">
        <v>0.6</v>
      </c>
      <c r="VZ48" s="19">
        <v>0.6</v>
      </c>
      <c r="WA48" s="19">
        <v>0</v>
      </c>
      <c r="WB48" s="19">
        <v>82.2</v>
      </c>
      <c r="WC48" s="19">
        <v>82.1</v>
      </c>
      <c r="WD48" s="19">
        <v>82.103999999999999</v>
      </c>
      <c r="WE48" s="19">
        <v>9.6000000000000002E-2</v>
      </c>
      <c r="WF48" s="19">
        <v>68</v>
      </c>
      <c r="WG48" s="19">
        <v>77.819999999999993</v>
      </c>
      <c r="WH48" s="19">
        <v>77.816000000000003</v>
      </c>
      <c r="WI48" s="19">
        <v>-9.8160000000000007</v>
      </c>
      <c r="WJ48" s="19">
        <v>0</v>
      </c>
      <c r="WK48" s="19"/>
      <c r="WL48" s="19"/>
      <c r="WM48" s="19">
        <v>0</v>
      </c>
      <c r="WN48" s="19">
        <v>4.8</v>
      </c>
      <c r="WO48" s="19">
        <v>4.2</v>
      </c>
      <c r="WP48" s="19">
        <v>4.2</v>
      </c>
      <c r="WQ48" s="19">
        <v>0.6</v>
      </c>
      <c r="WR48" s="19">
        <v>2.4</v>
      </c>
      <c r="WS48" s="19">
        <v>2.4</v>
      </c>
      <c r="WT48" s="19">
        <v>2.4</v>
      </c>
      <c r="WU48" s="19">
        <v>0</v>
      </c>
      <c r="WV48" s="19">
        <v>1</v>
      </c>
      <c r="WW48" s="19">
        <v>1.2</v>
      </c>
      <c r="WX48" s="19">
        <v>1.2</v>
      </c>
      <c r="WY48" s="19">
        <v>-0.2</v>
      </c>
      <c r="WZ48" s="19">
        <v>3</v>
      </c>
      <c r="XA48" s="19">
        <v>2.8</v>
      </c>
      <c r="XB48" s="19">
        <v>2.8</v>
      </c>
      <c r="XC48" s="19">
        <v>0.2</v>
      </c>
      <c r="XD48" s="19">
        <v>0</v>
      </c>
      <c r="XE48" s="19"/>
      <c r="XF48" s="19"/>
      <c r="XG48" s="19">
        <v>0</v>
      </c>
      <c r="XH48" s="19">
        <v>5.2</v>
      </c>
      <c r="XI48" s="19">
        <v>4.8</v>
      </c>
      <c r="XJ48" s="19">
        <v>4.8</v>
      </c>
      <c r="XK48" s="19">
        <v>0.4</v>
      </c>
      <c r="XL48" s="19">
        <v>20</v>
      </c>
      <c r="XM48" s="19">
        <v>19.241980000000002</v>
      </c>
      <c r="XN48" s="19">
        <v>19.241980000000002</v>
      </c>
      <c r="XO48" s="19">
        <v>0.75802000000000003</v>
      </c>
      <c r="XP48" s="19">
        <v>20</v>
      </c>
      <c r="XQ48" s="19">
        <v>19.241980000000002</v>
      </c>
      <c r="XR48" s="19">
        <v>19.241980000000002</v>
      </c>
      <c r="XS48" s="19">
        <v>0.75802000000000003</v>
      </c>
      <c r="XT48" s="19">
        <v>9.3000000000000007</v>
      </c>
      <c r="XU48" s="19">
        <v>10.7</v>
      </c>
      <c r="XV48" s="19">
        <v>10.7</v>
      </c>
      <c r="XW48" s="19">
        <v>-1.4</v>
      </c>
      <c r="XX48" s="19"/>
      <c r="XY48" s="19"/>
      <c r="XZ48" s="19"/>
      <c r="YA48" s="19">
        <v>0</v>
      </c>
      <c r="YB48" s="19"/>
      <c r="YC48" s="19"/>
      <c r="YD48" s="19"/>
      <c r="YE48" s="19">
        <v>0</v>
      </c>
      <c r="YF48" s="19">
        <v>15.7</v>
      </c>
      <c r="YG48" s="19">
        <v>17</v>
      </c>
      <c r="YH48" s="19">
        <v>14</v>
      </c>
      <c r="YI48" s="19">
        <v>1.7</v>
      </c>
      <c r="YJ48" s="19"/>
      <c r="YK48" s="19"/>
      <c r="YL48" s="19"/>
      <c r="YM48" s="19">
        <v>0</v>
      </c>
      <c r="YN48" s="19">
        <v>9.1</v>
      </c>
      <c r="YO48" s="19">
        <v>8.14</v>
      </c>
      <c r="YP48" s="19">
        <v>8.14</v>
      </c>
      <c r="YQ48" s="19">
        <v>0.96</v>
      </c>
      <c r="YR48" s="19">
        <v>5.9</v>
      </c>
      <c r="YS48" s="19">
        <v>5</v>
      </c>
      <c r="YT48" s="19">
        <v>5</v>
      </c>
      <c r="YU48" s="19">
        <v>0.9</v>
      </c>
      <c r="YV48" s="19">
        <v>16.41</v>
      </c>
      <c r="YW48" s="19">
        <v>20</v>
      </c>
      <c r="YX48" s="19">
        <v>20</v>
      </c>
      <c r="YY48" s="19">
        <v>-3.59</v>
      </c>
    </row>
    <row r="49" spans="1:675" ht="24" customHeight="1" x14ac:dyDescent="0.35">
      <c r="A49" s="1"/>
      <c r="B49" s="13" t="s">
        <v>91</v>
      </c>
      <c r="C49" s="13" t="s">
        <v>854</v>
      </c>
      <c r="D49" s="14">
        <v>203.3</v>
      </c>
      <c r="E49" s="14">
        <v>203.40136000000001</v>
      </c>
      <c r="F49" s="14">
        <v>203.40136000000001</v>
      </c>
      <c r="G49" s="14">
        <v>-0.10136000000000001</v>
      </c>
      <c r="H49" s="14">
        <v>650.6</v>
      </c>
      <c r="I49" s="14">
        <v>649.69222000000002</v>
      </c>
      <c r="J49" s="14">
        <v>629.90463999999997</v>
      </c>
      <c r="K49" s="14">
        <v>20.695360000000001</v>
      </c>
      <c r="L49" s="14"/>
      <c r="M49" s="14"/>
      <c r="N49" s="14"/>
      <c r="O49" s="14">
        <v>0</v>
      </c>
      <c r="P49" s="14"/>
      <c r="Q49" s="14"/>
      <c r="R49" s="14"/>
      <c r="S49" s="14">
        <v>0</v>
      </c>
      <c r="T49" s="14"/>
      <c r="U49" s="14"/>
      <c r="V49" s="14"/>
      <c r="W49" s="14">
        <v>0</v>
      </c>
      <c r="X49" s="14">
        <v>91.3</v>
      </c>
      <c r="Y49" s="14">
        <v>91.867829999999998</v>
      </c>
      <c r="Z49" s="14">
        <v>91.867829999999998</v>
      </c>
      <c r="AA49" s="14">
        <v>-0.56782999999999995</v>
      </c>
      <c r="AB49" s="14">
        <v>225.3</v>
      </c>
      <c r="AC49" s="14">
        <v>222</v>
      </c>
      <c r="AD49" s="14">
        <v>215</v>
      </c>
      <c r="AE49" s="14">
        <v>10.3</v>
      </c>
      <c r="AF49" s="14"/>
      <c r="AG49" s="14"/>
      <c r="AH49" s="14"/>
      <c r="AI49" s="14">
        <v>0</v>
      </c>
      <c r="AJ49" s="14">
        <v>0</v>
      </c>
      <c r="AK49" s="14"/>
      <c r="AL49" s="14"/>
      <c r="AM49" s="14">
        <v>0</v>
      </c>
      <c r="AN49" s="14">
        <v>137.1</v>
      </c>
      <c r="AO49" s="14">
        <v>150.95999</v>
      </c>
      <c r="AP49" s="14">
        <v>150.95999</v>
      </c>
      <c r="AQ49" s="14">
        <v>-13.85999</v>
      </c>
      <c r="AR49" s="14">
        <v>136.80000000000001</v>
      </c>
      <c r="AS49" s="14">
        <v>150.95999</v>
      </c>
      <c r="AT49" s="14">
        <v>150.95999</v>
      </c>
      <c r="AU49" s="14">
        <v>-14.159990000000001</v>
      </c>
      <c r="AV49" s="14">
        <v>136.6</v>
      </c>
      <c r="AW49" s="14">
        <v>150.95999</v>
      </c>
      <c r="AX49" s="14">
        <v>150.95999</v>
      </c>
      <c r="AY49" s="14">
        <v>-14.35999</v>
      </c>
      <c r="AZ49" s="14">
        <v>239.9</v>
      </c>
      <c r="BA49" s="14">
        <v>227.11999</v>
      </c>
      <c r="BB49" s="14">
        <v>227.11999</v>
      </c>
      <c r="BC49" s="14">
        <v>12.780010000000001</v>
      </c>
      <c r="BD49" s="14">
        <v>203.6</v>
      </c>
      <c r="BE49" s="14">
        <v>207.24285</v>
      </c>
      <c r="BF49" s="14">
        <v>207.24285</v>
      </c>
      <c r="BG49" s="14">
        <v>-3.6428500000000001</v>
      </c>
      <c r="BH49" s="14">
        <v>108.3</v>
      </c>
      <c r="BI49" s="14">
        <v>103.93259999999999</v>
      </c>
      <c r="BJ49" s="14">
        <v>103.93259999999999</v>
      </c>
      <c r="BK49" s="14">
        <v>4.3673999999999999</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c r="CG49" s="14"/>
      <c r="CH49" s="14"/>
      <c r="CI49" s="14">
        <v>0</v>
      </c>
      <c r="CJ49" s="14">
        <v>164.9</v>
      </c>
      <c r="CK49" s="14">
        <v>164.06706</v>
      </c>
      <c r="CL49" s="14">
        <v>164.06706</v>
      </c>
      <c r="CM49" s="14">
        <v>0.83294000000000001</v>
      </c>
      <c r="CN49" s="14">
        <v>6.4</v>
      </c>
      <c r="CO49" s="14">
        <v>7.0735900000000003</v>
      </c>
      <c r="CP49" s="14">
        <v>7.0735900000000003</v>
      </c>
      <c r="CQ49" s="14">
        <v>-0.67359000000000002</v>
      </c>
      <c r="CR49" s="14">
        <v>5.6</v>
      </c>
      <c r="CS49" s="14">
        <v>3.7983500000000001</v>
      </c>
      <c r="CT49" s="14">
        <v>3.7983500000000001</v>
      </c>
      <c r="CU49" s="14">
        <v>1.80165</v>
      </c>
      <c r="CV49" s="14">
        <v>16.600000000000001</v>
      </c>
      <c r="CW49" s="14">
        <v>16.80808</v>
      </c>
      <c r="CX49" s="14">
        <v>16.80808</v>
      </c>
      <c r="CY49" s="14">
        <v>-0.20807999999999999</v>
      </c>
      <c r="CZ49" s="14">
        <v>6.6</v>
      </c>
      <c r="DA49" s="14">
        <v>6.8787000000000003</v>
      </c>
      <c r="DB49" s="14">
        <v>6.8787000000000003</v>
      </c>
      <c r="DC49" s="14">
        <v>-0.2787</v>
      </c>
      <c r="DD49" s="14"/>
      <c r="DE49" s="14"/>
      <c r="DF49" s="14"/>
      <c r="DG49" s="14">
        <v>0</v>
      </c>
      <c r="DH49" s="14">
        <v>140.80000000000001</v>
      </c>
      <c r="DI49" s="14">
        <v>82.843090000000004</v>
      </c>
      <c r="DJ49" s="14">
        <v>142.44412</v>
      </c>
      <c r="DK49" s="14">
        <v>-1.64412</v>
      </c>
      <c r="DL49" s="14"/>
      <c r="DM49" s="14"/>
      <c r="DN49" s="14"/>
      <c r="DO49" s="14">
        <v>0</v>
      </c>
      <c r="DP49" s="14"/>
      <c r="DQ49" s="14"/>
      <c r="DR49" s="14"/>
      <c r="DS49" s="14">
        <v>0</v>
      </c>
      <c r="DT49" s="14"/>
      <c r="DU49" s="14"/>
      <c r="DV49" s="14"/>
      <c r="DW49" s="14">
        <v>0</v>
      </c>
      <c r="DX49" s="14"/>
      <c r="DY49" s="14"/>
      <c r="DZ49" s="14"/>
      <c r="EA49" s="14">
        <v>0</v>
      </c>
      <c r="EB49" s="14">
        <v>110.3</v>
      </c>
      <c r="EC49" s="14">
        <v>112.46647</v>
      </c>
      <c r="ED49" s="14">
        <v>112.46647</v>
      </c>
      <c r="EE49" s="14">
        <v>-2.1664699999999999</v>
      </c>
      <c r="EF49" s="14">
        <v>213.7</v>
      </c>
      <c r="EG49" s="14">
        <v>220.69499999999999</v>
      </c>
      <c r="EH49" s="14">
        <v>220.69499999999999</v>
      </c>
      <c r="EI49" s="14">
        <v>-6.9950000000000001</v>
      </c>
      <c r="EJ49" s="14"/>
      <c r="EK49" s="14"/>
      <c r="EL49" s="14"/>
      <c r="EM49" s="14">
        <v>0</v>
      </c>
      <c r="EN49" s="14"/>
      <c r="EO49" s="14"/>
      <c r="EP49" s="14"/>
      <c r="EQ49" s="14">
        <v>0</v>
      </c>
      <c r="ER49" s="14"/>
      <c r="ES49" s="14"/>
      <c r="ET49" s="14"/>
      <c r="EU49" s="14">
        <v>0</v>
      </c>
      <c r="EV49" s="14">
        <v>6.5</v>
      </c>
      <c r="EW49" s="14">
        <v>6.39</v>
      </c>
      <c r="EX49" s="14">
        <v>6.39</v>
      </c>
      <c r="EY49" s="14">
        <v>0.11</v>
      </c>
      <c r="EZ49" s="14">
        <v>457.8</v>
      </c>
      <c r="FA49" s="14">
        <v>457.09426999999999</v>
      </c>
      <c r="FB49" s="14">
        <v>457.09426999999999</v>
      </c>
      <c r="FC49" s="14">
        <v>0.70572999999999997</v>
      </c>
      <c r="FD49" s="14">
        <v>78.7</v>
      </c>
      <c r="FE49" s="14">
        <v>81.635570000000001</v>
      </c>
      <c r="FF49" s="14">
        <v>81.635570000000001</v>
      </c>
      <c r="FG49" s="14">
        <v>-2.9355699999999998</v>
      </c>
      <c r="FH49" s="14">
        <v>151.5</v>
      </c>
      <c r="FI49" s="14">
        <v>151.36251999999999</v>
      </c>
      <c r="FJ49" s="14">
        <v>151.36251999999999</v>
      </c>
      <c r="FK49" s="14">
        <v>0.13747999999999999</v>
      </c>
      <c r="FL49" s="14">
        <v>41.9</v>
      </c>
      <c r="FM49" s="14">
        <v>41.89893</v>
      </c>
      <c r="FN49" s="14">
        <v>41.89893</v>
      </c>
      <c r="FO49" s="14">
        <v>1.07E-3</v>
      </c>
      <c r="FP49" s="14">
        <v>18.600000000000001</v>
      </c>
      <c r="FQ49" s="14">
        <v>19.21088</v>
      </c>
      <c r="FR49" s="14">
        <v>19.21088</v>
      </c>
      <c r="FS49" s="14">
        <v>-0.61087999999999998</v>
      </c>
      <c r="FT49" s="14">
        <v>19.399999999999999</v>
      </c>
      <c r="FU49" s="14">
        <v>18.27017</v>
      </c>
      <c r="FV49" s="14">
        <v>18.27017</v>
      </c>
      <c r="FW49" s="14">
        <v>1.1298299999999999</v>
      </c>
      <c r="FX49" s="14">
        <v>92.2</v>
      </c>
      <c r="FY49" s="14">
        <v>87.773570000000007</v>
      </c>
      <c r="FZ49" s="14">
        <v>87.773570000000007</v>
      </c>
      <c r="GA49" s="14">
        <v>4.4264299999999999</v>
      </c>
      <c r="GB49" s="14">
        <v>180.6</v>
      </c>
      <c r="GC49" s="14">
        <v>185.82039</v>
      </c>
      <c r="GD49" s="14">
        <v>185.82039</v>
      </c>
      <c r="GE49" s="14">
        <v>-5.2203900000000001</v>
      </c>
      <c r="GF49" s="14">
        <v>181.3</v>
      </c>
      <c r="GG49" s="14">
        <v>185.82039</v>
      </c>
      <c r="GH49" s="14">
        <v>185.82039</v>
      </c>
      <c r="GI49" s="14">
        <v>-4.5203899999999999</v>
      </c>
      <c r="GJ49" s="14">
        <v>184.1</v>
      </c>
      <c r="GK49" s="14">
        <v>186.37841</v>
      </c>
      <c r="GL49" s="14">
        <v>186.37841</v>
      </c>
      <c r="GM49" s="14">
        <v>-2.27841</v>
      </c>
      <c r="GN49" s="14">
        <v>107.8</v>
      </c>
      <c r="GO49" s="14">
        <v>110.48202000000001</v>
      </c>
      <c r="GP49" s="14">
        <v>110.48202000000001</v>
      </c>
      <c r="GQ49" s="14">
        <v>-2.6820200000000001</v>
      </c>
      <c r="GR49" s="14">
        <v>44.9</v>
      </c>
      <c r="GS49" s="14">
        <v>47.082599999999999</v>
      </c>
      <c r="GT49" s="14">
        <v>47.082599999999999</v>
      </c>
      <c r="GU49" s="14">
        <v>-2.1825999999999999</v>
      </c>
      <c r="GV49" s="14">
        <v>43</v>
      </c>
      <c r="GW49" s="14">
        <v>44.103009999999998</v>
      </c>
      <c r="GX49" s="14">
        <v>44.103009999999998</v>
      </c>
      <c r="GY49" s="14">
        <v>-1.10301</v>
      </c>
      <c r="GZ49" s="14">
        <v>3.8</v>
      </c>
      <c r="HA49" s="14"/>
      <c r="HB49" s="14"/>
      <c r="HC49" s="14">
        <v>3.8</v>
      </c>
      <c r="HD49" s="14">
        <v>31.2</v>
      </c>
      <c r="HE49" s="14">
        <v>34.285710000000002</v>
      </c>
      <c r="HF49" s="14">
        <v>34.285710000000002</v>
      </c>
      <c r="HG49" s="14">
        <v>-3.0857100000000002</v>
      </c>
      <c r="HH49" s="14">
        <v>171.2</v>
      </c>
      <c r="HI49" s="14">
        <v>174.55948000000001</v>
      </c>
      <c r="HJ49" s="14">
        <v>174.55948000000001</v>
      </c>
      <c r="HK49" s="14">
        <v>-3.35948</v>
      </c>
      <c r="HL49" s="14"/>
      <c r="HM49" s="14"/>
      <c r="HN49" s="14"/>
      <c r="HO49" s="14">
        <v>0</v>
      </c>
      <c r="HP49" s="14"/>
      <c r="HQ49" s="14"/>
      <c r="HR49" s="14"/>
      <c r="HS49" s="14">
        <v>0</v>
      </c>
      <c r="HT49" s="14">
        <v>94.6</v>
      </c>
      <c r="HU49" s="14">
        <v>95.545190000000005</v>
      </c>
      <c r="HV49" s="14">
        <v>95.545190000000005</v>
      </c>
      <c r="HW49" s="14">
        <v>-0.94518999999999997</v>
      </c>
      <c r="HX49" s="14"/>
      <c r="HY49" s="14"/>
      <c r="HZ49" s="14"/>
      <c r="IA49" s="14">
        <v>0</v>
      </c>
      <c r="IB49" s="14"/>
      <c r="IC49" s="14"/>
      <c r="ID49" s="14"/>
      <c r="IE49" s="14">
        <v>0</v>
      </c>
      <c r="IF49" s="14">
        <v>45.3</v>
      </c>
      <c r="IG49" s="14">
        <v>45.265309999999999</v>
      </c>
      <c r="IH49" s="14">
        <v>45.265309999999999</v>
      </c>
      <c r="II49" s="14">
        <v>3.4689999999999999E-2</v>
      </c>
      <c r="IJ49" s="14"/>
      <c r="IK49" s="14"/>
      <c r="IL49" s="14"/>
      <c r="IM49" s="14">
        <v>0</v>
      </c>
      <c r="IN49" s="14"/>
      <c r="IO49" s="14"/>
      <c r="IP49" s="14"/>
      <c r="IQ49" s="14">
        <v>0</v>
      </c>
      <c r="IR49" s="14"/>
      <c r="IS49" s="14"/>
      <c r="IT49" s="14"/>
      <c r="IU49" s="14">
        <v>0</v>
      </c>
      <c r="IV49" s="14">
        <v>84.1</v>
      </c>
      <c r="IW49" s="14">
        <v>88.73603</v>
      </c>
      <c r="IX49" s="14">
        <v>88.73603</v>
      </c>
      <c r="IY49" s="14">
        <v>-4.6360299999999999</v>
      </c>
      <c r="IZ49" s="14">
        <v>167.8</v>
      </c>
      <c r="JA49" s="14">
        <v>178.46800999999999</v>
      </c>
      <c r="JB49" s="14">
        <v>178.46800999999999</v>
      </c>
      <c r="JC49" s="14">
        <v>-10.668010000000001</v>
      </c>
      <c r="JD49" s="14">
        <v>164.9</v>
      </c>
      <c r="JE49" s="14">
        <v>178.46800999999999</v>
      </c>
      <c r="JF49" s="14">
        <v>178.46800999999999</v>
      </c>
      <c r="JG49" s="14">
        <v>-13.568009999999999</v>
      </c>
      <c r="JH49" s="14">
        <v>197.6</v>
      </c>
      <c r="JI49" s="14">
        <v>178.46800999999999</v>
      </c>
      <c r="JJ49" s="14">
        <v>178.46800999999999</v>
      </c>
      <c r="JK49" s="14">
        <v>19.131989999999998</v>
      </c>
      <c r="JL49" s="14">
        <v>266.3</v>
      </c>
      <c r="JM49" s="14">
        <v>268.50592999999998</v>
      </c>
      <c r="JN49" s="14">
        <v>268.50592999999998</v>
      </c>
      <c r="JO49" s="14">
        <v>-2.2059299999999999</v>
      </c>
      <c r="JP49" s="14">
        <v>72.8</v>
      </c>
      <c r="JQ49" s="14">
        <v>74.215509999999995</v>
      </c>
      <c r="JR49" s="14">
        <v>70.384600000000006</v>
      </c>
      <c r="JS49" s="14">
        <v>2.4154</v>
      </c>
      <c r="JT49" s="14"/>
      <c r="JU49" s="14"/>
      <c r="JV49" s="14"/>
      <c r="JW49" s="14">
        <v>0</v>
      </c>
      <c r="JX49" s="14"/>
      <c r="JY49" s="14"/>
      <c r="JZ49" s="14"/>
      <c r="KA49" s="14">
        <v>0</v>
      </c>
      <c r="KB49" s="14"/>
      <c r="KC49" s="14"/>
      <c r="KD49" s="14"/>
      <c r="KE49" s="14">
        <v>0</v>
      </c>
      <c r="KF49" s="14"/>
      <c r="KG49" s="14"/>
      <c r="KH49" s="14"/>
      <c r="KI49" s="14">
        <v>0</v>
      </c>
      <c r="KJ49" s="14">
        <v>56.5</v>
      </c>
      <c r="KK49" s="14">
        <v>56</v>
      </c>
      <c r="KL49" s="14">
        <v>56</v>
      </c>
      <c r="KM49" s="14">
        <v>0.5</v>
      </c>
      <c r="KN49" s="14"/>
      <c r="KO49" s="14"/>
      <c r="KP49" s="14"/>
      <c r="KQ49" s="14">
        <v>0</v>
      </c>
      <c r="KR49" s="14"/>
      <c r="KS49" s="14"/>
      <c r="KT49" s="14"/>
      <c r="KU49" s="14">
        <v>0</v>
      </c>
      <c r="KV49" s="14">
        <v>2.8</v>
      </c>
      <c r="KW49" s="14">
        <v>4.7853599999999998</v>
      </c>
      <c r="KX49" s="14">
        <v>4.7853599999999998</v>
      </c>
      <c r="KY49" s="14">
        <v>-1.98536</v>
      </c>
      <c r="KZ49" s="14">
        <v>234.6</v>
      </c>
      <c r="LA49" s="14">
        <v>202.12439000000001</v>
      </c>
      <c r="LB49" s="14">
        <v>270.06803000000002</v>
      </c>
      <c r="LC49" s="14">
        <v>-35.468029999999999</v>
      </c>
      <c r="LD49" s="14">
        <v>132.69999999999999</v>
      </c>
      <c r="LE49" s="14">
        <v>133.16031000000001</v>
      </c>
      <c r="LF49" s="14">
        <v>133.16031000000001</v>
      </c>
      <c r="LG49" s="14">
        <v>-0.46031</v>
      </c>
      <c r="LH49" s="14">
        <v>62.9</v>
      </c>
      <c r="LI49" s="14">
        <v>67.199219999999997</v>
      </c>
      <c r="LJ49" s="14">
        <v>67.199219999999997</v>
      </c>
      <c r="LK49" s="14">
        <v>-4.29922</v>
      </c>
      <c r="LL49" s="14">
        <v>76.3</v>
      </c>
      <c r="LM49" s="14">
        <v>78.567999999999998</v>
      </c>
      <c r="LN49" s="14">
        <v>78.567999999999998</v>
      </c>
      <c r="LO49" s="14">
        <v>-2.2679999999999998</v>
      </c>
      <c r="LP49" s="14">
        <v>30.4</v>
      </c>
      <c r="LQ49" s="14">
        <v>29.980560000000001</v>
      </c>
      <c r="LR49" s="14">
        <v>29.980560000000001</v>
      </c>
      <c r="LS49" s="14">
        <v>0.41943999999999998</v>
      </c>
      <c r="LT49" s="14"/>
      <c r="LU49" s="14"/>
      <c r="LV49" s="14"/>
      <c r="LW49" s="14">
        <v>0</v>
      </c>
      <c r="LX49" s="14">
        <v>0</v>
      </c>
      <c r="LY49" s="14"/>
      <c r="LZ49" s="14">
        <v>32.955719999999999</v>
      </c>
      <c r="MA49" s="14">
        <v>-32.955719999999999</v>
      </c>
      <c r="MB49" s="14">
        <v>0</v>
      </c>
      <c r="MC49" s="14"/>
      <c r="MD49" s="14">
        <v>32.955719999999999</v>
      </c>
      <c r="ME49" s="14">
        <v>-32.955719999999999</v>
      </c>
      <c r="MF49" s="14">
        <v>139.80000000000001</v>
      </c>
      <c r="MG49" s="14">
        <v>150.80704</v>
      </c>
      <c r="MH49" s="14">
        <v>143.73877999999999</v>
      </c>
      <c r="MI49" s="14">
        <v>-3.9387799999999999</v>
      </c>
      <c r="MJ49" s="14"/>
      <c r="MK49" s="14"/>
      <c r="ML49" s="14"/>
      <c r="MM49" s="14">
        <v>0</v>
      </c>
      <c r="MN49" s="14">
        <v>78.8</v>
      </c>
      <c r="MO49" s="14">
        <v>75.629959999999997</v>
      </c>
      <c r="MP49" s="14">
        <v>72.085220000000007</v>
      </c>
      <c r="MQ49" s="14">
        <v>6.7147800000000002</v>
      </c>
      <c r="MR49" s="14">
        <v>181.8</v>
      </c>
      <c r="MS49" s="14">
        <v>102.98661</v>
      </c>
      <c r="MT49" s="14">
        <v>102.98661</v>
      </c>
      <c r="MU49" s="14">
        <v>78.813389999999998</v>
      </c>
      <c r="MV49" s="14"/>
      <c r="MW49" s="14"/>
      <c r="MX49" s="14"/>
      <c r="MY49" s="14">
        <v>0</v>
      </c>
      <c r="MZ49" s="14"/>
      <c r="NA49" s="14"/>
      <c r="NB49" s="14"/>
      <c r="NC49" s="14">
        <v>0</v>
      </c>
      <c r="ND49" s="14"/>
      <c r="NE49" s="14"/>
      <c r="NF49" s="14"/>
      <c r="NG49" s="14">
        <v>0</v>
      </c>
      <c r="NH49" s="14"/>
      <c r="NI49" s="14"/>
      <c r="NJ49" s="14"/>
      <c r="NK49" s="14">
        <v>0</v>
      </c>
      <c r="NL49" s="14">
        <v>207.4</v>
      </c>
      <c r="NM49" s="14">
        <v>206.49084999999999</v>
      </c>
      <c r="NN49" s="14">
        <v>206.49084999999999</v>
      </c>
      <c r="NO49" s="14">
        <v>0.90915000000000001</v>
      </c>
      <c r="NP49" s="14">
        <v>99.4</v>
      </c>
      <c r="NQ49" s="14">
        <v>103.55547</v>
      </c>
      <c r="NR49" s="14">
        <v>103.55547</v>
      </c>
      <c r="NS49" s="14">
        <v>-4.1554700000000002</v>
      </c>
      <c r="NT49" s="14"/>
      <c r="NU49" s="14"/>
      <c r="NV49" s="14">
        <v>5.0136700000000003</v>
      </c>
      <c r="NW49" s="14">
        <v>-5.0136700000000003</v>
      </c>
      <c r="NX49" s="14">
        <v>5.4</v>
      </c>
      <c r="NY49" s="14">
        <v>5.2598200000000004</v>
      </c>
      <c r="NZ49" s="14">
        <v>5.2598200000000004</v>
      </c>
      <c r="OA49" s="14">
        <v>0.14018</v>
      </c>
      <c r="OB49" s="14">
        <v>17.3</v>
      </c>
      <c r="OC49" s="14">
        <v>16.520890000000001</v>
      </c>
      <c r="OD49" s="14">
        <v>16.520890000000001</v>
      </c>
      <c r="OE49" s="14">
        <v>0.77910999999999997</v>
      </c>
      <c r="OF49" s="14">
        <v>0</v>
      </c>
      <c r="OG49" s="14"/>
      <c r="OH49" s="14"/>
      <c r="OI49" s="14">
        <v>0</v>
      </c>
      <c r="OJ49" s="14">
        <v>96.3</v>
      </c>
      <c r="OK49" s="14">
        <v>73.099999999999994</v>
      </c>
      <c r="OL49" s="14">
        <v>88.822000000000003</v>
      </c>
      <c r="OM49" s="14">
        <v>7.4779999999999998</v>
      </c>
      <c r="ON49" s="14">
        <v>0</v>
      </c>
      <c r="OO49" s="14"/>
      <c r="OP49" s="14"/>
      <c r="OQ49" s="14">
        <v>0</v>
      </c>
      <c r="OR49" s="14">
        <v>6.1</v>
      </c>
      <c r="OS49" s="14">
        <v>5.27</v>
      </c>
      <c r="OT49" s="14">
        <v>5.27</v>
      </c>
      <c r="OU49" s="14">
        <v>0.83</v>
      </c>
      <c r="OV49" s="14"/>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v>
      </c>
      <c r="PQ49" s="14"/>
      <c r="PR49" s="14"/>
      <c r="PS49" s="14">
        <v>0</v>
      </c>
      <c r="PT49" s="14">
        <v>1.7</v>
      </c>
      <c r="PU49" s="14">
        <v>2</v>
      </c>
      <c r="PV49" s="14">
        <v>2</v>
      </c>
      <c r="PW49" s="14">
        <v>-0.3</v>
      </c>
      <c r="PX49" s="14">
        <v>3.7</v>
      </c>
      <c r="PY49" s="14">
        <v>3.46</v>
      </c>
      <c r="PZ49" s="14">
        <v>3.46</v>
      </c>
      <c r="QA49" s="14">
        <v>0.24</v>
      </c>
      <c r="QB49" s="14">
        <v>5</v>
      </c>
      <c r="QC49" s="14">
        <v>5</v>
      </c>
      <c r="QD49" s="14">
        <v>5</v>
      </c>
      <c r="QE49" s="14">
        <v>0</v>
      </c>
      <c r="QF49" s="14">
        <v>20.7</v>
      </c>
      <c r="QG49" s="14">
        <v>20.422219999999999</v>
      </c>
      <c r="QH49" s="14">
        <v>20.422219999999999</v>
      </c>
      <c r="QI49" s="14">
        <v>0.27778000000000003</v>
      </c>
      <c r="QJ49" s="14">
        <v>19.7</v>
      </c>
      <c r="QK49" s="14">
        <v>19.436350000000001</v>
      </c>
      <c r="QL49" s="14">
        <v>19.436350000000001</v>
      </c>
      <c r="QM49" s="14">
        <v>0.26365</v>
      </c>
      <c r="QN49" s="14">
        <v>19.399999999999999</v>
      </c>
      <c r="QO49" s="14">
        <v>20</v>
      </c>
      <c r="QP49" s="14">
        <v>17.492709999999999</v>
      </c>
      <c r="QQ49" s="14">
        <v>1.9072899999999999</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23.2</v>
      </c>
      <c r="RI49" s="14">
        <v>16.97</v>
      </c>
      <c r="RJ49" s="14">
        <v>16.972999999999999</v>
      </c>
      <c r="RK49" s="14">
        <v>6.2270000000000003</v>
      </c>
      <c r="RL49" s="14">
        <v>73.599999999999994</v>
      </c>
      <c r="RM49" s="14">
        <v>51.2</v>
      </c>
      <c r="RN49" s="14">
        <v>53.930999999999997</v>
      </c>
      <c r="RO49" s="14">
        <v>19.669</v>
      </c>
      <c r="RP49" s="14">
        <v>0</v>
      </c>
      <c r="RQ49" s="14"/>
      <c r="RR49" s="14"/>
      <c r="RS49" s="14">
        <v>0</v>
      </c>
      <c r="RT49" s="14">
        <v>3.5</v>
      </c>
      <c r="RU49" s="14">
        <v>3.5009999999999999</v>
      </c>
      <c r="RV49" s="14">
        <v>3.5009999999999999</v>
      </c>
      <c r="RW49" s="14">
        <v>-1E-3</v>
      </c>
      <c r="RX49" s="14">
        <v>20.3</v>
      </c>
      <c r="RY49" s="14">
        <v>19.792000000000002</v>
      </c>
      <c r="RZ49" s="14">
        <v>19.792000000000002</v>
      </c>
      <c r="SA49" s="14">
        <v>0.50800000000000001</v>
      </c>
      <c r="SB49" s="14">
        <v>2.72</v>
      </c>
      <c r="SC49" s="14">
        <v>2</v>
      </c>
      <c r="SD49" s="14">
        <v>2</v>
      </c>
      <c r="SE49" s="14">
        <v>0.72</v>
      </c>
      <c r="SF49" s="14"/>
      <c r="SG49" s="14"/>
      <c r="SH49" s="14"/>
      <c r="SI49" s="14">
        <v>0</v>
      </c>
      <c r="SJ49" s="14">
        <v>0</v>
      </c>
      <c r="SK49" s="14"/>
      <c r="SL49" s="14"/>
      <c r="SM49" s="14">
        <v>0</v>
      </c>
      <c r="SN49" s="14">
        <v>19.600000000000001</v>
      </c>
      <c r="SO49" s="14">
        <v>19.1448</v>
      </c>
      <c r="SP49" s="14">
        <v>19.1448</v>
      </c>
      <c r="SQ49" s="14">
        <v>0.45519999999999999</v>
      </c>
      <c r="SR49" s="14">
        <v>10.8</v>
      </c>
      <c r="SS49" s="14">
        <v>11.856170000000001</v>
      </c>
      <c r="ST49" s="14">
        <v>11.856170000000001</v>
      </c>
      <c r="SU49" s="14">
        <v>-1.0561700000000001</v>
      </c>
      <c r="SV49" s="14">
        <v>20.100000000000001</v>
      </c>
      <c r="SW49" s="14">
        <v>19.436350000000001</v>
      </c>
      <c r="SX49" s="14">
        <v>19.436350000000001</v>
      </c>
      <c r="SY49" s="14">
        <v>0.66364999999999996</v>
      </c>
      <c r="SZ49" s="14">
        <v>20.3</v>
      </c>
      <c r="TA49" s="14">
        <v>19.436350000000001</v>
      </c>
      <c r="TB49" s="14">
        <v>19.436350000000001</v>
      </c>
      <c r="TC49" s="14">
        <v>0.86365000000000003</v>
      </c>
      <c r="TD49" s="14">
        <v>0</v>
      </c>
      <c r="TE49" s="14">
        <v>2.25</v>
      </c>
      <c r="TF49" s="14">
        <v>2.254</v>
      </c>
      <c r="TG49" s="14">
        <v>-2.254</v>
      </c>
      <c r="TH49" s="14">
        <v>22.3</v>
      </c>
      <c r="TI49" s="14">
        <v>35.700000000000003</v>
      </c>
      <c r="TJ49" s="14">
        <v>45</v>
      </c>
      <c r="TK49" s="14">
        <v>-22.7</v>
      </c>
      <c r="TL49" s="14">
        <v>0</v>
      </c>
      <c r="TM49" s="14"/>
      <c r="TN49" s="14"/>
      <c r="TO49" s="14">
        <v>0</v>
      </c>
      <c r="TP49" s="14">
        <v>78</v>
      </c>
      <c r="TQ49" s="14">
        <v>107.6</v>
      </c>
      <c r="TR49" s="14">
        <v>104.66</v>
      </c>
      <c r="TS49" s="14">
        <v>-26.66</v>
      </c>
      <c r="TT49" s="14">
        <v>105.5</v>
      </c>
      <c r="TU49" s="14">
        <v>114.3</v>
      </c>
      <c r="TV49" s="14">
        <v>106.88</v>
      </c>
      <c r="TW49" s="14">
        <v>-1.38</v>
      </c>
      <c r="TX49" s="14">
        <v>6.5</v>
      </c>
      <c r="TY49" s="14">
        <v>7.1</v>
      </c>
      <c r="TZ49" s="14">
        <v>13.62</v>
      </c>
      <c r="UA49" s="14">
        <v>-7.12</v>
      </c>
      <c r="UB49" s="14">
        <v>3.6</v>
      </c>
      <c r="UC49" s="14">
        <v>5.6</v>
      </c>
      <c r="UD49" s="14">
        <v>7.23</v>
      </c>
      <c r="UE49" s="14">
        <v>-3.63</v>
      </c>
      <c r="UF49" s="14">
        <v>0</v>
      </c>
      <c r="UG49" s="14"/>
      <c r="UH49" s="14"/>
      <c r="UI49" s="14">
        <v>0</v>
      </c>
      <c r="UJ49" s="14">
        <v>21</v>
      </c>
      <c r="UK49" s="14">
        <v>21</v>
      </c>
      <c r="UL49" s="14">
        <v>19.436350000000001</v>
      </c>
      <c r="UM49" s="14">
        <v>1.56365</v>
      </c>
      <c r="UN49" s="14">
        <v>8</v>
      </c>
      <c r="UO49" s="14">
        <v>8.1</v>
      </c>
      <c r="UP49" s="14">
        <v>8.1</v>
      </c>
      <c r="UQ49" s="14">
        <v>-0.1</v>
      </c>
      <c r="UR49" s="14">
        <v>7</v>
      </c>
      <c r="US49" s="14">
        <v>7.5</v>
      </c>
      <c r="UT49" s="14">
        <v>7.5</v>
      </c>
      <c r="UU49" s="14">
        <v>-0.5</v>
      </c>
      <c r="UV49" s="14">
        <v>20.399999999999999</v>
      </c>
      <c r="UW49" s="14">
        <v>20</v>
      </c>
      <c r="UX49" s="14">
        <v>19.436350000000001</v>
      </c>
      <c r="UY49" s="14">
        <v>0.96365000000000001</v>
      </c>
      <c r="UZ49" s="14">
        <v>20.399999999999999</v>
      </c>
      <c r="VA49" s="14">
        <v>20</v>
      </c>
      <c r="VB49" s="14">
        <v>19.436350000000001</v>
      </c>
      <c r="VC49" s="14">
        <v>0.96365000000000001</v>
      </c>
      <c r="VD49" s="14">
        <v>20</v>
      </c>
      <c r="VE49" s="14">
        <v>20</v>
      </c>
      <c r="VF49" s="14">
        <v>19.436350000000001</v>
      </c>
      <c r="VG49" s="14">
        <v>0.56364999999999998</v>
      </c>
      <c r="VH49" s="14">
        <v>7</v>
      </c>
      <c r="VI49" s="14">
        <v>3.16</v>
      </c>
      <c r="VJ49" s="14">
        <v>3.16</v>
      </c>
      <c r="VK49" s="14">
        <v>3.84</v>
      </c>
      <c r="VL49" s="14">
        <v>0</v>
      </c>
      <c r="VM49" s="14"/>
      <c r="VN49" s="14"/>
      <c r="VO49" s="14">
        <v>0</v>
      </c>
      <c r="VP49" s="14">
        <v>0</v>
      </c>
      <c r="VQ49" s="14"/>
      <c r="VR49" s="14"/>
      <c r="VS49" s="14">
        <v>0</v>
      </c>
      <c r="VT49" s="14">
        <v>0</v>
      </c>
      <c r="VU49" s="14"/>
      <c r="VV49" s="14"/>
      <c r="VW49" s="14">
        <v>0</v>
      </c>
      <c r="VX49" s="14">
        <v>0.6</v>
      </c>
      <c r="VY49" s="14">
        <v>0.6</v>
      </c>
      <c r="VZ49" s="14">
        <v>0.6</v>
      </c>
      <c r="WA49" s="14">
        <v>0</v>
      </c>
      <c r="WB49" s="14">
        <v>56.3</v>
      </c>
      <c r="WC49" s="14">
        <v>69.81</v>
      </c>
      <c r="WD49" s="14">
        <v>69.813999999999993</v>
      </c>
      <c r="WE49" s="14">
        <v>-13.513999999999999</v>
      </c>
      <c r="WF49" s="14">
        <v>45.4</v>
      </c>
      <c r="WG49" s="14">
        <v>65.94</v>
      </c>
      <c r="WH49" s="14">
        <v>65.942999999999998</v>
      </c>
      <c r="WI49" s="14">
        <v>-20.542999999999999</v>
      </c>
      <c r="WJ49" s="14">
        <v>0</v>
      </c>
      <c r="WK49" s="14"/>
      <c r="WL49" s="14"/>
      <c r="WM49" s="14">
        <v>0</v>
      </c>
      <c r="WN49" s="14">
        <v>4.8</v>
      </c>
      <c r="WO49" s="14">
        <v>4.2</v>
      </c>
      <c r="WP49" s="14">
        <v>4.2</v>
      </c>
      <c r="WQ49" s="14">
        <v>0.6</v>
      </c>
      <c r="WR49" s="14">
        <v>2.4</v>
      </c>
      <c r="WS49" s="14">
        <v>2.4</v>
      </c>
      <c r="WT49" s="14">
        <v>2.4</v>
      </c>
      <c r="WU49" s="14">
        <v>0</v>
      </c>
      <c r="WV49" s="14">
        <v>1</v>
      </c>
      <c r="WW49" s="14">
        <v>1.2</v>
      </c>
      <c r="WX49" s="14">
        <v>1.2</v>
      </c>
      <c r="WY49" s="14">
        <v>-0.2</v>
      </c>
      <c r="WZ49" s="14">
        <v>3</v>
      </c>
      <c r="XA49" s="14">
        <v>2.8</v>
      </c>
      <c r="XB49" s="14">
        <v>2.8</v>
      </c>
      <c r="XC49" s="14">
        <v>0.2</v>
      </c>
      <c r="XD49" s="14">
        <v>0</v>
      </c>
      <c r="XE49" s="14"/>
      <c r="XF49" s="14"/>
      <c r="XG49" s="14">
        <v>0</v>
      </c>
      <c r="XH49" s="14">
        <v>5.2</v>
      </c>
      <c r="XI49" s="14">
        <v>4.8</v>
      </c>
      <c r="XJ49" s="14">
        <v>4.8</v>
      </c>
      <c r="XK49" s="14">
        <v>0.4</v>
      </c>
      <c r="XL49" s="14">
        <v>20</v>
      </c>
      <c r="XM49" s="14">
        <v>19.241980000000002</v>
      </c>
      <c r="XN49" s="14">
        <v>19.241980000000002</v>
      </c>
      <c r="XO49" s="14">
        <v>0.75802000000000003</v>
      </c>
      <c r="XP49" s="14">
        <v>20</v>
      </c>
      <c r="XQ49" s="14">
        <v>19.241980000000002</v>
      </c>
      <c r="XR49" s="14">
        <v>19.241980000000002</v>
      </c>
      <c r="XS49" s="14">
        <v>0.75802000000000003</v>
      </c>
      <c r="XT49" s="14">
        <v>9.5</v>
      </c>
      <c r="XU49" s="14">
        <v>10.7</v>
      </c>
      <c r="XV49" s="14">
        <v>10.7</v>
      </c>
      <c r="XW49" s="14">
        <v>-1.2</v>
      </c>
      <c r="XX49" s="14"/>
      <c r="XY49" s="14"/>
      <c r="XZ49" s="14"/>
      <c r="YA49" s="14">
        <v>0</v>
      </c>
      <c r="YB49" s="14"/>
      <c r="YC49" s="14"/>
      <c r="YD49" s="14"/>
      <c r="YE49" s="14">
        <v>0</v>
      </c>
      <c r="YF49" s="14">
        <v>15.6</v>
      </c>
      <c r="YG49" s="14">
        <v>17</v>
      </c>
      <c r="YH49" s="14">
        <v>14</v>
      </c>
      <c r="YI49" s="14">
        <v>1.6</v>
      </c>
      <c r="YJ49" s="14"/>
      <c r="YK49" s="14"/>
      <c r="YL49" s="14"/>
      <c r="YM49" s="14">
        <v>0</v>
      </c>
      <c r="YN49" s="14">
        <v>8.8000000000000007</v>
      </c>
      <c r="YO49" s="14">
        <v>8.14</v>
      </c>
      <c r="YP49" s="14">
        <v>8.14</v>
      </c>
      <c r="YQ49" s="14">
        <v>0.66</v>
      </c>
      <c r="YR49" s="14">
        <v>0</v>
      </c>
      <c r="YS49" s="14">
        <v>5</v>
      </c>
      <c r="YT49" s="14">
        <v>5</v>
      </c>
      <c r="YU49" s="14">
        <v>-5</v>
      </c>
      <c r="YV49" s="14">
        <v>16.63</v>
      </c>
      <c r="YW49" s="14">
        <v>20</v>
      </c>
      <c r="YX49" s="14">
        <v>20</v>
      </c>
      <c r="YY49" s="14">
        <v>-3.37</v>
      </c>
    </row>
    <row r="50" spans="1:675" ht="24" customHeight="1" x14ac:dyDescent="0.35">
      <c r="A50" s="1"/>
      <c r="B50" s="16" t="s">
        <v>91</v>
      </c>
      <c r="C50" s="16" t="s">
        <v>855</v>
      </c>
      <c r="D50" s="17">
        <v>204.8</v>
      </c>
      <c r="E50" s="17">
        <v>203.40136000000001</v>
      </c>
      <c r="F50" s="17">
        <v>203.40136000000001</v>
      </c>
      <c r="G50" s="17">
        <v>1.3986400000000001</v>
      </c>
      <c r="H50" s="17">
        <v>648.5</v>
      </c>
      <c r="I50" s="17">
        <v>649.69222000000002</v>
      </c>
      <c r="J50" s="17">
        <v>629.90463999999997</v>
      </c>
      <c r="K50" s="17">
        <v>18.595359999999999</v>
      </c>
      <c r="L50" s="17"/>
      <c r="M50" s="17"/>
      <c r="N50" s="17"/>
      <c r="O50" s="17">
        <v>0</v>
      </c>
      <c r="P50" s="17"/>
      <c r="Q50" s="17"/>
      <c r="R50" s="17"/>
      <c r="S50" s="17">
        <v>0</v>
      </c>
      <c r="T50" s="17"/>
      <c r="U50" s="17"/>
      <c r="V50" s="17"/>
      <c r="W50" s="17">
        <v>0</v>
      </c>
      <c r="X50" s="17">
        <v>91.9</v>
      </c>
      <c r="Y50" s="17">
        <v>91.867829999999998</v>
      </c>
      <c r="Z50" s="17">
        <v>91.867829999999998</v>
      </c>
      <c r="AA50" s="17">
        <v>3.2169999999999997E-2</v>
      </c>
      <c r="AB50" s="17">
        <v>224.4</v>
      </c>
      <c r="AC50" s="17">
        <v>222</v>
      </c>
      <c r="AD50" s="17">
        <v>215</v>
      </c>
      <c r="AE50" s="17">
        <v>9.4</v>
      </c>
      <c r="AF50" s="17"/>
      <c r="AG50" s="17"/>
      <c r="AH50" s="17"/>
      <c r="AI50" s="17">
        <v>0</v>
      </c>
      <c r="AJ50" s="17">
        <v>0</v>
      </c>
      <c r="AK50" s="17"/>
      <c r="AL50" s="17"/>
      <c r="AM50" s="17">
        <v>0</v>
      </c>
      <c r="AN50" s="17">
        <v>160.19999999999999</v>
      </c>
      <c r="AO50" s="17">
        <v>150.95999</v>
      </c>
      <c r="AP50" s="17">
        <v>150.95999</v>
      </c>
      <c r="AQ50" s="17">
        <v>9.2400099999999998</v>
      </c>
      <c r="AR50" s="17">
        <v>160.5</v>
      </c>
      <c r="AS50" s="17">
        <v>150.95999</v>
      </c>
      <c r="AT50" s="17">
        <v>150.95999</v>
      </c>
      <c r="AU50" s="17">
        <v>9.5400100000000005</v>
      </c>
      <c r="AV50" s="17">
        <v>160.19999999999999</v>
      </c>
      <c r="AW50" s="17">
        <v>150.95999</v>
      </c>
      <c r="AX50" s="17">
        <v>150.95999</v>
      </c>
      <c r="AY50" s="17">
        <v>9.2400099999999998</v>
      </c>
      <c r="AZ50" s="17">
        <v>258.2</v>
      </c>
      <c r="BA50" s="17">
        <v>227.11999</v>
      </c>
      <c r="BB50" s="17">
        <v>227.11999</v>
      </c>
      <c r="BC50" s="17">
        <v>31.080010000000001</v>
      </c>
      <c r="BD50" s="17">
        <v>203.7</v>
      </c>
      <c r="BE50" s="17">
        <v>207.24285</v>
      </c>
      <c r="BF50" s="17">
        <v>207.24285</v>
      </c>
      <c r="BG50" s="17">
        <v>-3.5428500000000001</v>
      </c>
      <c r="BH50" s="17">
        <v>108.1</v>
      </c>
      <c r="BI50" s="17">
        <v>103.93259999999999</v>
      </c>
      <c r="BJ50" s="17">
        <v>103.93259999999999</v>
      </c>
      <c r="BK50" s="17">
        <v>4.1673999999999998</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c r="CG50" s="17"/>
      <c r="CH50" s="17"/>
      <c r="CI50" s="17">
        <v>0</v>
      </c>
      <c r="CJ50" s="17">
        <v>166.8</v>
      </c>
      <c r="CK50" s="17">
        <v>164.06706</v>
      </c>
      <c r="CL50" s="17">
        <v>164.06706</v>
      </c>
      <c r="CM50" s="17">
        <v>2.7329400000000001</v>
      </c>
      <c r="CN50" s="17">
        <v>6.3</v>
      </c>
      <c r="CO50" s="17">
        <v>7.0735900000000003</v>
      </c>
      <c r="CP50" s="17">
        <v>7.0735900000000003</v>
      </c>
      <c r="CQ50" s="17">
        <v>-0.77359</v>
      </c>
      <c r="CR50" s="17">
        <v>4.4000000000000004</v>
      </c>
      <c r="CS50" s="17">
        <v>3.7983500000000001</v>
      </c>
      <c r="CT50" s="17">
        <v>3.7983500000000001</v>
      </c>
      <c r="CU50" s="17">
        <v>0.60165000000000002</v>
      </c>
      <c r="CV50" s="17">
        <v>12.4</v>
      </c>
      <c r="CW50" s="17">
        <v>16.80808</v>
      </c>
      <c r="CX50" s="17">
        <v>16.80808</v>
      </c>
      <c r="CY50" s="17">
        <v>-4.40808</v>
      </c>
      <c r="CZ50" s="17">
        <v>6.6</v>
      </c>
      <c r="DA50" s="17">
        <v>6.8787000000000003</v>
      </c>
      <c r="DB50" s="17">
        <v>6.8787000000000003</v>
      </c>
      <c r="DC50" s="17">
        <v>-0.2787</v>
      </c>
      <c r="DD50" s="17"/>
      <c r="DE50" s="17"/>
      <c r="DF50" s="17"/>
      <c r="DG50" s="17">
        <v>0</v>
      </c>
      <c r="DH50" s="17">
        <v>100.1</v>
      </c>
      <c r="DI50" s="17">
        <v>127.91200000000001</v>
      </c>
      <c r="DJ50" s="17">
        <v>142.44412</v>
      </c>
      <c r="DK50" s="17">
        <v>-42.344119999999997</v>
      </c>
      <c r="DL50" s="17"/>
      <c r="DM50" s="17"/>
      <c r="DN50" s="17"/>
      <c r="DO50" s="17">
        <v>0</v>
      </c>
      <c r="DP50" s="17"/>
      <c r="DQ50" s="17"/>
      <c r="DR50" s="17"/>
      <c r="DS50" s="17">
        <v>0</v>
      </c>
      <c r="DT50" s="17"/>
      <c r="DU50" s="17"/>
      <c r="DV50" s="17"/>
      <c r="DW50" s="17">
        <v>0</v>
      </c>
      <c r="DX50" s="17"/>
      <c r="DY50" s="17"/>
      <c r="DZ50" s="17"/>
      <c r="EA50" s="17">
        <v>0</v>
      </c>
      <c r="EB50" s="17">
        <v>110.2</v>
      </c>
      <c r="EC50" s="17">
        <v>112.46647</v>
      </c>
      <c r="ED50" s="17">
        <v>112.46647</v>
      </c>
      <c r="EE50" s="17">
        <v>-2.26647</v>
      </c>
      <c r="EF50" s="17">
        <v>222.9</v>
      </c>
      <c r="EG50" s="17">
        <v>220.69499999999999</v>
      </c>
      <c r="EH50" s="17">
        <v>220.69499999999999</v>
      </c>
      <c r="EI50" s="17">
        <v>2.2050000000000001</v>
      </c>
      <c r="EJ50" s="17"/>
      <c r="EK50" s="17"/>
      <c r="EL50" s="17"/>
      <c r="EM50" s="17">
        <v>0</v>
      </c>
      <c r="EN50" s="17"/>
      <c r="EO50" s="17"/>
      <c r="EP50" s="17"/>
      <c r="EQ50" s="17">
        <v>0</v>
      </c>
      <c r="ER50" s="17"/>
      <c r="ES50" s="17"/>
      <c r="ET50" s="17"/>
      <c r="EU50" s="17">
        <v>0</v>
      </c>
      <c r="EV50" s="17">
        <v>6.5</v>
      </c>
      <c r="EW50" s="17">
        <v>6.39</v>
      </c>
      <c r="EX50" s="17">
        <v>6.39</v>
      </c>
      <c r="EY50" s="17">
        <v>0.11</v>
      </c>
      <c r="EZ50" s="17">
        <v>456.9</v>
      </c>
      <c r="FA50" s="17">
        <v>457.09426999999999</v>
      </c>
      <c r="FB50" s="17">
        <v>457.09426999999999</v>
      </c>
      <c r="FC50" s="17">
        <v>-0.19427</v>
      </c>
      <c r="FD50" s="17">
        <v>78.400000000000006</v>
      </c>
      <c r="FE50" s="17">
        <v>81.635570000000001</v>
      </c>
      <c r="FF50" s="17">
        <v>81.635570000000001</v>
      </c>
      <c r="FG50" s="17">
        <v>-3.2355700000000001</v>
      </c>
      <c r="FH50" s="17">
        <v>151.19999999999999</v>
      </c>
      <c r="FI50" s="17">
        <v>151.36251999999999</v>
      </c>
      <c r="FJ50" s="17">
        <v>151.36251999999999</v>
      </c>
      <c r="FK50" s="17">
        <v>-0.16252</v>
      </c>
      <c r="FL50" s="17">
        <v>41.9</v>
      </c>
      <c r="FM50" s="17">
        <v>41.89893</v>
      </c>
      <c r="FN50" s="17">
        <v>41.89893</v>
      </c>
      <c r="FO50" s="17">
        <v>1.07E-3</v>
      </c>
      <c r="FP50" s="17">
        <v>18.600000000000001</v>
      </c>
      <c r="FQ50" s="17">
        <v>19.21088</v>
      </c>
      <c r="FR50" s="17">
        <v>19.21088</v>
      </c>
      <c r="FS50" s="17">
        <v>-0.61087999999999998</v>
      </c>
      <c r="FT50" s="17">
        <v>19.399999999999999</v>
      </c>
      <c r="FU50" s="17">
        <v>18.27017</v>
      </c>
      <c r="FV50" s="17">
        <v>18.27017</v>
      </c>
      <c r="FW50" s="17">
        <v>1.1298299999999999</v>
      </c>
      <c r="FX50" s="17">
        <v>90.9</v>
      </c>
      <c r="FY50" s="17">
        <v>87.773570000000007</v>
      </c>
      <c r="FZ50" s="17">
        <v>87.773570000000007</v>
      </c>
      <c r="GA50" s="17">
        <v>3.12643</v>
      </c>
      <c r="GB50" s="17">
        <v>180.4</v>
      </c>
      <c r="GC50" s="17">
        <v>185.82039</v>
      </c>
      <c r="GD50" s="17">
        <v>185.82039</v>
      </c>
      <c r="GE50" s="17">
        <v>-5.4203900000000003</v>
      </c>
      <c r="GF50" s="17">
        <v>180.9</v>
      </c>
      <c r="GG50" s="17">
        <v>185.82039</v>
      </c>
      <c r="GH50" s="17">
        <v>185.82039</v>
      </c>
      <c r="GI50" s="17">
        <v>-4.9203900000000003</v>
      </c>
      <c r="GJ50" s="17">
        <v>183.3</v>
      </c>
      <c r="GK50" s="17">
        <v>186.37841</v>
      </c>
      <c r="GL50" s="17">
        <v>186.37841</v>
      </c>
      <c r="GM50" s="17">
        <v>-3.0784099999999999</v>
      </c>
      <c r="GN50" s="17">
        <v>107.7</v>
      </c>
      <c r="GO50" s="17">
        <v>110.48202000000001</v>
      </c>
      <c r="GP50" s="17">
        <v>110.48202000000001</v>
      </c>
      <c r="GQ50" s="17">
        <v>-2.7820200000000002</v>
      </c>
      <c r="GR50" s="17">
        <v>45.7</v>
      </c>
      <c r="GS50" s="17">
        <v>47.082599999999999</v>
      </c>
      <c r="GT50" s="17">
        <v>47.082599999999999</v>
      </c>
      <c r="GU50" s="17">
        <v>-1.3826000000000001</v>
      </c>
      <c r="GV50" s="17">
        <v>42.6</v>
      </c>
      <c r="GW50" s="17">
        <v>44.103009999999998</v>
      </c>
      <c r="GX50" s="17">
        <v>44.103009999999998</v>
      </c>
      <c r="GY50" s="17">
        <v>-1.50301</v>
      </c>
      <c r="GZ50" s="17">
        <v>3.8</v>
      </c>
      <c r="HA50" s="17"/>
      <c r="HB50" s="17"/>
      <c r="HC50" s="17">
        <v>3.8</v>
      </c>
      <c r="HD50" s="17">
        <v>32</v>
      </c>
      <c r="HE50" s="17">
        <v>34.285710000000002</v>
      </c>
      <c r="HF50" s="17">
        <v>34.285710000000002</v>
      </c>
      <c r="HG50" s="17">
        <v>-2.2857099999999999</v>
      </c>
      <c r="HH50" s="17">
        <v>169.9</v>
      </c>
      <c r="HI50" s="17">
        <v>174.55948000000001</v>
      </c>
      <c r="HJ50" s="17">
        <v>174.55948000000001</v>
      </c>
      <c r="HK50" s="17">
        <v>-4.6594800000000003</v>
      </c>
      <c r="HL50" s="17"/>
      <c r="HM50" s="17"/>
      <c r="HN50" s="17"/>
      <c r="HO50" s="17">
        <v>0</v>
      </c>
      <c r="HP50" s="17"/>
      <c r="HQ50" s="17"/>
      <c r="HR50" s="17"/>
      <c r="HS50" s="17">
        <v>0</v>
      </c>
      <c r="HT50" s="17">
        <v>94.3</v>
      </c>
      <c r="HU50" s="17">
        <v>95.545190000000005</v>
      </c>
      <c r="HV50" s="17">
        <v>95.545190000000005</v>
      </c>
      <c r="HW50" s="17">
        <v>-1.24519</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84.3</v>
      </c>
      <c r="IW50" s="17">
        <v>88.73603</v>
      </c>
      <c r="IX50" s="17">
        <v>88.73603</v>
      </c>
      <c r="IY50" s="17">
        <v>-4.4360299999999997</v>
      </c>
      <c r="IZ50" s="17">
        <v>167.4</v>
      </c>
      <c r="JA50" s="17">
        <v>178.91645</v>
      </c>
      <c r="JB50" s="17">
        <v>178.91645</v>
      </c>
      <c r="JC50" s="17">
        <v>-11.516450000000001</v>
      </c>
      <c r="JD50" s="17">
        <v>164.7</v>
      </c>
      <c r="JE50" s="17">
        <v>178.91645</v>
      </c>
      <c r="JF50" s="17">
        <v>178.91645</v>
      </c>
      <c r="JG50" s="17">
        <v>-14.21645</v>
      </c>
      <c r="JH50" s="17">
        <v>196.6</v>
      </c>
      <c r="JI50" s="17">
        <v>178.91645</v>
      </c>
      <c r="JJ50" s="17">
        <v>178.91645</v>
      </c>
      <c r="JK50" s="17">
        <v>17.68355</v>
      </c>
      <c r="JL50" s="17">
        <v>265.8</v>
      </c>
      <c r="JM50" s="17">
        <v>269.18061</v>
      </c>
      <c r="JN50" s="17">
        <v>269.18061</v>
      </c>
      <c r="JO50" s="17">
        <v>-3.3806099999999999</v>
      </c>
      <c r="JP50" s="17">
        <v>72.599999999999994</v>
      </c>
      <c r="JQ50" s="17"/>
      <c r="JR50" s="17">
        <v>74.215509999999995</v>
      </c>
      <c r="JS50" s="17">
        <v>-1.61551</v>
      </c>
      <c r="JT50" s="17"/>
      <c r="JU50" s="17"/>
      <c r="JV50" s="17"/>
      <c r="JW50" s="17">
        <v>0</v>
      </c>
      <c r="JX50" s="17"/>
      <c r="JY50" s="17"/>
      <c r="JZ50" s="17"/>
      <c r="KA50" s="17">
        <v>0</v>
      </c>
      <c r="KB50" s="17"/>
      <c r="KC50" s="17"/>
      <c r="KD50" s="17"/>
      <c r="KE50" s="17">
        <v>0</v>
      </c>
      <c r="KF50" s="17"/>
      <c r="KG50" s="17"/>
      <c r="KH50" s="17"/>
      <c r="KI50" s="17">
        <v>0</v>
      </c>
      <c r="KJ50" s="17">
        <v>56.3</v>
      </c>
      <c r="KK50" s="17">
        <v>56</v>
      </c>
      <c r="KL50" s="17">
        <v>56</v>
      </c>
      <c r="KM50" s="17">
        <v>0.3</v>
      </c>
      <c r="KN50" s="17"/>
      <c r="KO50" s="17"/>
      <c r="KP50" s="17"/>
      <c r="KQ50" s="17">
        <v>0</v>
      </c>
      <c r="KR50" s="17"/>
      <c r="KS50" s="17"/>
      <c r="KT50" s="17"/>
      <c r="KU50" s="17">
        <v>0</v>
      </c>
      <c r="KV50" s="17">
        <v>2.8</v>
      </c>
      <c r="KW50" s="17">
        <v>4.7853599999999998</v>
      </c>
      <c r="KX50" s="17">
        <v>4.7853599999999998</v>
      </c>
      <c r="KY50" s="17">
        <v>-1.98536</v>
      </c>
      <c r="KZ50" s="17">
        <v>268.89999999999998</v>
      </c>
      <c r="LA50" s="17">
        <v>202.12439000000001</v>
      </c>
      <c r="LB50" s="17">
        <v>270.06803000000002</v>
      </c>
      <c r="LC50" s="17">
        <v>-1.1680299999999999</v>
      </c>
      <c r="LD50" s="17">
        <v>133.1</v>
      </c>
      <c r="LE50" s="17">
        <v>133.16031000000001</v>
      </c>
      <c r="LF50" s="17">
        <v>133.16031000000001</v>
      </c>
      <c r="LG50" s="17">
        <v>-6.0310000000000002E-2</v>
      </c>
      <c r="LH50" s="17">
        <v>62.9</v>
      </c>
      <c r="LI50" s="17">
        <v>67.199219999999997</v>
      </c>
      <c r="LJ50" s="17">
        <v>67.199219999999997</v>
      </c>
      <c r="LK50" s="17">
        <v>-4.29922</v>
      </c>
      <c r="LL50" s="17">
        <v>76.2</v>
      </c>
      <c r="LM50" s="17">
        <v>78.567999999999998</v>
      </c>
      <c r="LN50" s="17">
        <v>78.567999999999998</v>
      </c>
      <c r="LO50" s="17">
        <v>-2.3679999999999999</v>
      </c>
      <c r="LP50" s="17">
        <v>30.2</v>
      </c>
      <c r="LQ50" s="17">
        <v>29.980560000000001</v>
      </c>
      <c r="LR50" s="17">
        <v>29.980560000000001</v>
      </c>
      <c r="LS50" s="17">
        <v>0.21944</v>
      </c>
      <c r="LT50" s="17"/>
      <c r="LU50" s="17"/>
      <c r="LV50" s="17"/>
      <c r="LW50" s="17">
        <v>0</v>
      </c>
      <c r="LX50" s="17">
        <v>0</v>
      </c>
      <c r="LY50" s="17"/>
      <c r="LZ50" s="17">
        <v>32.955719999999999</v>
      </c>
      <c r="MA50" s="17">
        <v>-32.955719999999999</v>
      </c>
      <c r="MB50" s="17">
        <v>0</v>
      </c>
      <c r="MC50" s="17"/>
      <c r="MD50" s="17">
        <v>32.955719999999999</v>
      </c>
      <c r="ME50" s="17">
        <v>-32.955719999999999</v>
      </c>
      <c r="MF50" s="17">
        <v>139.1</v>
      </c>
      <c r="MG50" s="17">
        <v>150.80704</v>
      </c>
      <c r="MH50" s="17">
        <v>150.80704</v>
      </c>
      <c r="MI50" s="17">
        <v>-11.707039999999999</v>
      </c>
      <c r="MJ50" s="17"/>
      <c r="MK50" s="17"/>
      <c r="ML50" s="17"/>
      <c r="MM50" s="17">
        <v>0</v>
      </c>
      <c r="MN50" s="17">
        <v>78</v>
      </c>
      <c r="MO50" s="17">
        <v>75.629959999999997</v>
      </c>
      <c r="MP50" s="17">
        <v>75.629959999999997</v>
      </c>
      <c r="MQ50" s="17">
        <v>2.3700399999999999</v>
      </c>
      <c r="MR50" s="17">
        <v>180.4</v>
      </c>
      <c r="MS50" s="17">
        <v>167.83797000000001</v>
      </c>
      <c r="MT50" s="17">
        <v>114.22703</v>
      </c>
      <c r="MU50" s="17">
        <v>66.172970000000007</v>
      </c>
      <c r="MV50" s="17"/>
      <c r="MW50" s="17"/>
      <c r="MX50" s="17"/>
      <c r="MY50" s="17">
        <v>0</v>
      </c>
      <c r="MZ50" s="17"/>
      <c r="NA50" s="17"/>
      <c r="NB50" s="17"/>
      <c r="NC50" s="17">
        <v>0</v>
      </c>
      <c r="ND50" s="17"/>
      <c r="NE50" s="17"/>
      <c r="NF50" s="17"/>
      <c r="NG50" s="17">
        <v>0</v>
      </c>
      <c r="NH50" s="17"/>
      <c r="NI50" s="17"/>
      <c r="NJ50" s="17"/>
      <c r="NK50" s="17">
        <v>0</v>
      </c>
      <c r="NL50" s="17">
        <v>207.3</v>
      </c>
      <c r="NM50" s="17">
        <v>206.49084999999999</v>
      </c>
      <c r="NN50" s="17">
        <v>206.49084999999999</v>
      </c>
      <c r="NO50" s="17">
        <v>0.80915000000000004</v>
      </c>
      <c r="NP50" s="17">
        <v>99.6</v>
      </c>
      <c r="NQ50" s="17">
        <v>103.55547</v>
      </c>
      <c r="NR50" s="17">
        <v>103.55547</v>
      </c>
      <c r="NS50" s="17">
        <v>-3.95547</v>
      </c>
      <c r="NT50" s="17"/>
      <c r="NU50" s="17"/>
      <c r="NV50" s="17">
        <v>5.0136700000000003</v>
      </c>
      <c r="NW50" s="17">
        <v>-5.0136700000000003</v>
      </c>
      <c r="NX50" s="17">
        <v>5.4</v>
      </c>
      <c r="NY50" s="17">
        <v>5.2598200000000004</v>
      </c>
      <c r="NZ50" s="17">
        <v>5.2598200000000004</v>
      </c>
      <c r="OA50" s="17">
        <v>0.14018</v>
      </c>
      <c r="OB50" s="17">
        <v>17.3</v>
      </c>
      <c r="OC50" s="17">
        <v>16.520890000000001</v>
      </c>
      <c r="OD50" s="17">
        <v>16.520890000000001</v>
      </c>
      <c r="OE50" s="17">
        <v>0.77910999999999997</v>
      </c>
      <c r="OF50" s="17">
        <v>0</v>
      </c>
      <c r="OG50" s="17"/>
      <c r="OH50" s="17"/>
      <c r="OI50" s="17">
        <v>0</v>
      </c>
      <c r="OJ50" s="17">
        <v>89.6</v>
      </c>
      <c r="OK50" s="17">
        <v>69.900000000000006</v>
      </c>
      <c r="OL50" s="17">
        <v>86.555999999999997</v>
      </c>
      <c r="OM50" s="17">
        <v>3.044</v>
      </c>
      <c r="ON50" s="17">
        <v>0</v>
      </c>
      <c r="OO50" s="17"/>
      <c r="OP50" s="17"/>
      <c r="OQ50" s="17">
        <v>0</v>
      </c>
      <c r="OR50" s="17">
        <v>3.6</v>
      </c>
      <c r="OS50" s="17">
        <v>5.27</v>
      </c>
      <c r="OT50" s="17">
        <v>5.27</v>
      </c>
      <c r="OU50" s="17">
        <v>-1.67</v>
      </c>
      <c r="OV50" s="17"/>
      <c r="OW50" s="17"/>
      <c r="OX50" s="17"/>
      <c r="OY50" s="17">
        <v>0</v>
      </c>
      <c r="OZ50" s="17">
        <v>20.399999999999999</v>
      </c>
      <c r="PA50" s="17">
        <v>20.456230000000001</v>
      </c>
      <c r="PB50" s="17">
        <v>20.456230000000001</v>
      </c>
      <c r="PC50" s="17">
        <v>-5.6230000000000002E-2</v>
      </c>
      <c r="PD50" s="17">
        <v>9.9</v>
      </c>
      <c r="PE50" s="17">
        <v>9.9830000000000005</v>
      </c>
      <c r="PF50" s="17">
        <v>9.9830000000000005</v>
      </c>
      <c r="PG50" s="17">
        <v>-8.3000000000000004E-2</v>
      </c>
      <c r="PH50" s="17">
        <v>5.7</v>
      </c>
      <c r="PI50" s="17">
        <v>5.67</v>
      </c>
      <c r="PJ50" s="17">
        <v>5.67</v>
      </c>
      <c r="PK50" s="17">
        <v>0.03</v>
      </c>
      <c r="PL50" s="17">
        <v>0</v>
      </c>
      <c r="PM50" s="17"/>
      <c r="PN50" s="17"/>
      <c r="PO50" s="17">
        <v>0</v>
      </c>
      <c r="PP50" s="17">
        <v>0</v>
      </c>
      <c r="PQ50" s="17"/>
      <c r="PR50" s="17"/>
      <c r="PS50" s="17">
        <v>0</v>
      </c>
      <c r="PT50" s="17">
        <v>1.7</v>
      </c>
      <c r="PU50" s="17">
        <v>2</v>
      </c>
      <c r="PV50" s="17">
        <v>2</v>
      </c>
      <c r="PW50" s="17">
        <v>-0.3</v>
      </c>
      <c r="PX50" s="17">
        <v>3.7</v>
      </c>
      <c r="PY50" s="17">
        <v>3.46</v>
      </c>
      <c r="PZ50" s="17">
        <v>3.46</v>
      </c>
      <c r="QA50" s="17">
        <v>0.24</v>
      </c>
      <c r="QB50" s="17">
        <v>5.2</v>
      </c>
      <c r="QC50" s="17">
        <v>5</v>
      </c>
      <c r="QD50" s="17">
        <v>5</v>
      </c>
      <c r="QE50" s="17">
        <v>0.2</v>
      </c>
      <c r="QF50" s="17">
        <v>20.5</v>
      </c>
      <c r="QG50" s="17">
        <v>20.422219999999999</v>
      </c>
      <c r="QH50" s="17">
        <v>20.422219999999999</v>
      </c>
      <c r="QI50" s="17">
        <v>7.7780000000000002E-2</v>
      </c>
      <c r="QJ50" s="17">
        <v>20</v>
      </c>
      <c r="QK50" s="17">
        <v>19.436350000000001</v>
      </c>
      <c r="QL50" s="17">
        <v>19.436350000000001</v>
      </c>
      <c r="QM50" s="17">
        <v>0.56364999999999998</v>
      </c>
      <c r="QN50" s="17">
        <v>19.399999999999999</v>
      </c>
      <c r="QO50" s="17">
        <v>20</v>
      </c>
      <c r="QP50" s="17">
        <v>17.492709999999999</v>
      </c>
      <c r="QQ50" s="17">
        <v>1.9072899999999999</v>
      </c>
      <c r="QR50" s="17">
        <v>3.5</v>
      </c>
      <c r="QS50" s="17">
        <v>3.5</v>
      </c>
      <c r="QT50" s="17">
        <v>3.5</v>
      </c>
      <c r="QU50" s="17">
        <v>0</v>
      </c>
      <c r="QV50" s="17">
        <v>18.5</v>
      </c>
      <c r="QW50" s="17">
        <v>17.881440000000001</v>
      </c>
      <c r="QX50" s="17">
        <v>17.881440000000001</v>
      </c>
      <c r="QY50" s="17">
        <v>0.61856</v>
      </c>
      <c r="QZ50" s="17">
        <v>0</v>
      </c>
      <c r="RA50" s="17"/>
      <c r="RB50" s="17"/>
      <c r="RC50" s="17">
        <v>0</v>
      </c>
      <c r="RD50" s="17">
        <v>0</v>
      </c>
      <c r="RE50" s="17"/>
      <c r="RF50" s="17"/>
      <c r="RG50" s="17">
        <v>0</v>
      </c>
      <c r="RH50" s="17">
        <v>20.3</v>
      </c>
      <c r="RI50" s="17">
        <v>16.72</v>
      </c>
      <c r="RJ50" s="17">
        <v>16.716000000000001</v>
      </c>
      <c r="RK50" s="17">
        <v>3.5840000000000001</v>
      </c>
      <c r="RL50" s="17">
        <v>70</v>
      </c>
      <c r="RM50" s="17">
        <v>49.2</v>
      </c>
      <c r="RN50" s="17">
        <v>52.289000000000001</v>
      </c>
      <c r="RO50" s="17">
        <v>17.710999999999999</v>
      </c>
      <c r="RP50" s="17">
        <v>0</v>
      </c>
      <c r="RQ50" s="17"/>
      <c r="RR50" s="17"/>
      <c r="RS50" s="17">
        <v>0</v>
      </c>
      <c r="RT50" s="17">
        <v>3.5</v>
      </c>
      <c r="RU50" s="17">
        <v>3.5009999999999999</v>
      </c>
      <c r="RV50" s="17">
        <v>3.5009999999999999</v>
      </c>
      <c r="RW50" s="17">
        <v>-1E-3</v>
      </c>
      <c r="RX50" s="17">
        <v>20.3</v>
      </c>
      <c r="RY50" s="17">
        <v>19.792000000000002</v>
      </c>
      <c r="RZ50" s="17">
        <v>19.792000000000002</v>
      </c>
      <c r="SA50" s="17">
        <v>0.50800000000000001</v>
      </c>
      <c r="SB50" s="17">
        <v>2.72</v>
      </c>
      <c r="SC50" s="17">
        <v>2</v>
      </c>
      <c r="SD50" s="17">
        <v>2</v>
      </c>
      <c r="SE50" s="17">
        <v>0.72</v>
      </c>
      <c r="SF50" s="17"/>
      <c r="SG50" s="17"/>
      <c r="SH50" s="17"/>
      <c r="SI50" s="17">
        <v>0</v>
      </c>
      <c r="SJ50" s="17">
        <v>0</v>
      </c>
      <c r="SK50" s="17"/>
      <c r="SL50" s="17"/>
      <c r="SM50" s="17">
        <v>0</v>
      </c>
      <c r="SN50" s="17">
        <v>19.600000000000001</v>
      </c>
      <c r="SO50" s="17">
        <v>19.1448</v>
      </c>
      <c r="SP50" s="17">
        <v>19.1448</v>
      </c>
      <c r="SQ50" s="17">
        <v>0.45519999999999999</v>
      </c>
      <c r="SR50" s="17">
        <v>10.8</v>
      </c>
      <c r="SS50" s="17">
        <v>11.856170000000001</v>
      </c>
      <c r="ST50" s="17">
        <v>11.856170000000001</v>
      </c>
      <c r="SU50" s="17">
        <v>-1.0561700000000001</v>
      </c>
      <c r="SV50" s="17">
        <v>20.100000000000001</v>
      </c>
      <c r="SW50" s="17">
        <v>19.436350000000001</v>
      </c>
      <c r="SX50" s="17">
        <v>19.436350000000001</v>
      </c>
      <c r="SY50" s="17">
        <v>0.66364999999999996</v>
      </c>
      <c r="SZ50" s="17">
        <v>20.3</v>
      </c>
      <c r="TA50" s="17">
        <v>19.436350000000001</v>
      </c>
      <c r="TB50" s="17">
        <v>19.436350000000001</v>
      </c>
      <c r="TC50" s="17">
        <v>0.86365000000000003</v>
      </c>
      <c r="TD50" s="17">
        <v>0.3</v>
      </c>
      <c r="TE50" s="17">
        <v>2.16</v>
      </c>
      <c r="TF50" s="17">
        <v>2.161</v>
      </c>
      <c r="TG50" s="17">
        <v>-1.861</v>
      </c>
      <c r="TH50" s="17">
        <v>22.5</v>
      </c>
      <c r="TI50" s="17">
        <v>29.3</v>
      </c>
      <c r="TJ50" s="17">
        <v>45</v>
      </c>
      <c r="TK50" s="17">
        <v>-22.5</v>
      </c>
      <c r="TL50" s="17">
        <v>0</v>
      </c>
      <c r="TM50" s="17"/>
      <c r="TN50" s="17"/>
      <c r="TO50" s="17">
        <v>0</v>
      </c>
      <c r="TP50" s="17">
        <v>76.900000000000006</v>
      </c>
      <c r="TQ50" s="17">
        <v>100.8</v>
      </c>
      <c r="TR50" s="17">
        <v>104.66</v>
      </c>
      <c r="TS50" s="17">
        <v>-27.76</v>
      </c>
      <c r="TT50" s="17">
        <v>103.8</v>
      </c>
      <c r="TU50" s="17">
        <v>114.6</v>
      </c>
      <c r="TV50" s="17">
        <v>106.88</v>
      </c>
      <c r="TW50" s="17">
        <v>-3.08</v>
      </c>
      <c r="TX50" s="17">
        <v>8.6999999999999993</v>
      </c>
      <c r="TY50" s="17">
        <v>6.8</v>
      </c>
      <c r="TZ50" s="17">
        <v>13.62</v>
      </c>
      <c r="UA50" s="17">
        <v>-4.92</v>
      </c>
      <c r="UB50" s="17">
        <v>1.6</v>
      </c>
      <c r="UC50" s="17">
        <v>5.2</v>
      </c>
      <c r="UD50" s="17">
        <v>7.23</v>
      </c>
      <c r="UE50" s="17">
        <v>-5.63</v>
      </c>
      <c r="UF50" s="17">
        <v>0</v>
      </c>
      <c r="UG50" s="17"/>
      <c r="UH50" s="17"/>
      <c r="UI50" s="17">
        <v>0</v>
      </c>
      <c r="UJ50" s="17">
        <v>21</v>
      </c>
      <c r="UK50" s="17">
        <v>21</v>
      </c>
      <c r="UL50" s="17">
        <v>19.436350000000001</v>
      </c>
      <c r="UM50" s="17">
        <v>1.56365</v>
      </c>
      <c r="UN50" s="17">
        <v>8</v>
      </c>
      <c r="UO50" s="17">
        <v>8.1</v>
      </c>
      <c r="UP50" s="17">
        <v>8.1</v>
      </c>
      <c r="UQ50" s="17">
        <v>-0.1</v>
      </c>
      <c r="UR50" s="17">
        <v>7</v>
      </c>
      <c r="US50" s="17">
        <v>7.5</v>
      </c>
      <c r="UT50" s="17">
        <v>7.5</v>
      </c>
      <c r="UU50" s="17">
        <v>-0.5</v>
      </c>
      <c r="UV50" s="17">
        <v>20.399999999999999</v>
      </c>
      <c r="UW50" s="17">
        <v>20</v>
      </c>
      <c r="UX50" s="17">
        <v>19.436350000000001</v>
      </c>
      <c r="UY50" s="17">
        <v>0.96365000000000001</v>
      </c>
      <c r="UZ50" s="17">
        <v>20.399999999999999</v>
      </c>
      <c r="VA50" s="17">
        <v>20</v>
      </c>
      <c r="VB50" s="17">
        <v>19.436350000000001</v>
      </c>
      <c r="VC50" s="17">
        <v>0.96365000000000001</v>
      </c>
      <c r="VD50" s="17">
        <v>20</v>
      </c>
      <c r="VE50" s="17">
        <v>20</v>
      </c>
      <c r="VF50" s="17">
        <v>19.436350000000001</v>
      </c>
      <c r="VG50" s="17">
        <v>0.56364999999999998</v>
      </c>
      <c r="VH50" s="17">
        <v>4.5</v>
      </c>
      <c r="VI50" s="17">
        <v>3.16</v>
      </c>
      <c r="VJ50" s="17">
        <v>3.16</v>
      </c>
      <c r="VK50" s="17">
        <v>1.34</v>
      </c>
      <c r="VL50" s="17">
        <v>0</v>
      </c>
      <c r="VM50" s="17"/>
      <c r="VN50" s="17"/>
      <c r="VO50" s="17">
        <v>0</v>
      </c>
      <c r="VP50" s="17">
        <v>0</v>
      </c>
      <c r="VQ50" s="17"/>
      <c r="VR50" s="17"/>
      <c r="VS50" s="17">
        <v>0</v>
      </c>
      <c r="VT50" s="17">
        <v>0</v>
      </c>
      <c r="VU50" s="17"/>
      <c r="VV50" s="17"/>
      <c r="VW50" s="17">
        <v>0</v>
      </c>
      <c r="VX50" s="17">
        <v>0.6</v>
      </c>
      <c r="VY50" s="17">
        <v>0.6</v>
      </c>
      <c r="VZ50" s="17">
        <v>0.6</v>
      </c>
      <c r="WA50" s="17">
        <v>0</v>
      </c>
      <c r="WB50" s="17">
        <v>33</v>
      </c>
      <c r="WC50" s="17">
        <v>57.97</v>
      </c>
      <c r="WD50" s="17">
        <v>57.972000000000001</v>
      </c>
      <c r="WE50" s="17">
        <v>-24.972000000000001</v>
      </c>
      <c r="WF50" s="17">
        <v>29.8</v>
      </c>
      <c r="WG50" s="17">
        <v>55.41</v>
      </c>
      <c r="WH50" s="17">
        <v>55.411000000000001</v>
      </c>
      <c r="WI50" s="17">
        <v>-25.611000000000001</v>
      </c>
      <c r="WJ50" s="17">
        <v>0</v>
      </c>
      <c r="WK50" s="17"/>
      <c r="WL50" s="17"/>
      <c r="WM50" s="17">
        <v>0</v>
      </c>
      <c r="WN50" s="17">
        <v>4.8</v>
      </c>
      <c r="WO50" s="17">
        <v>4.2</v>
      </c>
      <c r="WP50" s="17">
        <v>4.2</v>
      </c>
      <c r="WQ50" s="17">
        <v>0.6</v>
      </c>
      <c r="WR50" s="17">
        <v>2.4</v>
      </c>
      <c r="WS50" s="17">
        <v>2.4</v>
      </c>
      <c r="WT50" s="17">
        <v>2.4</v>
      </c>
      <c r="WU50" s="17">
        <v>0</v>
      </c>
      <c r="WV50" s="17">
        <v>1</v>
      </c>
      <c r="WW50" s="17">
        <v>1.2</v>
      </c>
      <c r="WX50" s="17">
        <v>1.2</v>
      </c>
      <c r="WY50" s="17">
        <v>-0.2</v>
      </c>
      <c r="WZ50" s="17">
        <v>2.9</v>
      </c>
      <c r="XA50" s="17">
        <v>2.8</v>
      </c>
      <c r="XB50" s="17">
        <v>2.8</v>
      </c>
      <c r="XC50" s="17">
        <v>0.1</v>
      </c>
      <c r="XD50" s="17">
        <v>0</v>
      </c>
      <c r="XE50" s="17"/>
      <c r="XF50" s="17"/>
      <c r="XG50" s="17">
        <v>0</v>
      </c>
      <c r="XH50" s="17">
        <v>5.0999999999999996</v>
      </c>
      <c r="XI50" s="17">
        <v>4.8</v>
      </c>
      <c r="XJ50" s="17">
        <v>4.8</v>
      </c>
      <c r="XK50" s="17">
        <v>0.3</v>
      </c>
      <c r="XL50" s="17">
        <v>20</v>
      </c>
      <c r="XM50" s="17">
        <v>19.241980000000002</v>
      </c>
      <c r="XN50" s="17">
        <v>19.241980000000002</v>
      </c>
      <c r="XO50" s="17">
        <v>0.75802000000000003</v>
      </c>
      <c r="XP50" s="17">
        <v>20</v>
      </c>
      <c r="XQ50" s="17">
        <v>19.241980000000002</v>
      </c>
      <c r="XR50" s="17">
        <v>19.241980000000002</v>
      </c>
      <c r="XS50" s="17">
        <v>0.75802000000000003</v>
      </c>
      <c r="XT50" s="17">
        <v>9.1</v>
      </c>
      <c r="XU50" s="17">
        <v>10.7</v>
      </c>
      <c r="XV50" s="17">
        <v>10.7</v>
      </c>
      <c r="XW50" s="17">
        <v>-1.6</v>
      </c>
      <c r="XX50" s="17"/>
      <c r="XY50" s="17"/>
      <c r="XZ50" s="17"/>
      <c r="YA50" s="17">
        <v>0</v>
      </c>
      <c r="YB50" s="17"/>
      <c r="YC50" s="17"/>
      <c r="YD50" s="17"/>
      <c r="YE50" s="17">
        <v>0</v>
      </c>
      <c r="YF50" s="17">
        <v>14.7</v>
      </c>
      <c r="YG50" s="17">
        <v>17</v>
      </c>
      <c r="YH50" s="17">
        <v>14</v>
      </c>
      <c r="YI50" s="17">
        <v>0.7</v>
      </c>
      <c r="YJ50" s="17"/>
      <c r="YK50" s="17"/>
      <c r="YL50" s="17"/>
      <c r="YM50" s="17">
        <v>0</v>
      </c>
      <c r="YN50" s="17">
        <v>8.6999999999999993</v>
      </c>
      <c r="YO50" s="17">
        <v>8.14</v>
      </c>
      <c r="YP50" s="17">
        <v>8.14</v>
      </c>
      <c r="YQ50" s="17">
        <v>0.56000000000000005</v>
      </c>
      <c r="YR50" s="17">
        <v>0</v>
      </c>
      <c r="YS50" s="17">
        <v>5</v>
      </c>
      <c r="YT50" s="17">
        <v>5</v>
      </c>
      <c r="YU50" s="17">
        <v>-5</v>
      </c>
      <c r="YV50" s="17">
        <v>17.41</v>
      </c>
      <c r="YW50" s="17">
        <v>20</v>
      </c>
      <c r="YX50" s="17">
        <v>20</v>
      </c>
      <c r="YY50" s="17">
        <v>-2.59</v>
      </c>
    </row>
    <row r="51" spans="1:675" ht="24" customHeight="1" x14ac:dyDescent="0.35">
      <c r="A51" s="1"/>
      <c r="B51" s="16" t="s">
        <v>91</v>
      </c>
      <c r="C51" s="16" t="s">
        <v>856</v>
      </c>
      <c r="D51" s="17">
        <v>198.4</v>
      </c>
      <c r="E51" s="17">
        <v>203.40136000000001</v>
      </c>
      <c r="F51" s="17">
        <v>203.40136000000001</v>
      </c>
      <c r="G51" s="17">
        <v>-5.00136</v>
      </c>
      <c r="H51" s="17">
        <v>647.70000000000005</v>
      </c>
      <c r="I51" s="17">
        <v>649.69222000000002</v>
      </c>
      <c r="J51" s="17">
        <v>629.90463999999997</v>
      </c>
      <c r="K51" s="17">
        <v>17.795359999999999</v>
      </c>
      <c r="L51" s="17"/>
      <c r="M51" s="17"/>
      <c r="N51" s="17"/>
      <c r="O51" s="17">
        <v>0</v>
      </c>
      <c r="P51" s="17"/>
      <c r="Q51" s="17"/>
      <c r="R51" s="17"/>
      <c r="S51" s="17">
        <v>0</v>
      </c>
      <c r="T51" s="17"/>
      <c r="U51" s="17"/>
      <c r="V51" s="17"/>
      <c r="W51" s="17">
        <v>0</v>
      </c>
      <c r="X51" s="17">
        <v>89.3</v>
      </c>
      <c r="Y51" s="17">
        <v>91.867829999999998</v>
      </c>
      <c r="Z51" s="17">
        <v>91.867829999999998</v>
      </c>
      <c r="AA51" s="17">
        <v>-2.5678299999999998</v>
      </c>
      <c r="AB51" s="17">
        <v>224.5</v>
      </c>
      <c r="AC51" s="17">
        <v>222</v>
      </c>
      <c r="AD51" s="17">
        <v>215</v>
      </c>
      <c r="AE51" s="17">
        <v>9.5</v>
      </c>
      <c r="AF51" s="17"/>
      <c r="AG51" s="17"/>
      <c r="AH51" s="17"/>
      <c r="AI51" s="17">
        <v>0</v>
      </c>
      <c r="AJ51" s="17">
        <v>0</v>
      </c>
      <c r="AK51" s="17"/>
      <c r="AL51" s="17"/>
      <c r="AM51" s="17">
        <v>0</v>
      </c>
      <c r="AN51" s="17">
        <v>157.19999999999999</v>
      </c>
      <c r="AO51" s="17">
        <v>150.95999</v>
      </c>
      <c r="AP51" s="17">
        <v>150.95999</v>
      </c>
      <c r="AQ51" s="17">
        <v>6.2400099999999998</v>
      </c>
      <c r="AR51" s="17">
        <v>156.6</v>
      </c>
      <c r="AS51" s="17">
        <v>150.95999</v>
      </c>
      <c r="AT51" s="17">
        <v>150.95999</v>
      </c>
      <c r="AU51" s="17">
        <v>5.6400100000000002</v>
      </c>
      <c r="AV51" s="17">
        <v>156.5</v>
      </c>
      <c r="AW51" s="17">
        <v>150.95999</v>
      </c>
      <c r="AX51" s="17">
        <v>150.95999</v>
      </c>
      <c r="AY51" s="17">
        <v>5.5400099999999997</v>
      </c>
      <c r="AZ51" s="17">
        <v>249.5</v>
      </c>
      <c r="BA51" s="17">
        <v>227.11999</v>
      </c>
      <c r="BB51" s="17">
        <v>227.11999</v>
      </c>
      <c r="BC51" s="17">
        <v>22.380009999999999</v>
      </c>
      <c r="BD51" s="17">
        <v>206.5</v>
      </c>
      <c r="BE51" s="17">
        <v>207.24285</v>
      </c>
      <c r="BF51" s="17">
        <v>207.24285</v>
      </c>
      <c r="BG51" s="17">
        <v>-0.74285000000000001</v>
      </c>
      <c r="BH51" s="17">
        <v>108.5</v>
      </c>
      <c r="BI51" s="17">
        <v>103.93259999999999</v>
      </c>
      <c r="BJ51" s="17">
        <v>103.93259999999999</v>
      </c>
      <c r="BK51" s="17">
        <v>4.5674000000000001</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c r="CG51" s="17"/>
      <c r="CH51" s="17"/>
      <c r="CI51" s="17">
        <v>0</v>
      </c>
      <c r="CJ51" s="17">
        <v>163</v>
      </c>
      <c r="CK51" s="17">
        <v>164.06706</v>
      </c>
      <c r="CL51" s="17">
        <v>164.06706</v>
      </c>
      <c r="CM51" s="17">
        <v>-1.0670599999999999</v>
      </c>
      <c r="CN51" s="17">
        <v>6.1</v>
      </c>
      <c r="CO51" s="17">
        <v>7.0735900000000003</v>
      </c>
      <c r="CP51" s="17">
        <v>7.0735900000000003</v>
      </c>
      <c r="CQ51" s="17">
        <v>-0.97358999999999996</v>
      </c>
      <c r="CR51" s="17">
        <v>4.8</v>
      </c>
      <c r="CS51" s="17">
        <v>3.7983500000000001</v>
      </c>
      <c r="CT51" s="17">
        <v>3.7983500000000001</v>
      </c>
      <c r="CU51" s="17">
        <v>1.0016499999999999</v>
      </c>
      <c r="CV51" s="17">
        <v>16.899999999999999</v>
      </c>
      <c r="CW51" s="17">
        <v>16.80808</v>
      </c>
      <c r="CX51" s="17">
        <v>16.80808</v>
      </c>
      <c r="CY51" s="17">
        <v>9.1920000000000002E-2</v>
      </c>
      <c r="CZ51" s="17">
        <v>6.6</v>
      </c>
      <c r="DA51" s="17">
        <v>6.8787000000000003</v>
      </c>
      <c r="DB51" s="17">
        <v>6.8787000000000003</v>
      </c>
      <c r="DC51" s="17">
        <v>-0.2787</v>
      </c>
      <c r="DD51" s="17"/>
      <c r="DE51" s="17"/>
      <c r="DF51" s="17"/>
      <c r="DG51" s="17">
        <v>0</v>
      </c>
      <c r="DH51" s="17">
        <v>77.8</v>
      </c>
      <c r="DI51" s="17">
        <v>121.55359</v>
      </c>
      <c r="DJ51" s="17">
        <v>142.44412</v>
      </c>
      <c r="DK51" s="17">
        <v>-64.644120000000001</v>
      </c>
      <c r="DL51" s="17"/>
      <c r="DM51" s="17"/>
      <c r="DN51" s="17"/>
      <c r="DO51" s="17">
        <v>0</v>
      </c>
      <c r="DP51" s="17"/>
      <c r="DQ51" s="17"/>
      <c r="DR51" s="17"/>
      <c r="DS51" s="17">
        <v>0</v>
      </c>
      <c r="DT51" s="17"/>
      <c r="DU51" s="17"/>
      <c r="DV51" s="17"/>
      <c r="DW51" s="17">
        <v>0</v>
      </c>
      <c r="DX51" s="17"/>
      <c r="DY51" s="17"/>
      <c r="DZ51" s="17"/>
      <c r="EA51" s="17">
        <v>0</v>
      </c>
      <c r="EB51" s="17">
        <v>110.1</v>
      </c>
      <c r="EC51" s="17">
        <v>112.46647</v>
      </c>
      <c r="ED51" s="17">
        <v>112.46647</v>
      </c>
      <c r="EE51" s="17">
        <v>-2.3664700000000001</v>
      </c>
      <c r="EF51" s="17">
        <v>223.2</v>
      </c>
      <c r="EG51" s="17">
        <v>220.69499999999999</v>
      </c>
      <c r="EH51" s="17">
        <v>220.69499999999999</v>
      </c>
      <c r="EI51" s="17">
        <v>2.5049999999999999</v>
      </c>
      <c r="EJ51" s="17"/>
      <c r="EK51" s="17"/>
      <c r="EL51" s="17"/>
      <c r="EM51" s="17">
        <v>0</v>
      </c>
      <c r="EN51" s="17"/>
      <c r="EO51" s="17"/>
      <c r="EP51" s="17"/>
      <c r="EQ51" s="17">
        <v>0</v>
      </c>
      <c r="ER51" s="17"/>
      <c r="ES51" s="17"/>
      <c r="ET51" s="17"/>
      <c r="EU51" s="17">
        <v>0</v>
      </c>
      <c r="EV51" s="17">
        <v>6.5</v>
      </c>
      <c r="EW51" s="17">
        <v>6.39</v>
      </c>
      <c r="EX51" s="17">
        <v>6.39</v>
      </c>
      <c r="EY51" s="17">
        <v>0.11</v>
      </c>
      <c r="EZ51" s="17">
        <v>457.5</v>
      </c>
      <c r="FA51" s="17">
        <v>457.09426999999999</v>
      </c>
      <c r="FB51" s="17">
        <v>457.09426999999999</v>
      </c>
      <c r="FC51" s="17">
        <v>0.40572999999999998</v>
      </c>
      <c r="FD51" s="17">
        <v>77.8</v>
      </c>
      <c r="FE51" s="17">
        <v>81.635570000000001</v>
      </c>
      <c r="FF51" s="17">
        <v>81.635570000000001</v>
      </c>
      <c r="FG51" s="17">
        <v>-3.8355700000000001</v>
      </c>
      <c r="FH51" s="17">
        <v>150.69999999999999</v>
      </c>
      <c r="FI51" s="17">
        <v>151.36251999999999</v>
      </c>
      <c r="FJ51" s="17">
        <v>151.36251999999999</v>
      </c>
      <c r="FK51" s="17">
        <v>-0.66252</v>
      </c>
      <c r="FL51" s="17">
        <v>41.8</v>
      </c>
      <c r="FM51" s="17">
        <v>41.89893</v>
      </c>
      <c r="FN51" s="17">
        <v>41.89893</v>
      </c>
      <c r="FO51" s="17">
        <v>-9.8930000000000004E-2</v>
      </c>
      <c r="FP51" s="17">
        <v>18.600000000000001</v>
      </c>
      <c r="FQ51" s="17">
        <v>19.21088</v>
      </c>
      <c r="FR51" s="17">
        <v>19.21088</v>
      </c>
      <c r="FS51" s="17">
        <v>-0.61087999999999998</v>
      </c>
      <c r="FT51" s="17">
        <v>19.399999999999999</v>
      </c>
      <c r="FU51" s="17">
        <v>18.27017</v>
      </c>
      <c r="FV51" s="17">
        <v>18.27017</v>
      </c>
      <c r="FW51" s="17">
        <v>1.1298299999999999</v>
      </c>
      <c r="FX51" s="17">
        <v>87.1</v>
      </c>
      <c r="FY51" s="17">
        <v>87.773570000000007</v>
      </c>
      <c r="FZ51" s="17">
        <v>87.773570000000007</v>
      </c>
      <c r="GA51" s="17">
        <v>-0.67357</v>
      </c>
      <c r="GB51" s="17">
        <v>177</v>
      </c>
      <c r="GC51" s="17">
        <v>185.82039</v>
      </c>
      <c r="GD51" s="17">
        <v>185.82039</v>
      </c>
      <c r="GE51" s="17">
        <v>-8.8203899999999997</v>
      </c>
      <c r="GF51" s="17">
        <v>177.5</v>
      </c>
      <c r="GG51" s="17">
        <v>185.82039</v>
      </c>
      <c r="GH51" s="17">
        <v>185.82039</v>
      </c>
      <c r="GI51" s="17">
        <v>-8.3203899999999997</v>
      </c>
      <c r="GJ51" s="17">
        <v>183.9</v>
      </c>
      <c r="GK51" s="17">
        <v>186.37841</v>
      </c>
      <c r="GL51" s="17">
        <v>186.37841</v>
      </c>
      <c r="GM51" s="17">
        <v>-2.4784099999999998</v>
      </c>
      <c r="GN51" s="17">
        <v>106.9</v>
      </c>
      <c r="GO51" s="17">
        <v>110.48202000000001</v>
      </c>
      <c r="GP51" s="17">
        <v>110.48202000000001</v>
      </c>
      <c r="GQ51" s="17">
        <v>-3.58202</v>
      </c>
      <c r="GR51" s="17">
        <v>43.2</v>
      </c>
      <c r="GS51" s="17">
        <v>47.082599999999999</v>
      </c>
      <c r="GT51" s="17">
        <v>47.082599999999999</v>
      </c>
      <c r="GU51" s="17">
        <v>-3.8826000000000001</v>
      </c>
      <c r="GV51" s="17">
        <v>41.8</v>
      </c>
      <c r="GW51" s="17">
        <v>44.103009999999998</v>
      </c>
      <c r="GX51" s="17">
        <v>44.103009999999998</v>
      </c>
      <c r="GY51" s="17">
        <v>-2.30301</v>
      </c>
      <c r="GZ51" s="17">
        <v>3.8</v>
      </c>
      <c r="HA51" s="17"/>
      <c r="HB51" s="17"/>
      <c r="HC51" s="17">
        <v>3.8</v>
      </c>
      <c r="HD51" s="17">
        <v>30.4</v>
      </c>
      <c r="HE51" s="17">
        <v>34.285710000000002</v>
      </c>
      <c r="HF51" s="17">
        <v>34.285710000000002</v>
      </c>
      <c r="HG51" s="17">
        <v>-3.88571</v>
      </c>
      <c r="HH51" s="17">
        <v>169.9</v>
      </c>
      <c r="HI51" s="17">
        <v>174.55948000000001</v>
      </c>
      <c r="HJ51" s="17">
        <v>174.55948000000001</v>
      </c>
      <c r="HK51" s="17">
        <v>-4.6594800000000003</v>
      </c>
      <c r="HL51" s="17"/>
      <c r="HM51" s="17"/>
      <c r="HN51" s="17"/>
      <c r="HO51" s="17">
        <v>0</v>
      </c>
      <c r="HP51" s="17"/>
      <c r="HQ51" s="17"/>
      <c r="HR51" s="17"/>
      <c r="HS51" s="17">
        <v>0</v>
      </c>
      <c r="HT51" s="17">
        <v>93.8</v>
      </c>
      <c r="HU51" s="17">
        <v>95.545190000000005</v>
      </c>
      <c r="HV51" s="17">
        <v>95.545190000000005</v>
      </c>
      <c r="HW51" s="17">
        <v>-1.74519</v>
      </c>
      <c r="HX51" s="17"/>
      <c r="HY51" s="17"/>
      <c r="HZ51" s="17"/>
      <c r="IA51" s="17">
        <v>0</v>
      </c>
      <c r="IB51" s="17"/>
      <c r="IC51" s="17"/>
      <c r="ID51" s="17"/>
      <c r="IE51" s="17">
        <v>0</v>
      </c>
      <c r="IF51" s="17">
        <v>45.2</v>
      </c>
      <c r="IG51" s="17">
        <v>45.265309999999999</v>
      </c>
      <c r="IH51" s="17">
        <v>45.265309999999999</v>
      </c>
      <c r="II51" s="17">
        <v>-6.5310000000000007E-2</v>
      </c>
      <c r="IJ51" s="17"/>
      <c r="IK51" s="17"/>
      <c r="IL51" s="17"/>
      <c r="IM51" s="17">
        <v>0</v>
      </c>
      <c r="IN51" s="17"/>
      <c r="IO51" s="17"/>
      <c r="IP51" s="17"/>
      <c r="IQ51" s="17">
        <v>0</v>
      </c>
      <c r="IR51" s="17"/>
      <c r="IS51" s="17"/>
      <c r="IT51" s="17"/>
      <c r="IU51" s="17">
        <v>0</v>
      </c>
      <c r="IV51" s="17">
        <v>83.2</v>
      </c>
      <c r="IW51" s="17">
        <v>88.73603</v>
      </c>
      <c r="IX51" s="17">
        <v>88.73603</v>
      </c>
      <c r="IY51" s="17">
        <v>-5.5360300000000002</v>
      </c>
      <c r="IZ51" s="17">
        <v>167.9</v>
      </c>
      <c r="JA51" s="17">
        <v>178.69444999999999</v>
      </c>
      <c r="JB51" s="17">
        <v>178.69444999999999</v>
      </c>
      <c r="JC51" s="17">
        <v>-10.794449999999999</v>
      </c>
      <c r="JD51" s="17">
        <v>165.5</v>
      </c>
      <c r="JE51" s="17">
        <v>178.69444999999999</v>
      </c>
      <c r="JF51" s="17">
        <v>178.69444999999999</v>
      </c>
      <c r="JG51" s="17">
        <v>-13.19445</v>
      </c>
      <c r="JH51" s="17">
        <v>197.3</v>
      </c>
      <c r="JI51" s="17">
        <v>178.69444999999999</v>
      </c>
      <c r="JJ51" s="17">
        <v>178.69444999999999</v>
      </c>
      <c r="JK51" s="17">
        <v>18.605550000000001</v>
      </c>
      <c r="JL51" s="17">
        <v>266.7</v>
      </c>
      <c r="JM51" s="17">
        <v>268.84661</v>
      </c>
      <c r="JN51" s="17">
        <v>268.84661</v>
      </c>
      <c r="JO51" s="17">
        <v>-2.1466099999999999</v>
      </c>
      <c r="JP51" s="17">
        <v>72.900000000000006</v>
      </c>
      <c r="JQ51" s="17"/>
      <c r="JR51" s="17">
        <v>64.79119</v>
      </c>
      <c r="JS51" s="17">
        <v>8.1088100000000001</v>
      </c>
      <c r="JT51" s="17"/>
      <c r="JU51" s="17"/>
      <c r="JV51" s="17"/>
      <c r="JW51" s="17">
        <v>0</v>
      </c>
      <c r="JX51" s="17"/>
      <c r="JY51" s="17"/>
      <c r="JZ51" s="17"/>
      <c r="KA51" s="17">
        <v>0</v>
      </c>
      <c r="KB51" s="17"/>
      <c r="KC51" s="17"/>
      <c r="KD51" s="17"/>
      <c r="KE51" s="17">
        <v>0</v>
      </c>
      <c r="KF51" s="17"/>
      <c r="KG51" s="17"/>
      <c r="KH51" s="17"/>
      <c r="KI51" s="17">
        <v>0</v>
      </c>
      <c r="KJ51" s="17">
        <v>55.8</v>
      </c>
      <c r="KK51" s="17">
        <v>56</v>
      </c>
      <c r="KL51" s="17">
        <v>56</v>
      </c>
      <c r="KM51" s="17">
        <v>-0.2</v>
      </c>
      <c r="KN51" s="17"/>
      <c r="KO51" s="17"/>
      <c r="KP51" s="17"/>
      <c r="KQ51" s="17">
        <v>0</v>
      </c>
      <c r="KR51" s="17"/>
      <c r="KS51" s="17"/>
      <c r="KT51" s="17"/>
      <c r="KU51" s="17">
        <v>0</v>
      </c>
      <c r="KV51" s="17">
        <v>2.9</v>
      </c>
      <c r="KW51" s="17">
        <v>4.7853599999999998</v>
      </c>
      <c r="KX51" s="17">
        <v>4.7853599999999998</v>
      </c>
      <c r="KY51" s="17">
        <v>-1.8853599999999999</v>
      </c>
      <c r="KZ51" s="17">
        <v>267.5</v>
      </c>
      <c r="LA51" s="17">
        <v>202.12439000000001</v>
      </c>
      <c r="LB51" s="17">
        <v>270.06803000000002</v>
      </c>
      <c r="LC51" s="17">
        <v>-2.5680299999999998</v>
      </c>
      <c r="LD51" s="17">
        <v>130.80000000000001</v>
      </c>
      <c r="LE51" s="17">
        <v>133.16031000000001</v>
      </c>
      <c r="LF51" s="17">
        <v>133.16031000000001</v>
      </c>
      <c r="LG51" s="17">
        <v>-2.3603100000000001</v>
      </c>
      <c r="LH51" s="17">
        <v>62.2</v>
      </c>
      <c r="LI51" s="17">
        <v>67.199219999999997</v>
      </c>
      <c r="LJ51" s="17">
        <v>67.199219999999997</v>
      </c>
      <c r="LK51" s="17">
        <v>-4.9992200000000002</v>
      </c>
      <c r="LL51" s="17">
        <v>76.099999999999994</v>
      </c>
      <c r="LM51" s="17">
        <v>78.567999999999998</v>
      </c>
      <c r="LN51" s="17">
        <v>78.567999999999998</v>
      </c>
      <c r="LO51" s="17">
        <v>-2.468</v>
      </c>
      <c r="LP51" s="17">
        <v>29.7</v>
      </c>
      <c r="LQ51" s="17">
        <v>29.980560000000001</v>
      </c>
      <c r="LR51" s="17">
        <v>29.980560000000001</v>
      </c>
      <c r="LS51" s="17">
        <v>-0.28055999999999998</v>
      </c>
      <c r="LT51" s="17"/>
      <c r="LU51" s="17"/>
      <c r="LV51" s="17"/>
      <c r="LW51" s="17">
        <v>0</v>
      </c>
      <c r="LX51" s="17">
        <v>0</v>
      </c>
      <c r="LY51" s="17"/>
      <c r="LZ51" s="17">
        <v>32.955719999999999</v>
      </c>
      <c r="MA51" s="17">
        <v>-32.955719999999999</v>
      </c>
      <c r="MB51" s="17">
        <v>0</v>
      </c>
      <c r="MC51" s="17"/>
      <c r="MD51" s="17">
        <v>32.955719999999999</v>
      </c>
      <c r="ME51" s="17">
        <v>-32.955719999999999</v>
      </c>
      <c r="MF51" s="17">
        <v>139.9</v>
      </c>
      <c r="MG51" s="17">
        <v>150.80704</v>
      </c>
      <c r="MH51" s="17">
        <v>143.73877999999999</v>
      </c>
      <c r="MI51" s="17">
        <v>-3.8387799999999999</v>
      </c>
      <c r="MJ51" s="17"/>
      <c r="MK51" s="17"/>
      <c r="ML51" s="17"/>
      <c r="MM51" s="17">
        <v>0</v>
      </c>
      <c r="MN51" s="17">
        <v>78.8</v>
      </c>
      <c r="MO51" s="17">
        <v>75.629959999999997</v>
      </c>
      <c r="MP51" s="17">
        <v>72.085220000000007</v>
      </c>
      <c r="MQ51" s="17">
        <v>6.7147800000000002</v>
      </c>
      <c r="MR51" s="17">
        <v>181.1</v>
      </c>
      <c r="MS51" s="17">
        <v>147.89591999999999</v>
      </c>
      <c r="MT51" s="17">
        <v>102.98661</v>
      </c>
      <c r="MU51" s="17">
        <v>78.113389999999995</v>
      </c>
      <c r="MV51" s="17"/>
      <c r="MW51" s="17"/>
      <c r="MX51" s="17"/>
      <c r="MY51" s="17">
        <v>0</v>
      </c>
      <c r="MZ51" s="17"/>
      <c r="NA51" s="17"/>
      <c r="NB51" s="17"/>
      <c r="NC51" s="17">
        <v>0</v>
      </c>
      <c r="ND51" s="17"/>
      <c r="NE51" s="17"/>
      <c r="NF51" s="17"/>
      <c r="NG51" s="17">
        <v>0</v>
      </c>
      <c r="NH51" s="17"/>
      <c r="NI51" s="17"/>
      <c r="NJ51" s="17"/>
      <c r="NK51" s="17">
        <v>0</v>
      </c>
      <c r="NL51" s="17">
        <v>207.5</v>
      </c>
      <c r="NM51" s="17">
        <v>206.49084999999999</v>
      </c>
      <c r="NN51" s="17">
        <v>206.49084999999999</v>
      </c>
      <c r="NO51" s="17">
        <v>1.00915</v>
      </c>
      <c r="NP51" s="17">
        <v>99.6</v>
      </c>
      <c r="NQ51" s="17">
        <v>103.55547</v>
      </c>
      <c r="NR51" s="17">
        <v>103.55547</v>
      </c>
      <c r="NS51" s="17">
        <v>-3.95547</v>
      </c>
      <c r="NT51" s="17"/>
      <c r="NU51" s="17"/>
      <c r="NV51" s="17">
        <v>5.0136700000000003</v>
      </c>
      <c r="NW51" s="17">
        <v>-5.0136700000000003</v>
      </c>
      <c r="NX51" s="17">
        <v>5.4</v>
      </c>
      <c r="NY51" s="17">
        <v>5.2598200000000004</v>
      </c>
      <c r="NZ51" s="17">
        <v>5.2598200000000004</v>
      </c>
      <c r="OA51" s="17">
        <v>0.14018</v>
      </c>
      <c r="OB51" s="17">
        <v>17.3</v>
      </c>
      <c r="OC51" s="17">
        <v>16.520890000000001</v>
      </c>
      <c r="OD51" s="17">
        <v>16.520890000000001</v>
      </c>
      <c r="OE51" s="17">
        <v>0.77910999999999997</v>
      </c>
      <c r="OF51" s="17">
        <v>0</v>
      </c>
      <c r="OG51" s="17"/>
      <c r="OH51" s="17"/>
      <c r="OI51" s="17">
        <v>0</v>
      </c>
      <c r="OJ51" s="17">
        <v>61.7</v>
      </c>
      <c r="OK51" s="17">
        <v>66.900000000000006</v>
      </c>
      <c r="OL51" s="17">
        <v>83.290999999999997</v>
      </c>
      <c r="OM51" s="17">
        <v>-21.591000000000001</v>
      </c>
      <c r="ON51" s="17">
        <v>0</v>
      </c>
      <c r="OO51" s="17"/>
      <c r="OP51" s="17"/>
      <c r="OQ51" s="17">
        <v>0</v>
      </c>
      <c r="OR51" s="17">
        <v>1.5</v>
      </c>
      <c r="OS51" s="17">
        <v>5.27</v>
      </c>
      <c r="OT51" s="17">
        <v>5.27</v>
      </c>
      <c r="OU51" s="17">
        <v>-3.77</v>
      </c>
      <c r="OV51" s="17"/>
      <c r="OW51" s="17"/>
      <c r="OX51" s="17"/>
      <c r="OY51" s="17">
        <v>0</v>
      </c>
      <c r="OZ51" s="17">
        <v>20.399999999999999</v>
      </c>
      <c r="PA51" s="17">
        <v>20.456230000000001</v>
      </c>
      <c r="PB51" s="17">
        <v>20.456230000000001</v>
      </c>
      <c r="PC51" s="17">
        <v>-5.6230000000000002E-2</v>
      </c>
      <c r="PD51" s="17">
        <v>9.8000000000000007</v>
      </c>
      <c r="PE51" s="17">
        <v>9.9830000000000005</v>
      </c>
      <c r="PF51" s="17">
        <v>9.9830000000000005</v>
      </c>
      <c r="PG51" s="17">
        <v>-0.183</v>
      </c>
      <c r="PH51" s="17">
        <v>5.5</v>
      </c>
      <c r="PI51" s="17">
        <v>5.67</v>
      </c>
      <c r="PJ51" s="17">
        <v>5.67</v>
      </c>
      <c r="PK51" s="17">
        <v>-0.17</v>
      </c>
      <c r="PL51" s="17">
        <v>0</v>
      </c>
      <c r="PM51" s="17"/>
      <c r="PN51" s="17"/>
      <c r="PO51" s="17">
        <v>0</v>
      </c>
      <c r="PP51" s="17">
        <v>0</v>
      </c>
      <c r="PQ51" s="17"/>
      <c r="PR51" s="17"/>
      <c r="PS51" s="17">
        <v>0</v>
      </c>
      <c r="PT51" s="17">
        <v>1.7</v>
      </c>
      <c r="PU51" s="17">
        <v>2</v>
      </c>
      <c r="PV51" s="17">
        <v>2</v>
      </c>
      <c r="PW51" s="17">
        <v>-0.3</v>
      </c>
      <c r="PX51" s="17">
        <v>3.7</v>
      </c>
      <c r="PY51" s="17">
        <v>3.46</v>
      </c>
      <c r="PZ51" s="17">
        <v>3.46</v>
      </c>
      <c r="QA51" s="17">
        <v>0.24</v>
      </c>
      <c r="QB51" s="17">
        <v>5.2</v>
      </c>
      <c r="QC51" s="17">
        <v>5</v>
      </c>
      <c r="QD51" s="17">
        <v>5</v>
      </c>
      <c r="QE51" s="17">
        <v>0.2</v>
      </c>
      <c r="QF51" s="17">
        <v>20.5</v>
      </c>
      <c r="QG51" s="17">
        <v>20.422219999999999</v>
      </c>
      <c r="QH51" s="17">
        <v>20.422219999999999</v>
      </c>
      <c r="QI51" s="17">
        <v>7.7780000000000002E-2</v>
      </c>
      <c r="QJ51" s="17">
        <v>20</v>
      </c>
      <c r="QK51" s="17">
        <v>19.436350000000001</v>
      </c>
      <c r="QL51" s="17">
        <v>19.436350000000001</v>
      </c>
      <c r="QM51" s="17">
        <v>0.56364999999999998</v>
      </c>
      <c r="QN51" s="17">
        <v>19.399999999999999</v>
      </c>
      <c r="QO51" s="17">
        <v>20</v>
      </c>
      <c r="QP51" s="17">
        <v>17.492709999999999</v>
      </c>
      <c r="QQ51" s="17">
        <v>1.9072899999999999</v>
      </c>
      <c r="QR51" s="17">
        <v>3.5</v>
      </c>
      <c r="QS51" s="17">
        <v>3.5</v>
      </c>
      <c r="QT51" s="17">
        <v>3.5</v>
      </c>
      <c r="QU51" s="17">
        <v>0</v>
      </c>
      <c r="QV51" s="17">
        <v>18.5</v>
      </c>
      <c r="QW51" s="17">
        <v>17.881440000000001</v>
      </c>
      <c r="QX51" s="17">
        <v>17.881440000000001</v>
      </c>
      <c r="QY51" s="17">
        <v>0.61856</v>
      </c>
      <c r="QZ51" s="17">
        <v>0</v>
      </c>
      <c r="RA51" s="17"/>
      <c r="RB51" s="17"/>
      <c r="RC51" s="17">
        <v>0</v>
      </c>
      <c r="RD51" s="17">
        <v>0</v>
      </c>
      <c r="RE51" s="17"/>
      <c r="RF51" s="17"/>
      <c r="RG51" s="17">
        <v>0</v>
      </c>
      <c r="RH51" s="17">
        <v>18.3</v>
      </c>
      <c r="RI51" s="17">
        <v>16.82</v>
      </c>
      <c r="RJ51" s="17">
        <v>16.815000000000001</v>
      </c>
      <c r="RK51" s="17">
        <v>1.4850000000000001</v>
      </c>
      <c r="RL51" s="17">
        <v>66.3</v>
      </c>
      <c r="RM51" s="17">
        <v>47.8</v>
      </c>
      <c r="RN51" s="17">
        <v>49.92</v>
      </c>
      <c r="RO51" s="17">
        <v>16.38</v>
      </c>
      <c r="RP51" s="17">
        <v>0</v>
      </c>
      <c r="RQ51" s="17"/>
      <c r="RR51" s="17"/>
      <c r="RS51" s="17">
        <v>0</v>
      </c>
      <c r="RT51" s="17">
        <v>3.5</v>
      </c>
      <c r="RU51" s="17">
        <v>3.5009999999999999</v>
      </c>
      <c r="RV51" s="17">
        <v>3.5009999999999999</v>
      </c>
      <c r="RW51" s="17">
        <v>-1E-3</v>
      </c>
      <c r="RX51" s="17">
        <v>20.3</v>
      </c>
      <c r="RY51" s="17">
        <v>19.792000000000002</v>
      </c>
      <c r="RZ51" s="17">
        <v>19.792000000000002</v>
      </c>
      <c r="SA51" s="17">
        <v>0.50800000000000001</v>
      </c>
      <c r="SB51" s="17">
        <v>2.72</v>
      </c>
      <c r="SC51" s="17">
        <v>2</v>
      </c>
      <c r="SD51" s="17">
        <v>2</v>
      </c>
      <c r="SE51" s="17">
        <v>0.72</v>
      </c>
      <c r="SF51" s="17"/>
      <c r="SG51" s="17"/>
      <c r="SH51" s="17"/>
      <c r="SI51" s="17">
        <v>0</v>
      </c>
      <c r="SJ51" s="17">
        <v>0</v>
      </c>
      <c r="SK51" s="17"/>
      <c r="SL51" s="17"/>
      <c r="SM51" s="17">
        <v>0</v>
      </c>
      <c r="SN51" s="17">
        <v>19.600000000000001</v>
      </c>
      <c r="SO51" s="17">
        <v>19.1448</v>
      </c>
      <c r="SP51" s="17">
        <v>19.1448</v>
      </c>
      <c r="SQ51" s="17">
        <v>0.45519999999999999</v>
      </c>
      <c r="SR51" s="17">
        <v>11</v>
      </c>
      <c r="SS51" s="17">
        <v>11.856170000000001</v>
      </c>
      <c r="ST51" s="17">
        <v>11.856170000000001</v>
      </c>
      <c r="SU51" s="17">
        <v>-0.85616999999999999</v>
      </c>
      <c r="SV51" s="17">
        <v>20.2</v>
      </c>
      <c r="SW51" s="17">
        <v>19.436350000000001</v>
      </c>
      <c r="SX51" s="17">
        <v>19.436350000000001</v>
      </c>
      <c r="SY51" s="17">
        <v>0.76365000000000005</v>
      </c>
      <c r="SZ51" s="17">
        <v>20.3</v>
      </c>
      <c r="TA51" s="17">
        <v>19.436350000000001</v>
      </c>
      <c r="TB51" s="17">
        <v>19.436350000000001</v>
      </c>
      <c r="TC51" s="17">
        <v>0.86365000000000003</v>
      </c>
      <c r="TD51" s="17">
        <v>1.3</v>
      </c>
      <c r="TE51" s="17">
        <v>2.64</v>
      </c>
      <c r="TF51" s="17">
        <v>2.637</v>
      </c>
      <c r="TG51" s="17">
        <v>-1.337</v>
      </c>
      <c r="TH51" s="17">
        <v>22.6</v>
      </c>
      <c r="TI51" s="17">
        <v>25.8</v>
      </c>
      <c r="TJ51" s="17">
        <v>49</v>
      </c>
      <c r="TK51" s="17">
        <v>-26.4</v>
      </c>
      <c r="TL51" s="17">
        <v>0</v>
      </c>
      <c r="TM51" s="17"/>
      <c r="TN51" s="17"/>
      <c r="TO51" s="17">
        <v>0</v>
      </c>
      <c r="TP51" s="17">
        <v>75.099999999999994</v>
      </c>
      <c r="TQ51" s="17">
        <v>90.9</v>
      </c>
      <c r="TR51" s="17">
        <v>94.75</v>
      </c>
      <c r="TS51" s="17">
        <v>-19.649999999999999</v>
      </c>
      <c r="TT51" s="17">
        <v>106.5</v>
      </c>
      <c r="TU51" s="17">
        <v>109.8</v>
      </c>
      <c r="TV51" s="17">
        <v>99.84</v>
      </c>
      <c r="TW51" s="17">
        <v>6.66</v>
      </c>
      <c r="TX51" s="17">
        <v>10.5</v>
      </c>
      <c r="TY51" s="17">
        <v>6.6</v>
      </c>
      <c r="TZ51" s="17">
        <v>11.99</v>
      </c>
      <c r="UA51" s="17">
        <v>-1.49</v>
      </c>
      <c r="UB51" s="17">
        <v>4.2</v>
      </c>
      <c r="UC51" s="17">
        <v>2.9</v>
      </c>
      <c r="UD51" s="17">
        <v>5.93</v>
      </c>
      <c r="UE51" s="17">
        <v>-1.73</v>
      </c>
      <c r="UF51" s="17">
        <v>0</v>
      </c>
      <c r="UG51" s="17"/>
      <c r="UH51" s="17"/>
      <c r="UI51" s="17">
        <v>0</v>
      </c>
      <c r="UJ51" s="17">
        <v>21</v>
      </c>
      <c r="UK51" s="17">
        <v>21</v>
      </c>
      <c r="UL51" s="17">
        <v>19.436350000000001</v>
      </c>
      <c r="UM51" s="17">
        <v>1.56365</v>
      </c>
      <c r="UN51" s="17">
        <v>8</v>
      </c>
      <c r="UO51" s="17">
        <v>8.1</v>
      </c>
      <c r="UP51" s="17">
        <v>8.1</v>
      </c>
      <c r="UQ51" s="17">
        <v>-0.1</v>
      </c>
      <c r="UR51" s="17">
        <v>7</v>
      </c>
      <c r="US51" s="17">
        <v>7.5</v>
      </c>
      <c r="UT51" s="17">
        <v>7.5</v>
      </c>
      <c r="UU51" s="17">
        <v>-0.5</v>
      </c>
      <c r="UV51" s="17">
        <v>20.399999999999999</v>
      </c>
      <c r="UW51" s="17">
        <v>20</v>
      </c>
      <c r="UX51" s="17">
        <v>19.436350000000001</v>
      </c>
      <c r="UY51" s="17">
        <v>0.96365000000000001</v>
      </c>
      <c r="UZ51" s="17">
        <v>20.399999999999999</v>
      </c>
      <c r="VA51" s="17">
        <v>20</v>
      </c>
      <c r="VB51" s="17">
        <v>19.436350000000001</v>
      </c>
      <c r="VC51" s="17">
        <v>0.96365000000000001</v>
      </c>
      <c r="VD51" s="17">
        <v>20</v>
      </c>
      <c r="VE51" s="17">
        <v>20</v>
      </c>
      <c r="VF51" s="17">
        <v>19.436350000000001</v>
      </c>
      <c r="VG51" s="17">
        <v>0.56364999999999998</v>
      </c>
      <c r="VH51" s="17">
        <v>2.2999999999999998</v>
      </c>
      <c r="VI51" s="17">
        <v>3.16</v>
      </c>
      <c r="VJ51" s="17">
        <v>3.16</v>
      </c>
      <c r="VK51" s="17">
        <v>-0.86</v>
      </c>
      <c r="VL51" s="17">
        <v>0</v>
      </c>
      <c r="VM51" s="17"/>
      <c r="VN51" s="17"/>
      <c r="VO51" s="17">
        <v>0</v>
      </c>
      <c r="VP51" s="17">
        <v>0</v>
      </c>
      <c r="VQ51" s="17"/>
      <c r="VR51" s="17"/>
      <c r="VS51" s="17">
        <v>0</v>
      </c>
      <c r="VT51" s="17">
        <v>0</v>
      </c>
      <c r="VU51" s="17"/>
      <c r="VV51" s="17"/>
      <c r="VW51" s="17">
        <v>0</v>
      </c>
      <c r="VX51" s="17">
        <v>0.6</v>
      </c>
      <c r="VY51" s="17">
        <v>0.6</v>
      </c>
      <c r="VZ51" s="17">
        <v>0.6</v>
      </c>
      <c r="WA51" s="17">
        <v>0</v>
      </c>
      <c r="WB51" s="17">
        <v>37.1</v>
      </c>
      <c r="WC51" s="17">
        <v>50.2</v>
      </c>
      <c r="WD51" s="17">
        <v>50.201000000000001</v>
      </c>
      <c r="WE51" s="17">
        <v>-13.101000000000001</v>
      </c>
      <c r="WF51" s="17">
        <v>32.799999999999997</v>
      </c>
      <c r="WG51" s="17">
        <v>49.16</v>
      </c>
      <c r="WH51" s="17">
        <v>49.155999999999999</v>
      </c>
      <c r="WI51" s="17">
        <v>-16.356000000000002</v>
      </c>
      <c r="WJ51" s="17">
        <v>0</v>
      </c>
      <c r="WK51" s="17"/>
      <c r="WL51" s="17"/>
      <c r="WM51" s="17">
        <v>0</v>
      </c>
      <c r="WN51" s="17">
        <v>4.8</v>
      </c>
      <c r="WO51" s="17">
        <v>4.2</v>
      </c>
      <c r="WP51" s="17">
        <v>4.2</v>
      </c>
      <c r="WQ51" s="17">
        <v>0.6</v>
      </c>
      <c r="WR51" s="17">
        <v>2.4</v>
      </c>
      <c r="WS51" s="17">
        <v>2.4</v>
      </c>
      <c r="WT51" s="17">
        <v>2.4</v>
      </c>
      <c r="WU51" s="17">
        <v>0</v>
      </c>
      <c r="WV51" s="17">
        <v>1</v>
      </c>
      <c r="WW51" s="17">
        <v>1.2</v>
      </c>
      <c r="WX51" s="17">
        <v>1.2</v>
      </c>
      <c r="WY51" s="17">
        <v>-0.2</v>
      </c>
      <c r="WZ51" s="17">
        <v>2.9</v>
      </c>
      <c r="XA51" s="17">
        <v>2.8</v>
      </c>
      <c r="XB51" s="17">
        <v>2.8</v>
      </c>
      <c r="XC51" s="17">
        <v>0.1</v>
      </c>
      <c r="XD51" s="17">
        <v>0</v>
      </c>
      <c r="XE51" s="17"/>
      <c r="XF51" s="17"/>
      <c r="XG51" s="17">
        <v>0</v>
      </c>
      <c r="XH51" s="17">
        <v>5.0999999999999996</v>
      </c>
      <c r="XI51" s="17">
        <v>4.8</v>
      </c>
      <c r="XJ51" s="17">
        <v>4.8</v>
      </c>
      <c r="XK51" s="17">
        <v>0.3</v>
      </c>
      <c r="XL51" s="17">
        <v>20</v>
      </c>
      <c r="XM51" s="17">
        <v>19.241980000000002</v>
      </c>
      <c r="XN51" s="17">
        <v>19.241980000000002</v>
      </c>
      <c r="XO51" s="17">
        <v>0.75802000000000003</v>
      </c>
      <c r="XP51" s="17">
        <v>20</v>
      </c>
      <c r="XQ51" s="17">
        <v>19.241980000000002</v>
      </c>
      <c r="XR51" s="17">
        <v>19.241980000000002</v>
      </c>
      <c r="XS51" s="17">
        <v>0.75802000000000003</v>
      </c>
      <c r="XT51" s="17">
        <v>7.4</v>
      </c>
      <c r="XU51" s="17">
        <v>10.7</v>
      </c>
      <c r="XV51" s="17">
        <v>10.7</v>
      </c>
      <c r="XW51" s="17">
        <v>-3.3</v>
      </c>
      <c r="XX51" s="17"/>
      <c r="XY51" s="17"/>
      <c r="XZ51" s="17"/>
      <c r="YA51" s="17">
        <v>0</v>
      </c>
      <c r="YB51" s="17"/>
      <c r="YC51" s="17"/>
      <c r="YD51" s="17"/>
      <c r="YE51" s="17">
        <v>0</v>
      </c>
      <c r="YF51" s="17">
        <v>15.9</v>
      </c>
      <c r="YG51" s="17">
        <v>17</v>
      </c>
      <c r="YH51" s="17">
        <v>14</v>
      </c>
      <c r="YI51" s="17">
        <v>1.9</v>
      </c>
      <c r="YJ51" s="17"/>
      <c r="YK51" s="17"/>
      <c r="YL51" s="17"/>
      <c r="YM51" s="17">
        <v>0</v>
      </c>
      <c r="YN51" s="17">
        <v>8.1999999999999993</v>
      </c>
      <c r="YO51" s="17">
        <v>8.14</v>
      </c>
      <c r="YP51" s="17">
        <v>8.14</v>
      </c>
      <c r="YQ51" s="17">
        <v>0.06</v>
      </c>
      <c r="YR51" s="17">
        <v>0</v>
      </c>
      <c r="YS51" s="17">
        <v>5</v>
      </c>
      <c r="YT51" s="17">
        <v>5</v>
      </c>
      <c r="YU51" s="17">
        <v>-5</v>
      </c>
      <c r="YV51" s="17">
        <v>17.309999999999999</v>
      </c>
      <c r="YW51" s="17">
        <v>20</v>
      </c>
      <c r="YX51" s="17">
        <v>20</v>
      </c>
      <c r="YY51" s="17">
        <v>-2.69</v>
      </c>
    </row>
    <row r="52" spans="1:675" ht="24" customHeight="1" x14ac:dyDescent="0.35">
      <c r="A52" s="1"/>
      <c r="B52" s="16" t="s">
        <v>91</v>
      </c>
      <c r="C52" s="16" t="s">
        <v>857</v>
      </c>
      <c r="D52" s="17">
        <v>203.7</v>
      </c>
      <c r="E52" s="17">
        <v>203.40136000000001</v>
      </c>
      <c r="F52" s="17">
        <v>203.40136000000001</v>
      </c>
      <c r="G52" s="17">
        <v>0.29864000000000002</v>
      </c>
      <c r="H52" s="17">
        <v>647.9</v>
      </c>
      <c r="I52" s="17">
        <v>649.69222000000002</v>
      </c>
      <c r="J52" s="17">
        <v>629.90463999999997</v>
      </c>
      <c r="K52" s="17">
        <v>17.995360000000002</v>
      </c>
      <c r="L52" s="17"/>
      <c r="M52" s="17"/>
      <c r="N52" s="17"/>
      <c r="O52" s="17">
        <v>0</v>
      </c>
      <c r="P52" s="17"/>
      <c r="Q52" s="17"/>
      <c r="R52" s="17"/>
      <c r="S52" s="17">
        <v>0</v>
      </c>
      <c r="T52" s="17"/>
      <c r="U52" s="17"/>
      <c r="V52" s="17"/>
      <c r="W52" s="17">
        <v>0</v>
      </c>
      <c r="X52" s="17">
        <v>91.4</v>
      </c>
      <c r="Y52" s="17">
        <v>91.867829999999998</v>
      </c>
      <c r="Z52" s="17">
        <v>91.867829999999998</v>
      </c>
      <c r="AA52" s="17">
        <v>-0.46783000000000002</v>
      </c>
      <c r="AB52" s="17">
        <v>224.3</v>
      </c>
      <c r="AC52" s="17">
        <v>222</v>
      </c>
      <c r="AD52" s="17">
        <v>215</v>
      </c>
      <c r="AE52" s="17">
        <v>9.3000000000000007</v>
      </c>
      <c r="AF52" s="17"/>
      <c r="AG52" s="17"/>
      <c r="AH52" s="17"/>
      <c r="AI52" s="17">
        <v>0</v>
      </c>
      <c r="AJ52" s="17">
        <v>0</v>
      </c>
      <c r="AK52" s="17"/>
      <c r="AL52" s="17"/>
      <c r="AM52" s="17">
        <v>0</v>
      </c>
      <c r="AN52" s="17">
        <v>138.19999999999999</v>
      </c>
      <c r="AO52" s="17">
        <v>150.95999</v>
      </c>
      <c r="AP52" s="17">
        <v>150.95999</v>
      </c>
      <c r="AQ52" s="17">
        <v>-12.75999</v>
      </c>
      <c r="AR52" s="17">
        <v>137.6</v>
      </c>
      <c r="AS52" s="17">
        <v>150.95999</v>
      </c>
      <c r="AT52" s="17">
        <v>150.95999</v>
      </c>
      <c r="AU52" s="17">
        <v>-13.35999</v>
      </c>
      <c r="AV52" s="17">
        <v>137.6</v>
      </c>
      <c r="AW52" s="17">
        <v>150.95999</v>
      </c>
      <c r="AX52" s="17">
        <v>150.95999</v>
      </c>
      <c r="AY52" s="17">
        <v>-13.35999</v>
      </c>
      <c r="AZ52" s="17">
        <v>243.2</v>
      </c>
      <c r="BA52" s="17">
        <v>227.11999</v>
      </c>
      <c r="BB52" s="17">
        <v>227.11999</v>
      </c>
      <c r="BC52" s="17">
        <v>16.080010000000001</v>
      </c>
      <c r="BD52" s="17">
        <v>204.5</v>
      </c>
      <c r="BE52" s="17">
        <v>207.24285</v>
      </c>
      <c r="BF52" s="17">
        <v>207.24285</v>
      </c>
      <c r="BG52" s="17">
        <v>-2.7428499999999998</v>
      </c>
      <c r="BH52" s="17">
        <v>108.1</v>
      </c>
      <c r="BI52" s="17">
        <v>103.93259999999999</v>
      </c>
      <c r="BJ52" s="17">
        <v>103.93259999999999</v>
      </c>
      <c r="BK52" s="17">
        <v>4.1673999999999998</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c r="CG52" s="17"/>
      <c r="CH52" s="17"/>
      <c r="CI52" s="17">
        <v>0</v>
      </c>
      <c r="CJ52" s="17">
        <v>168.5</v>
      </c>
      <c r="CK52" s="17">
        <v>164.06706</v>
      </c>
      <c r="CL52" s="17">
        <v>164.06706</v>
      </c>
      <c r="CM52" s="17">
        <v>4.4329400000000003</v>
      </c>
      <c r="CN52" s="17">
        <v>6.3</v>
      </c>
      <c r="CO52" s="17">
        <v>7.0735900000000003</v>
      </c>
      <c r="CP52" s="17">
        <v>7.0735900000000003</v>
      </c>
      <c r="CQ52" s="17">
        <v>-0.77359</v>
      </c>
      <c r="CR52" s="17">
        <v>4.9000000000000004</v>
      </c>
      <c r="CS52" s="17">
        <v>3.7983500000000001</v>
      </c>
      <c r="CT52" s="17">
        <v>3.7983500000000001</v>
      </c>
      <c r="CU52" s="17">
        <v>1.10165</v>
      </c>
      <c r="CV52" s="17">
        <v>16.899999999999999</v>
      </c>
      <c r="CW52" s="17">
        <v>16.80808</v>
      </c>
      <c r="CX52" s="17">
        <v>16.80808</v>
      </c>
      <c r="CY52" s="17">
        <v>9.1920000000000002E-2</v>
      </c>
      <c r="CZ52" s="17">
        <v>6.6</v>
      </c>
      <c r="DA52" s="17">
        <v>6.8787000000000003</v>
      </c>
      <c r="DB52" s="17">
        <v>6.8787000000000003</v>
      </c>
      <c r="DC52" s="17">
        <v>-0.2787</v>
      </c>
      <c r="DD52" s="17"/>
      <c r="DE52" s="17"/>
      <c r="DF52" s="17"/>
      <c r="DG52" s="17">
        <v>0</v>
      </c>
      <c r="DH52" s="17">
        <v>78.2</v>
      </c>
      <c r="DI52" s="17">
        <v>112.34349</v>
      </c>
      <c r="DJ52" s="17">
        <v>142.44412</v>
      </c>
      <c r="DK52" s="17">
        <v>-64.244119999999995</v>
      </c>
      <c r="DL52" s="17"/>
      <c r="DM52" s="17"/>
      <c r="DN52" s="17"/>
      <c r="DO52" s="17">
        <v>0</v>
      </c>
      <c r="DP52" s="17"/>
      <c r="DQ52" s="17"/>
      <c r="DR52" s="17"/>
      <c r="DS52" s="17">
        <v>0</v>
      </c>
      <c r="DT52" s="17"/>
      <c r="DU52" s="17"/>
      <c r="DV52" s="17"/>
      <c r="DW52" s="17">
        <v>0</v>
      </c>
      <c r="DX52" s="17"/>
      <c r="DY52" s="17"/>
      <c r="DZ52" s="17"/>
      <c r="EA52" s="17">
        <v>0</v>
      </c>
      <c r="EB52" s="17">
        <v>110.2</v>
      </c>
      <c r="EC52" s="17">
        <v>112.46647</v>
      </c>
      <c r="ED52" s="17">
        <v>112.46647</v>
      </c>
      <c r="EE52" s="17">
        <v>-2.26647</v>
      </c>
      <c r="EF52" s="17">
        <v>220.9</v>
      </c>
      <c r="EG52" s="17">
        <v>220.69499999999999</v>
      </c>
      <c r="EH52" s="17">
        <v>220.69499999999999</v>
      </c>
      <c r="EI52" s="17">
        <v>0.20499999999999999</v>
      </c>
      <c r="EJ52" s="17"/>
      <c r="EK52" s="17"/>
      <c r="EL52" s="17"/>
      <c r="EM52" s="17">
        <v>0</v>
      </c>
      <c r="EN52" s="17"/>
      <c r="EO52" s="17"/>
      <c r="EP52" s="17"/>
      <c r="EQ52" s="17">
        <v>0</v>
      </c>
      <c r="ER52" s="17"/>
      <c r="ES52" s="17"/>
      <c r="ET52" s="17"/>
      <c r="EU52" s="17">
        <v>0</v>
      </c>
      <c r="EV52" s="17">
        <v>6.5</v>
      </c>
      <c r="EW52" s="17">
        <v>6.39</v>
      </c>
      <c r="EX52" s="17">
        <v>6.39</v>
      </c>
      <c r="EY52" s="17">
        <v>0.11</v>
      </c>
      <c r="EZ52" s="17">
        <v>458.5</v>
      </c>
      <c r="FA52" s="17">
        <v>457.09426999999999</v>
      </c>
      <c r="FB52" s="17">
        <v>457.09426999999999</v>
      </c>
      <c r="FC52" s="17">
        <v>1.4057299999999999</v>
      </c>
      <c r="FD52" s="17">
        <v>77.5</v>
      </c>
      <c r="FE52" s="17">
        <v>81.635570000000001</v>
      </c>
      <c r="FF52" s="17">
        <v>81.635570000000001</v>
      </c>
      <c r="FG52" s="17">
        <v>-4.1355700000000004</v>
      </c>
      <c r="FH52" s="17">
        <v>151.30000000000001</v>
      </c>
      <c r="FI52" s="17">
        <v>151.36251999999999</v>
      </c>
      <c r="FJ52" s="17">
        <v>151.36251999999999</v>
      </c>
      <c r="FK52" s="17">
        <v>-6.2520000000000006E-2</v>
      </c>
      <c r="FL52" s="17">
        <v>41.7</v>
      </c>
      <c r="FM52" s="17">
        <v>41.89893</v>
      </c>
      <c r="FN52" s="17">
        <v>41.89893</v>
      </c>
      <c r="FO52" s="17">
        <v>-0.19893</v>
      </c>
      <c r="FP52" s="17">
        <v>18.600000000000001</v>
      </c>
      <c r="FQ52" s="17">
        <v>19.21088</v>
      </c>
      <c r="FR52" s="17">
        <v>19.21088</v>
      </c>
      <c r="FS52" s="17">
        <v>-0.61087999999999998</v>
      </c>
      <c r="FT52" s="17">
        <v>19.399999999999999</v>
      </c>
      <c r="FU52" s="17">
        <v>18.27017</v>
      </c>
      <c r="FV52" s="17">
        <v>18.27017</v>
      </c>
      <c r="FW52" s="17">
        <v>1.1298299999999999</v>
      </c>
      <c r="FX52" s="17">
        <v>93.2</v>
      </c>
      <c r="FY52" s="17">
        <v>87.773570000000007</v>
      </c>
      <c r="FZ52" s="17">
        <v>87.773570000000007</v>
      </c>
      <c r="GA52" s="17">
        <v>5.4264299999999999</v>
      </c>
      <c r="GB52" s="17">
        <v>180.8</v>
      </c>
      <c r="GC52" s="17">
        <v>185.82039</v>
      </c>
      <c r="GD52" s="17">
        <v>185.82039</v>
      </c>
      <c r="GE52" s="17">
        <v>-5.0203899999999999</v>
      </c>
      <c r="GF52" s="17">
        <v>180.4</v>
      </c>
      <c r="GG52" s="17">
        <v>185.82039</v>
      </c>
      <c r="GH52" s="17">
        <v>185.82039</v>
      </c>
      <c r="GI52" s="17">
        <v>-5.4203900000000003</v>
      </c>
      <c r="GJ52" s="17">
        <v>183.1</v>
      </c>
      <c r="GK52" s="17">
        <v>186.37841</v>
      </c>
      <c r="GL52" s="17">
        <v>186.37841</v>
      </c>
      <c r="GM52" s="17">
        <v>-3.27841</v>
      </c>
      <c r="GN52" s="17">
        <v>107.9</v>
      </c>
      <c r="GO52" s="17">
        <v>110.48202000000001</v>
      </c>
      <c r="GP52" s="17">
        <v>110.48202000000001</v>
      </c>
      <c r="GQ52" s="17">
        <v>-2.58202</v>
      </c>
      <c r="GR52" s="17">
        <v>45</v>
      </c>
      <c r="GS52" s="17">
        <v>47.082599999999999</v>
      </c>
      <c r="GT52" s="17">
        <v>47.082599999999999</v>
      </c>
      <c r="GU52" s="17">
        <v>-2.0825999999999998</v>
      </c>
      <c r="GV52" s="17">
        <v>43.1</v>
      </c>
      <c r="GW52" s="17">
        <v>44.103009999999998</v>
      </c>
      <c r="GX52" s="17">
        <v>44.103009999999998</v>
      </c>
      <c r="GY52" s="17">
        <v>-1.00301</v>
      </c>
      <c r="GZ52" s="17">
        <v>3.8</v>
      </c>
      <c r="HA52" s="17"/>
      <c r="HB52" s="17"/>
      <c r="HC52" s="17">
        <v>3.8</v>
      </c>
      <c r="HD52" s="17">
        <v>31.7</v>
      </c>
      <c r="HE52" s="17">
        <v>34.285710000000002</v>
      </c>
      <c r="HF52" s="17">
        <v>34.285710000000002</v>
      </c>
      <c r="HG52" s="17">
        <v>-2.5857100000000002</v>
      </c>
      <c r="HH52" s="17">
        <v>170.1</v>
      </c>
      <c r="HI52" s="17">
        <v>174.55948000000001</v>
      </c>
      <c r="HJ52" s="17">
        <v>174.55948000000001</v>
      </c>
      <c r="HK52" s="17">
        <v>-4.4594800000000001</v>
      </c>
      <c r="HL52" s="17"/>
      <c r="HM52" s="17"/>
      <c r="HN52" s="17"/>
      <c r="HO52" s="17">
        <v>0</v>
      </c>
      <c r="HP52" s="17"/>
      <c r="HQ52" s="17"/>
      <c r="HR52" s="17"/>
      <c r="HS52" s="17">
        <v>0</v>
      </c>
      <c r="HT52" s="17">
        <v>94.7</v>
      </c>
      <c r="HU52" s="17">
        <v>95.545190000000005</v>
      </c>
      <c r="HV52" s="17">
        <v>95.545190000000005</v>
      </c>
      <c r="HW52" s="17">
        <v>-0.84519</v>
      </c>
      <c r="HX52" s="17"/>
      <c r="HY52" s="17"/>
      <c r="HZ52" s="17"/>
      <c r="IA52" s="17">
        <v>0</v>
      </c>
      <c r="IB52" s="17"/>
      <c r="IC52" s="17"/>
      <c r="ID52" s="17"/>
      <c r="IE52" s="17">
        <v>0</v>
      </c>
      <c r="IF52" s="17">
        <v>43</v>
      </c>
      <c r="IG52" s="17">
        <v>45.265309999999999</v>
      </c>
      <c r="IH52" s="17">
        <v>45.265309999999999</v>
      </c>
      <c r="II52" s="17">
        <v>-2.2653099999999999</v>
      </c>
      <c r="IJ52" s="17"/>
      <c r="IK52" s="17"/>
      <c r="IL52" s="17"/>
      <c r="IM52" s="17">
        <v>0</v>
      </c>
      <c r="IN52" s="17"/>
      <c r="IO52" s="17"/>
      <c r="IP52" s="17"/>
      <c r="IQ52" s="17">
        <v>0</v>
      </c>
      <c r="IR52" s="17"/>
      <c r="IS52" s="17"/>
      <c r="IT52" s="17"/>
      <c r="IU52" s="17">
        <v>0</v>
      </c>
      <c r="IV52" s="17">
        <v>84</v>
      </c>
      <c r="IW52" s="17">
        <v>88.73603</v>
      </c>
      <c r="IX52" s="17">
        <v>88.73603</v>
      </c>
      <c r="IY52" s="17">
        <v>-4.7360300000000004</v>
      </c>
      <c r="IZ52" s="17">
        <v>167</v>
      </c>
      <c r="JA52" s="17">
        <v>179.34934999999999</v>
      </c>
      <c r="JB52" s="17">
        <v>179.34934999999999</v>
      </c>
      <c r="JC52" s="17">
        <v>-12.349349999999999</v>
      </c>
      <c r="JD52" s="17">
        <v>164.6</v>
      </c>
      <c r="JE52" s="17">
        <v>179.34934999999999</v>
      </c>
      <c r="JF52" s="17">
        <v>179.34934999999999</v>
      </c>
      <c r="JG52" s="17">
        <v>-14.74935</v>
      </c>
      <c r="JH52" s="17">
        <v>196.7</v>
      </c>
      <c r="JI52" s="17">
        <v>179.34934999999999</v>
      </c>
      <c r="JJ52" s="17">
        <v>179.34934999999999</v>
      </c>
      <c r="JK52" s="17">
        <v>17.350650000000002</v>
      </c>
      <c r="JL52" s="17">
        <v>266.7</v>
      </c>
      <c r="JM52" s="17">
        <v>269.83190999999999</v>
      </c>
      <c r="JN52" s="17">
        <v>269.83190999999999</v>
      </c>
      <c r="JO52" s="17">
        <v>-3.13191</v>
      </c>
      <c r="JP52" s="17">
        <v>72.8</v>
      </c>
      <c r="JQ52" s="17"/>
      <c r="JR52" s="17"/>
      <c r="JS52" s="17">
        <v>72.8</v>
      </c>
      <c r="JT52" s="17"/>
      <c r="JU52" s="17"/>
      <c r="JV52" s="17"/>
      <c r="JW52" s="17">
        <v>0</v>
      </c>
      <c r="JX52" s="17"/>
      <c r="JY52" s="17"/>
      <c r="JZ52" s="17"/>
      <c r="KA52" s="17">
        <v>0</v>
      </c>
      <c r="KB52" s="17"/>
      <c r="KC52" s="17"/>
      <c r="KD52" s="17"/>
      <c r="KE52" s="17">
        <v>0</v>
      </c>
      <c r="KF52" s="17"/>
      <c r="KG52" s="17"/>
      <c r="KH52" s="17"/>
      <c r="KI52" s="17">
        <v>0</v>
      </c>
      <c r="KJ52" s="17">
        <v>46.7</v>
      </c>
      <c r="KK52" s="17">
        <v>56</v>
      </c>
      <c r="KL52" s="17">
        <v>56</v>
      </c>
      <c r="KM52" s="17">
        <v>-9.3000000000000007</v>
      </c>
      <c r="KN52" s="17"/>
      <c r="KO52" s="17"/>
      <c r="KP52" s="17"/>
      <c r="KQ52" s="17">
        <v>0</v>
      </c>
      <c r="KR52" s="17"/>
      <c r="KS52" s="17"/>
      <c r="KT52" s="17"/>
      <c r="KU52" s="17">
        <v>0</v>
      </c>
      <c r="KV52" s="17">
        <v>2.8</v>
      </c>
      <c r="KW52" s="17">
        <v>4.7853599999999998</v>
      </c>
      <c r="KX52" s="17">
        <v>4.7853599999999998</v>
      </c>
      <c r="KY52" s="17">
        <v>-1.98536</v>
      </c>
      <c r="KZ52" s="17">
        <v>260.5</v>
      </c>
      <c r="LA52" s="17">
        <v>202.12439000000001</v>
      </c>
      <c r="LB52" s="17">
        <v>270.06803000000002</v>
      </c>
      <c r="LC52" s="17">
        <v>-9.5680300000000003</v>
      </c>
      <c r="LD52" s="17">
        <v>132.9</v>
      </c>
      <c r="LE52" s="17">
        <v>133.16031000000001</v>
      </c>
      <c r="LF52" s="17">
        <v>133.16031000000001</v>
      </c>
      <c r="LG52" s="17">
        <v>-0.26030999999999999</v>
      </c>
      <c r="LH52" s="17">
        <v>62.8</v>
      </c>
      <c r="LI52" s="17">
        <v>67.199219999999997</v>
      </c>
      <c r="LJ52" s="17">
        <v>67.199219999999997</v>
      </c>
      <c r="LK52" s="17">
        <v>-4.3992199999999997</v>
      </c>
      <c r="LL52" s="17">
        <v>77.099999999999994</v>
      </c>
      <c r="LM52" s="17">
        <v>78.567999999999998</v>
      </c>
      <c r="LN52" s="17">
        <v>78.567999999999998</v>
      </c>
      <c r="LO52" s="17">
        <v>-1.468</v>
      </c>
      <c r="LP52" s="17">
        <v>30.2</v>
      </c>
      <c r="LQ52" s="17">
        <v>29.980560000000001</v>
      </c>
      <c r="LR52" s="17">
        <v>29.980560000000001</v>
      </c>
      <c r="LS52" s="17">
        <v>0.21944</v>
      </c>
      <c r="LT52" s="17"/>
      <c r="LU52" s="17"/>
      <c r="LV52" s="17"/>
      <c r="LW52" s="17">
        <v>0</v>
      </c>
      <c r="LX52" s="17">
        <v>0</v>
      </c>
      <c r="LY52" s="17"/>
      <c r="LZ52" s="17">
        <v>32.955719999999999</v>
      </c>
      <c r="MA52" s="17">
        <v>-32.955719999999999</v>
      </c>
      <c r="MB52" s="17">
        <v>0</v>
      </c>
      <c r="MC52" s="17"/>
      <c r="MD52" s="17"/>
      <c r="ME52" s="17">
        <v>0</v>
      </c>
      <c r="MF52" s="17">
        <v>139.69999999999999</v>
      </c>
      <c r="MG52" s="17">
        <v>150.80704</v>
      </c>
      <c r="MH52" s="17">
        <v>150.80704</v>
      </c>
      <c r="MI52" s="17">
        <v>-11.10704</v>
      </c>
      <c r="MJ52" s="17"/>
      <c r="MK52" s="17"/>
      <c r="ML52" s="17"/>
      <c r="MM52" s="17">
        <v>0</v>
      </c>
      <c r="MN52" s="17">
        <v>78.5</v>
      </c>
      <c r="MO52" s="17">
        <v>75.629959999999997</v>
      </c>
      <c r="MP52" s="17">
        <v>75.629959999999997</v>
      </c>
      <c r="MQ52" s="17">
        <v>2.8700399999999999</v>
      </c>
      <c r="MR52" s="17">
        <v>181.6</v>
      </c>
      <c r="MS52" s="17">
        <v>106.71156999999999</v>
      </c>
      <c r="MT52" s="17">
        <v>117.87523</v>
      </c>
      <c r="MU52" s="17">
        <v>63.724769999999999</v>
      </c>
      <c r="MV52" s="17"/>
      <c r="MW52" s="17"/>
      <c r="MX52" s="17"/>
      <c r="MY52" s="17">
        <v>0</v>
      </c>
      <c r="MZ52" s="17"/>
      <c r="NA52" s="17"/>
      <c r="NB52" s="17"/>
      <c r="NC52" s="17">
        <v>0</v>
      </c>
      <c r="ND52" s="17"/>
      <c r="NE52" s="17"/>
      <c r="NF52" s="17"/>
      <c r="NG52" s="17">
        <v>0</v>
      </c>
      <c r="NH52" s="17"/>
      <c r="NI52" s="17"/>
      <c r="NJ52" s="17"/>
      <c r="NK52" s="17">
        <v>0</v>
      </c>
      <c r="NL52" s="17">
        <v>207.6</v>
      </c>
      <c r="NM52" s="17">
        <v>206.49084999999999</v>
      </c>
      <c r="NN52" s="17">
        <v>206.49084999999999</v>
      </c>
      <c r="NO52" s="17">
        <v>1.1091500000000001</v>
      </c>
      <c r="NP52" s="17">
        <v>99.8</v>
      </c>
      <c r="NQ52" s="17">
        <v>103.55547</v>
      </c>
      <c r="NR52" s="17">
        <v>103.55547</v>
      </c>
      <c r="NS52" s="17">
        <v>-3.7554699999999999</v>
      </c>
      <c r="NT52" s="17"/>
      <c r="NU52" s="17"/>
      <c r="NV52" s="17">
        <v>5.0136700000000003</v>
      </c>
      <c r="NW52" s="17">
        <v>-5.0136700000000003</v>
      </c>
      <c r="NX52" s="17">
        <v>5.4</v>
      </c>
      <c r="NY52" s="17">
        <v>5.2598200000000004</v>
      </c>
      <c r="NZ52" s="17">
        <v>5.2598200000000004</v>
      </c>
      <c r="OA52" s="17">
        <v>0.14018</v>
      </c>
      <c r="OB52" s="17">
        <v>17.3</v>
      </c>
      <c r="OC52" s="17">
        <v>16.520890000000001</v>
      </c>
      <c r="OD52" s="17">
        <v>16.520890000000001</v>
      </c>
      <c r="OE52" s="17">
        <v>0.77910999999999997</v>
      </c>
      <c r="OF52" s="17">
        <v>0</v>
      </c>
      <c r="OG52" s="17"/>
      <c r="OH52" s="17"/>
      <c r="OI52" s="17">
        <v>0</v>
      </c>
      <c r="OJ52" s="17">
        <v>43.7</v>
      </c>
      <c r="OK52" s="17">
        <v>63.9</v>
      </c>
      <c r="OL52" s="17">
        <v>80.076999999999998</v>
      </c>
      <c r="OM52" s="17">
        <v>-36.377000000000002</v>
      </c>
      <c r="ON52" s="17">
        <v>0</v>
      </c>
      <c r="OO52" s="17"/>
      <c r="OP52" s="17"/>
      <c r="OQ52" s="17">
        <v>0</v>
      </c>
      <c r="OR52" s="17">
        <v>1.3</v>
      </c>
      <c r="OS52" s="17">
        <v>5.27</v>
      </c>
      <c r="OT52" s="17">
        <v>5.27</v>
      </c>
      <c r="OU52" s="17">
        <v>-3.97</v>
      </c>
      <c r="OV52" s="17"/>
      <c r="OW52" s="17"/>
      <c r="OX52" s="17"/>
      <c r="OY52" s="17">
        <v>0</v>
      </c>
      <c r="OZ52" s="17">
        <v>20.5</v>
      </c>
      <c r="PA52" s="17">
        <v>20.456230000000001</v>
      </c>
      <c r="PB52" s="17">
        <v>20.456230000000001</v>
      </c>
      <c r="PC52" s="17">
        <v>4.3770000000000003E-2</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v>0</v>
      </c>
      <c r="PQ52" s="17"/>
      <c r="PR52" s="17"/>
      <c r="PS52" s="17">
        <v>0</v>
      </c>
      <c r="PT52" s="17">
        <v>1.7</v>
      </c>
      <c r="PU52" s="17">
        <v>2</v>
      </c>
      <c r="PV52" s="17">
        <v>2</v>
      </c>
      <c r="PW52" s="17">
        <v>-0.3</v>
      </c>
      <c r="PX52" s="17">
        <v>3.6</v>
      </c>
      <c r="PY52" s="17">
        <v>3.46</v>
      </c>
      <c r="PZ52" s="17">
        <v>3.46</v>
      </c>
      <c r="QA52" s="17">
        <v>0.14000000000000001</v>
      </c>
      <c r="QB52" s="17">
        <v>5.2</v>
      </c>
      <c r="QC52" s="17">
        <v>5</v>
      </c>
      <c r="QD52" s="17">
        <v>5</v>
      </c>
      <c r="QE52" s="17">
        <v>0.2</v>
      </c>
      <c r="QF52" s="17">
        <v>20.9</v>
      </c>
      <c r="QG52" s="17">
        <v>20.422219999999999</v>
      </c>
      <c r="QH52" s="17">
        <v>20.422219999999999</v>
      </c>
      <c r="QI52" s="17">
        <v>0.47777999999999998</v>
      </c>
      <c r="QJ52" s="17">
        <v>20</v>
      </c>
      <c r="QK52" s="17">
        <v>19.436350000000001</v>
      </c>
      <c r="QL52" s="17">
        <v>19.436350000000001</v>
      </c>
      <c r="QM52" s="17">
        <v>0.56364999999999998</v>
      </c>
      <c r="QN52" s="17">
        <v>19.399999999999999</v>
      </c>
      <c r="QO52" s="17">
        <v>20</v>
      </c>
      <c r="QP52" s="17">
        <v>17.492709999999999</v>
      </c>
      <c r="QQ52" s="17">
        <v>1.9072899999999999</v>
      </c>
      <c r="QR52" s="17">
        <v>3.5</v>
      </c>
      <c r="QS52" s="17">
        <v>3.5</v>
      </c>
      <c r="QT52" s="17">
        <v>3.5</v>
      </c>
      <c r="QU52" s="17">
        <v>0</v>
      </c>
      <c r="QV52" s="17">
        <v>18.5</v>
      </c>
      <c r="QW52" s="17">
        <v>17.881440000000001</v>
      </c>
      <c r="QX52" s="17">
        <v>17.881440000000001</v>
      </c>
      <c r="QY52" s="17">
        <v>0.61856</v>
      </c>
      <c r="QZ52" s="17">
        <v>0</v>
      </c>
      <c r="RA52" s="17"/>
      <c r="RB52" s="17"/>
      <c r="RC52" s="17">
        <v>0</v>
      </c>
      <c r="RD52" s="17">
        <v>0</v>
      </c>
      <c r="RE52" s="17"/>
      <c r="RF52" s="17"/>
      <c r="RG52" s="17">
        <v>0</v>
      </c>
      <c r="RH52" s="17">
        <v>16.7</v>
      </c>
      <c r="RI52" s="17">
        <v>16.82</v>
      </c>
      <c r="RJ52" s="17">
        <v>16.818999999999999</v>
      </c>
      <c r="RK52" s="17">
        <v>-0.11899999999999999</v>
      </c>
      <c r="RL52" s="17">
        <v>59</v>
      </c>
      <c r="RM52" s="17">
        <v>46.5</v>
      </c>
      <c r="RN52" s="17">
        <v>47.831000000000003</v>
      </c>
      <c r="RO52" s="17">
        <v>11.169</v>
      </c>
      <c r="RP52" s="17">
        <v>0</v>
      </c>
      <c r="RQ52" s="17"/>
      <c r="RR52" s="17"/>
      <c r="RS52" s="17">
        <v>0</v>
      </c>
      <c r="RT52" s="17">
        <v>3.5</v>
      </c>
      <c r="RU52" s="17">
        <v>3.5009999999999999</v>
      </c>
      <c r="RV52" s="17">
        <v>3.5009999999999999</v>
      </c>
      <c r="RW52" s="17">
        <v>-1E-3</v>
      </c>
      <c r="RX52" s="17">
        <v>20.3</v>
      </c>
      <c r="RY52" s="17">
        <v>19.792000000000002</v>
      </c>
      <c r="RZ52" s="17">
        <v>19.792000000000002</v>
      </c>
      <c r="SA52" s="17">
        <v>0.50800000000000001</v>
      </c>
      <c r="SB52" s="17">
        <v>2.76</v>
      </c>
      <c r="SC52" s="17">
        <v>2</v>
      </c>
      <c r="SD52" s="17">
        <v>2</v>
      </c>
      <c r="SE52" s="17">
        <v>0.76</v>
      </c>
      <c r="SF52" s="17"/>
      <c r="SG52" s="17"/>
      <c r="SH52" s="17"/>
      <c r="SI52" s="17">
        <v>0</v>
      </c>
      <c r="SJ52" s="17">
        <v>0</v>
      </c>
      <c r="SK52" s="17"/>
      <c r="SL52" s="17"/>
      <c r="SM52" s="17">
        <v>0</v>
      </c>
      <c r="SN52" s="17">
        <v>19.600000000000001</v>
      </c>
      <c r="SO52" s="17">
        <v>19.1448</v>
      </c>
      <c r="SP52" s="17">
        <v>19.1448</v>
      </c>
      <c r="SQ52" s="17">
        <v>0.45519999999999999</v>
      </c>
      <c r="SR52" s="17">
        <v>11.1</v>
      </c>
      <c r="SS52" s="17">
        <v>11.856170000000001</v>
      </c>
      <c r="ST52" s="17">
        <v>11.856170000000001</v>
      </c>
      <c r="SU52" s="17">
        <v>-0.75617000000000001</v>
      </c>
      <c r="SV52" s="17">
        <v>20.3</v>
      </c>
      <c r="SW52" s="17">
        <v>19.436350000000001</v>
      </c>
      <c r="SX52" s="17">
        <v>19.436350000000001</v>
      </c>
      <c r="SY52" s="17">
        <v>0.86365000000000003</v>
      </c>
      <c r="SZ52" s="17">
        <v>20.3</v>
      </c>
      <c r="TA52" s="17">
        <v>19.436350000000001</v>
      </c>
      <c r="TB52" s="17">
        <v>19.436350000000001</v>
      </c>
      <c r="TC52" s="17">
        <v>0.86365000000000003</v>
      </c>
      <c r="TD52" s="17">
        <v>3.3</v>
      </c>
      <c r="TE52" s="17">
        <v>3.63</v>
      </c>
      <c r="TF52" s="17">
        <v>3.629</v>
      </c>
      <c r="TG52" s="17">
        <v>-0.32900000000000001</v>
      </c>
      <c r="TH52" s="17">
        <v>18.7</v>
      </c>
      <c r="TI52" s="17">
        <v>21</v>
      </c>
      <c r="TJ52" s="17">
        <v>49</v>
      </c>
      <c r="TK52" s="17">
        <v>-30.3</v>
      </c>
      <c r="TL52" s="17">
        <v>0</v>
      </c>
      <c r="TM52" s="17"/>
      <c r="TN52" s="17"/>
      <c r="TO52" s="17">
        <v>0</v>
      </c>
      <c r="TP52" s="17">
        <v>78.2</v>
      </c>
      <c r="TQ52" s="17">
        <v>79.900000000000006</v>
      </c>
      <c r="TR52" s="17">
        <v>94.75</v>
      </c>
      <c r="TS52" s="17">
        <v>-16.55</v>
      </c>
      <c r="TT52" s="17">
        <v>104.2</v>
      </c>
      <c r="TU52" s="17">
        <v>104.2</v>
      </c>
      <c r="TV52" s="17">
        <v>99.84</v>
      </c>
      <c r="TW52" s="17">
        <v>4.3600000000000003</v>
      </c>
      <c r="TX52" s="17">
        <v>14.6</v>
      </c>
      <c r="TY52" s="17">
        <v>6.4</v>
      </c>
      <c r="TZ52" s="17">
        <v>11.99</v>
      </c>
      <c r="UA52" s="17">
        <v>2.61</v>
      </c>
      <c r="UB52" s="17">
        <v>5</v>
      </c>
      <c r="UC52" s="17">
        <v>2.5</v>
      </c>
      <c r="UD52" s="17">
        <v>5.93</v>
      </c>
      <c r="UE52" s="17">
        <v>-0.93</v>
      </c>
      <c r="UF52" s="17">
        <v>0</v>
      </c>
      <c r="UG52" s="17"/>
      <c r="UH52" s="17"/>
      <c r="UI52" s="17">
        <v>0</v>
      </c>
      <c r="UJ52" s="17">
        <v>21</v>
      </c>
      <c r="UK52" s="17">
        <v>21</v>
      </c>
      <c r="UL52" s="17">
        <v>19.436350000000001</v>
      </c>
      <c r="UM52" s="17">
        <v>1.56365</v>
      </c>
      <c r="UN52" s="17">
        <v>8</v>
      </c>
      <c r="UO52" s="17">
        <v>8.1</v>
      </c>
      <c r="UP52" s="17">
        <v>8.1</v>
      </c>
      <c r="UQ52" s="17">
        <v>-0.1</v>
      </c>
      <c r="UR52" s="17">
        <v>7</v>
      </c>
      <c r="US52" s="17">
        <v>7.5</v>
      </c>
      <c r="UT52" s="17">
        <v>7.5</v>
      </c>
      <c r="UU52" s="17">
        <v>-0.5</v>
      </c>
      <c r="UV52" s="17">
        <v>20.399999999999999</v>
      </c>
      <c r="UW52" s="17">
        <v>20</v>
      </c>
      <c r="UX52" s="17">
        <v>19.436350000000001</v>
      </c>
      <c r="UY52" s="17">
        <v>0.96365000000000001</v>
      </c>
      <c r="UZ52" s="17">
        <v>20.399999999999999</v>
      </c>
      <c r="VA52" s="17">
        <v>20</v>
      </c>
      <c r="VB52" s="17">
        <v>19.436350000000001</v>
      </c>
      <c r="VC52" s="17">
        <v>0.96365000000000001</v>
      </c>
      <c r="VD52" s="17">
        <v>20</v>
      </c>
      <c r="VE52" s="17">
        <v>20</v>
      </c>
      <c r="VF52" s="17">
        <v>19.436350000000001</v>
      </c>
      <c r="VG52" s="17">
        <v>0.56364999999999998</v>
      </c>
      <c r="VH52" s="17">
        <v>1.4</v>
      </c>
      <c r="VI52" s="17">
        <v>3.16</v>
      </c>
      <c r="VJ52" s="17">
        <v>3.16</v>
      </c>
      <c r="VK52" s="17">
        <v>-1.76</v>
      </c>
      <c r="VL52" s="17">
        <v>0</v>
      </c>
      <c r="VM52" s="17"/>
      <c r="VN52" s="17"/>
      <c r="VO52" s="17">
        <v>0</v>
      </c>
      <c r="VP52" s="17">
        <v>0</v>
      </c>
      <c r="VQ52" s="17"/>
      <c r="VR52" s="17"/>
      <c r="VS52" s="17">
        <v>0</v>
      </c>
      <c r="VT52" s="17">
        <v>0</v>
      </c>
      <c r="VU52" s="17"/>
      <c r="VV52" s="17"/>
      <c r="VW52" s="17">
        <v>0</v>
      </c>
      <c r="VX52" s="17">
        <v>0.6</v>
      </c>
      <c r="VY52" s="17">
        <v>0.6</v>
      </c>
      <c r="VZ52" s="17">
        <v>0.6</v>
      </c>
      <c r="WA52" s="17">
        <v>0</v>
      </c>
      <c r="WB52" s="17">
        <v>58.5</v>
      </c>
      <c r="WC52" s="17">
        <v>44.68</v>
      </c>
      <c r="WD52" s="17">
        <v>44.677999999999997</v>
      </c>
      <c r="WE52" s="17">
        <v>13.821999999999999</v>
      </c>
      <c r="WF52" s="17">
        <v>46.8</v>
      </c>
      <c r="WG52" s="17">
        <v>43.56</v>
      </c>
      <c r="WH52" s="17">
        <v>43.56</v>
      </c>
      <c r="WI52" s="17">
        <v>3.24</v>
      </c>
      <c r="WJ52" s="17">
        <v>0</v>
      </c>
      <c r="WK52" s="17"/>
      <c r="WL52" s="17"/>
      <c r="WM52" s="17">
        <v>0</v>
      </c>
      <c r="WN52" s="17">
        <v>4.8</v>
      </c>
      <c r="WO52" s="17">
        <v>4.2</v>
      </c>
      <c r="WP52" s="17">
        <v>4.2</v>
      </c>
      <c r="WQ52" s="17">
        <v>0.6</v>
      </c>
      <c r="WR52" s="17">
        <v>2.4</v>
      </c>
      <c r="WS52" s="17">
        <v>2.4</v>
      </c>
      <c r="WT52" s="17">
        <v>2.4</v>
      </c>
      <c r="WU52" s="17">
        <v>0</v>
      </c>
      <c r="WV52" s="17">
        <v>1</v>
      </c>
      <c r="WW52" s="17">
        <v>1.2</v>
      </c>
      <c r="WX52" s="17">
        <v>1.2</v>
      </c>
      <c r="WY52" s="17">
        <v>-0.2</v>
      </c>
      <c r="WZ52" s="17">
        <v>2.9</v>
      </c>
      <c r="XA52" s="17">
        <v>2.8</v>
      </c>
      <c r="XB52" s="17">
        <v>2.8</v>
      </c>
      <c r="XC52" s="17">
        <v>0.1</v>
      </c>
      <c r="XD52" s="17">
        <v>0</v>
      </c>
      <c r="XE52" s="17"/>
      <c r="XF52" s="17"/>
      <c r="XG52" s="17">
        <v>0</v>
      </c>
      <c r="XH52" s="17">
        <v>5.2</v>
      </c>
      <c r="XI52" s="17">
        <v>4.8</v>
      </c>
      <c r="XJ52" s="17">
        <v>4.8</v>
      </c>
      <c r="XK52" s="17">
        <v>0.4</v>
      </c>
      <c r="XL52" s="17">
        <v>20</v>
      </c>
      <c r="XM52" s="17">
        <v>19.241980000000002</v>
      </c>
      <c r="XN52" s="17">
        <v>19.241980000000002</v>
      </c>
      <c r="XO52" s="17">
        <v>0.75802000000000003</v>
      </c>
      <c r="XP52" s="17">
        <v>20</v>
      </c>
      <c r="XQ52" s="17">
        <v>19.241980000000002</v>
      </c>
      <c r="XR52" s="17">
        <v>19.241980000000002</v>
      </c>
      <c r="XS52" s="17">
        <v>0.75802000000000003</v>
      </c>
      <c r="XT52" s="17">
        <v>8.4</v>
      </c>
      <c r="XU52" s="17">
        <v>10.7</v>
      </c>
      <c r="XV52" s="17">
        <v>10.7</v>
      </c>
      <c r="XW52" s="17">
        <v>-2.2999999999999998</v>
      </c>
      <c r="XX52" s="17"/>
      <c r="XY52" s="17"/>
      <c r="XZ52" s="17"/>
      <c r="YA52" s="17">
        <v>0</v>
      </c>
      <c r="YB52" s="17"/>
      <c r="YC52" s="17"/>
      <c r="YD52" s="17"/>
      <c r="YE52" s="17">
        <v>0</v>
      </c>
      <c r="YF52" s="17">
        <v>15.7</v>
      </c>
      <c r="YG52" s="17">
        <v>17</v>
      </c>
      <c r="YH52" s="17">
        <v>14</v>
      </c>
      <c r="YI52" s="17">
        <v>1.7</v>
      </c>
      <c r="YJ52" s="17"/>
      <c r="YK52" s="17"/>
      <c r="YL52" s="17"/>
      <c r="YM52" s="17">
        <v>0</v>
      </c>
      <c r="YN52" s="17">
        <v>8.6999999999999993</v>
      </c>
      <c r="YO52" s="17">
        <v>8.14</v>
      </c>
      <c r="YP52" s="17">
        <v>8.14</v>
      </c>
      <c r="YQ52" s="17">
        <v>0.56000000000000005</v>
      </c>
      <c r="YR52" s="17">
        <v>0</v>
      </c>
      <c r="YS52" s="17">
        <v>5</v>
      </c>
      <c r="YT52" s="17">
        <v>5</v>
      </c>
      <c r="YU52" s="17">
        <v>-5</v>
      </c>
      <c r="YV52" s="17">
        <v>17.95</v>
      </c>
      <c r="YW52" s="17">
        <v>20</v>
      </c>
      <c r="YX52" s="17">
        <v>20</v>
      </c>
      <c r="YY52" s="17">
        <v>-2.0499999999999998</v>
      </c>
    </row>
    <row r="53" spans="1:675" ht="24" customHeight="1" x14ac:dyDescent="0.35">
      <c r="A53" s="1"/>
      <c r="B53" s="16" t="s">
        <v>91</v>
      </c>
      <c r="C53" s="16" t="s">
        <v>858</v>
      </c>
      <c r="D53" s="17">
        <v>202.9</v>
      </c>
      <c r="E53" s="17">
        <v>203.40136000000001</v>
      </c>
      <c r="F53" s="17">
        <v>203.40136000000001</v>
      </c>
      <c r="G53" s="17">
        <v>-0.50136000000000003</v>
      </c>
      <c r="H53" s="17">
        <v>650.70000000000005</v>
      </c>
      <c r="I53" s="17">
        <v>649.69222000000002</v>
      </c>
      <c r="J53" s="17">
        <v>629.90463999999997</v>
      </c>
      <c r="K53" s="17">
        <v>20.795359999999999</v>
      </c>
      <c r="L53" s="17"/>
      <c r="M53" s="17"/>
      <c r="N53" s="17"/>
      <c r="O53" s="17">
        <v>0</v>
      </c>
      <c r="P53" s="17"/>
      <c r="Q53" s="17"/>
      <c r="R53" s="17"/>
      <c r="S53" s="17">
        <v>0</v>
      </c>
      <c r="T53" s="17"/>
      <c r="U53" s="17"/>
      <c r="V53" s="17"/>
      <c r="W53" s="17">
        <v>0</v>
      </c>
      <c r="X53" s="17">
        <v>91.5</v>
      </c>
      <c r="Y53" s="17">
        <v>91.867829999999998</v>
      </c>
      <c r="Z53" s="17">
        <v>91.867829999999998</v>
      </c>
      <c r="AA53" s="17">
        <v>-0.36782999999999999</v>
      </c>
      <c r="AB53" s="17">
        <v>225.3</v>
      </c>
      <c r="AC53" s="17">
        <v>222</v>
      </c>
      <c r="AD53" s="17">
        <v>215</v>
      </c>
      <c r="AE53" s="17">
        <v>10.3</v>
      </c>
      <c r="AF53" s="17"/>
      <c r="AG53" s="17"/>
      <c r="AH53" s="17"/>
      <c r="AI53" s="17">
        <v>0</v>
      </c>
      <c r="AJ53" s="17">
        <v>0</v>
      </c>
      <c r="AK53" s="17"/>
      <c r="AL53" s="17"/>
      <c r="AM53" s="17">
        <v>0</v>
      </c>
      <c r="AN53" s="17">
        <v>141.1</v>
      </c>
      <c r="AO53" s="17">
        <v>152.29199</v>
      </c>
      <c r="AP53" s="17">
        <v>152.29199</v>
      </c>
      <c r="AQ53" s="17">
        <v>-11.191990000000001</v>
      </c>
      <c r="AR53" s="17">
        <v>140.30000000000001</v>
      </c>
      <c r="AS53" s="17">
        <v>152.29199</v>
      </c>
      <c r="AT53" s="17">
        <v>152.29199</v>
      </c>
      <c r="AU53" s="17">
        <v>-11.991989999999999</v>
      </c>
      <c r="AV53" s="17">
        <v>140.9</v>
      </c>
      <c r="AW53" s="17">
        <v>152.29199</v>
      </c>
      <c r="AX53" s="17">
        <v>152.29199</v>
      </c>
      <c r="AY53" s="17">
        <v>-11.39199</v>
      </c>
      <c r="AZ53" s="17">
        <v>240.1</v>
      </c>
      <c r="BA53" s="17">
        <v>229.12398999999999</v>
      </c>
      <c r="BB53" s="17">
        <v>229.12398999999999</v>
      </c>
      <c r="BC53" s="17">
        <v>10.97601</v>
      </c>
      <c r="BD53" s="17">
        <v>203.8</v>
      </c>
      <c r="BE53" s="17">
        <v>207.24285</v>
      </c>
      <c r="BF53" s="17">
        <v>207.24285</v>
      </c>
      <c r="BG53" s="17">
        <v>-3.44285</v>
      </c>
      <c r="BH53" s="17">
        <v>108</v>
      </c>
      <c r="BI53" s="17">
        <v>103.93259999999999</v>
      </c>
      <c r="BJ53" s="17">
        <v>103.93259999999999</v>
      </c>
      <c r="BK53" s="17">
        <v>4.0674000000000001</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c r="CG53" s="17"/>
      <c r="CH53" s="17"/>
      <c r="CI53" s="17">
        <v>0</v>
      </c>
      <c r="CJ53" s="17">
        <v>167.2</v>
      </c>
      <c r="CK53" s="17">
        <v>164.06706</v>
      </c>
      <c r="CL53" s="17">
        <v>164.06706</v>
      </c>
      <c r="CM53" s="17">
        <v>3.1329400000000001</v>
      </c>
      <c r="CN53" s="17">
        <v>6.3</v>
      </c>
      <c r="CO53" s="17">
        <v>7.0735900000000003</v>
      </c>
      <c r="CP53" s="17">
        <v>7.0735900000000003</v>
      </c>
      <c r="CQ53" s="17">
        <v>-0.77359</v>
      </c>
      <c r="CR53" s="17">
        <v>4.5999999999999996</v>
      </c>
      <c r="CS53" s="17">
        <v>3.7983500000000001</v>
      </c>
      <c r="CT53" s="17">
        <v>3.7983500000000001</v>
      </c>
      <c r="CU53" s="17">
        <v>0.80164999999999997</v>
      </c>
      <c r="CV53" s="17">
        <v>16.8</v>
      </c>
      <c r="CW53" s="17"/>
      <c r="CX53" s="17">
        <v>16.80808</v>
      </c>
      <c r="CY53" s="17">
        <v>-8.0800000000000004E-3</v>
      </c>
      <c r="CZ53" s="17">
        <v>6.6</v>
      </c>
      <c r="DA53" s="17">
        <v>6.8787000000000003</v>
      </c>
      <c r="DB53" s="17">
        <v>6.8787000000000003</v>
      </c>
      <c r="DC53" s="17">
        <v>-0.2787</v>
      </c>
      <c r="DD53" s="17"/>
      <c r="DE53" s="17"/>
      <c r="DF53" s="17"/>
      <c r="DG53" s="17">
        <v>0</v>
      </c>
      <c r="DH53" s="17">
        <v>79.599999999999994</v>
      </c>
      <c r="DI53" s="17">
        <v>106.87461999999999</v>
      </c>
      <c r="DJ53" s="17">
        <v>142.44412</v>
      </c>
      <c r="DK53" s="17">
        <v>-62.844119999999997</v>
      </c>
      <c r="DL53" s="17"/>
      <c r="DM53" s="17"/>
      <c r="DN53" s="17"/>
      <c r="DO53" s="17">
        <v>0</v>
      </c>
      <c r="DP53" s="17"/>
      <c r="DQ53" s="17"/>
      <c r="DR53" s="17"/>
      <c r="DS53" s="17">
        <v>0</v>
      </c>
      <c r="DT53" s="17"/>
      <c r="DU53" s="17"/>
      <c r="DV53" s="17"/>
      <c r="DW53" s="17">
        <v>0</v>
      </c>
      <c r="DX53" s="17"/>
      <c r="DY53" s="17"/>
      <c r="DZ53" s="17"/>
      <c r="EA53" s="17">
        <v>0</v>
      </c>
      <c r="EB53" s="17">
        <v>110.4</v>
      </c>
      <c r="EC53" s="17">
        <v>112.46647</v>
      </c>
      <c r="ED53" s="17">
        <v>112.46647</v>
      </c>
      <c r="EE53" s="17">
        <v>-2.0664699999999998</v>
      </c>
      <c r="EF53" s="17">
        <v>204.3</v>
      </c>
      <c r="EG53" s="17">
        <v>220.69499999999999</v>
      </c>
      <c r="EH53" s="17">
        <v>220.69499999999999</v>
      </c>
      <c r="EI53" s="17">
        <v>-16.395</v>
      </c>
      <c r="EJ53" s="17"/>
      <c r="EK53" s="17"/>
      <c r="EL53" s="17"/>
      <c r="EM53" s="17">
        <v>0</v>
      </c>
      <c r="EN53" s="17"/>
      <c r="EO53" s="17"/>
      <c r="EP53" s="17"/>
      <c r="EQ53" s="17">
        <v>0</v>
      </c>
      <c r="ER53" s="17"/>
      <c r="ES53" s="17"/>
      <c r="ET53" s="17"/>
      <c r="EU53" s="17">
        <v>0</v>
      </c>
      <c r="EV53" s="17">
        <v>6.5</v>
      </c>
      <c r="EW53" s="17">
        <v>6.39</v>
      </c>
      <c r="EX53" s="17">
        <v>6.39</v>
      </c>
      <c r="EY53" s="17">
        <v>0.11</v>
      </c>
      <c r="EZ53" s="17">
        <v>458.6</v>
      </c>
      <c r="FA53" s="17">
        <v>457.09426999999999</v>
      </c>
      <c r="FB53" s="17">
        <v>457.09426999999999</v>
      </c>
      <c r="FC53" s="17">
        <v>1.50573</v>
      </c>
      <c r="FD53" s="17">
        <v>77.400000000000006</v>
      </c>
      <c r="FE53" s="17">
        <v>81.635570000000001</v>
      </c>
      <c r="FF53" s="17">
        <v>81.635570000000001</v>
      </c>
      <c r="FG53" s="17">
        <v>-4.2355700000000001</v>
      </c>
      <c r="FH53" s="17">
        <v>151.30000000000001</v>
      </c>
      <c r="FI53" s="17">
        <v>151.36251999999999</v>
      </c>
      <c r="FJ53" s="17">
        <v>151.36251999999999</v>
      </c>
      <c r="FK53" s="17">
        <v>-6.2520000000000006E-2</v>
      </c>
      <c r="FL53" s="17">
        <v>42</v>
      </c>
      <c r="FM53" s="17">
        <v>41.89893</v>
      </c>
      <c r="FN53" s="17">
        <v>41.89893</v>
      </c>
      <c r="FO53" s="17">
        <v>0.10106999999999999</v>
      </c>
      <c r="FP53" s="17">
        <v>18.600000000000001</v>
      </c>
      <c r="FQ53" s="17">
        <v>19.21088</v>
      </c>
      <c r="FR53" s="17">
        <v>19.21088</v>
      </c>
      <c r="FS53" s="17">
        <v>-0.61087999999999998</v>
      </c>
      <c r="FT53" s="17">
        <v>19.399999999999999</v>
      </c>
      <c r="FU53" s="17">
        <v>18.27017</v>
      </c>
      <c r="FV53" s="17">
        <v>18.27017</v>
      </c>
      <c r="FW53" s="17">
        <v>1.1298299999999999</v>
      </c>
      <c r="FX53" s="17">
        <v>93</v>
      </c>
      <c r="FY53" s="17">
        <v>87.773570000000007</v>
      </c>
      <c r="FZ53" s="17">
        <v>87.773570000000007</v>
      </c>
      <c r="GA53" s="17">
        <v>5.2264299999999997</v>
      </c>
      <c r="GB53" s="17">
        <v>179.3</v>
      </c>
      <c r="GC53" s="17">
        <v>185.82039</v>
      </c>
      <c r="GD53" s="17">
        <v>185.82039</v>
      </c>
      <c r="GE53" s="17">
        <v>-6.5203899999999999</v>
      </c>
      <c r="GF53" s="17">
        <v>179.8</v>
      </c>
      <c r="GG53" s="17">
        <v>185.82039</v>
      </c>
      <c r="GH53" s="17">
        <v>185.82039</v>
      </c>
      <c r="GI53" s="17">
        <v>-6.0203899999999999</v>
      </c>
      <c r="GJ53" s="17">
        <v>184.5</v>
      </c>
      <c r="GK53" s="17">
        <v>186.37841</v>
      </c>
      <c r="GL53" s="17">
        <v>186.37841</v>
      </c>
      <c r="GM53" s="17">
        <v>-1.8784099999999999</v>
      </c>
      <c r="GN53" s="17">
        <v>107.3</v>
      </c>
      <c r="GO53" s="17">
        <v>110.48202000000001</v>
      </c>
      <c r="GP53" s="17">
        <v>110.48202000000001</v>
      </c>
      <c r="GQ53" s="17">
        <v>-3.1820200000000001</v>
      </c>
      <c r="GR53" s="17">
        <v>44.7</v>
      </c>
      <c r="GS53" s="17">
        <v>47.082599999999999</v>
      </c>
      <c r="GT53" s="17">
        <v>47.082599999999999</v>
      </c>
      <c r="GU53" s="17">
        <v>-2.3826000000000001</v>
      </c>
      <c r="GV53" s="17">
        <v>42.5</v>
      </c>
      <c r="GW53" s="17">
        <v>44.103009999999998</v>
      </c>
      <c r="GX53" s="17">
        <v>44.103009999999998</v>
      </c>
      <c r="GY53" s="17">
        <v>-1.60301</v>
      </c>
      <c r="GZ53" s="17">
        <v>3.8</v>
      </c>
      <c r="HA53" s="17"/>
      <c r="HB53" s="17"/>
      <c r="HC53" s="17">
        <v>3.8</v>
      </c>
      <c r="HD53" s="17">
        <v>30.8</v>
      </c>
      <c r="HE53" s="17">
        <v>34.285710000000002</v>
      </c>
      <c r="HF53" s="17">
        <v>34.285710000000002</v>
      </c>
      <c r="HG53" s="17">
        <v>-3.4857100000000001</v>
      </c>
      <c r="HH53" s="17">
        <v>170.7</v>
      </c>
      <c r="HI53" s="17">
        <v>174.55948000000001</v>
      </c>
      <c r="HJ53" s="17">
        <v>174.55948000000001</v>
      </c>
      <c r="HK53" s="17">
        <v>-3.85948</v>
      </c>
      <c r="HL53" s="17"/>
      <c r="HM53" s="17"/>
      <c r="HN53" s="17"/>
      <c r="HO53" s="17">
        <v>0</v>
      </c>
      <c r="HP53" s="17"/>
      <c r="HQ53" s="17"/>
      <c r="HR53" s="17"/>
      <c r="HS53" s="17">
        <v>0</v>
      </c>
      <c r="HT53" s="17">
        <v>94.7</v>
      </c>
      <c r="HU53" s="17">
        <v>95.545190000000005</v>
      </c>
      <c r="HV53" s="17">
        <v>95.545190000000005</v>
      </c>
      <c r="HW53" s="17">
        <v>-0.84519</v>
      </c>
      <c r="HX53" s="17"/>
      <c r="HY53" s="17"/>
      <c r="HZ53" s="17"/>
      <c r="IA53" s="17">
        <v>0</v>
      </c>
      <c r="IB53" s="17"/>
      <c r="IC53" s="17"/>
      <c r="ID53" s="17"/>
      <c r="IE53" s="17">
        <v>0</v>
      </c>
      <c r="IF53" s="17">
        <v>42.8</v>
      </c>
      <c r="IG53" s="17">
        <v>45.265309999999999</v>
      </c>
      <c r="IH53" s="17">
        <v>45.265309999999999</v>
      </c>
      <c r="II53" s="17">
        <v>-2.4653100000000001</v>
      </c>
      <c r="IJ53" s="17"/>
      <c r="IK53" s="17"/>
      <c r="IL53" s="17"/>
      <c r="IM53" s="17">
        <v>0</v>
      </c>
      <c r="IN53" s="17"/>
      <c r="IO53" s="17"/>
      <c r="IP53" s="17"/>
      <c r="IQ53" s="17">
        <v>0</v>
      </c>
      <c r="IR53" s="17"/>
      <c r="IS53" s="17"/>
      <c r="IT53" s="17"/>
      <c r="IU53" s="17">
        <v>0</v>
      </c>
      <c r="IV53" s="17">
        <v>84.1</v>
      </c>
      <c r="IW53" s="17">
        <v>88.73603</v>
      </c>
      <c r="IX53" s="17">
        <v>88.73603</v>
      </c>
      <c r="IY53" s="17">
        <v>-4.6360299999999999</v>
      </c>
      <c r="IZ53" s="17">
        <v>168.3</v>
      </c>
      <c r="JA53" s="17">
        <v>179.56246999999999</v>
      </c>
      <c r="JB53" s="17">
        <v>179.56246999999999</v>
      </c>
      <c r="JC53" s="17">
        <v>-11.26247</v>
      </c>
      <c r="JD53" s="17">
        <v>165.7</v>
      </c>
      <c r="JE53" s="17">
        <v>179.56246999999999</v>
      </c>
      <c r="JF53" s="17">
        <v>179.56246999999999</v>
      </c>
      <c r="JG53" s="17">
        <v>-13.86247</v>
      </c>
      <c r="JH53" s="17">
        <v>197.6</v>
      </c>
      <c r="JI53" s="17">
        <v>179.56246999999999</v>
      </c>
      <c r="JJ53" s="17">
        <v>179.56246999999999</v>
      </c>
      <c r="JK53" s="17">
        <v>18.03753</v>
      </c>
      <c r="JL53" s="17">
        <v>266.3</v>
      </c>
      <c r="JM53" s="17">
        <v>270.15255000000002</v>
      </c>
      <c r="JN53" s="17">
        <v>270.15255000000002</v>
      </c>
      <c r="JO53" s="17">
        <v>-3.8525499999999999</v>
      </c>
      <c r="JP53" s="17">
        <v>73.3</v>
      </c>
      <c r="JQ53" s="17"/>
      <c r="JR53" s="17"/>
      <c r="JS53" s="17">
        <v>73.3</v>
      </c>
      <c r="JT53" s="17"/>
      <c r="JU53" s="17"/>
      <c r="JV53" s="17"/>
      <c r="JW53" s="17">
        <v>0</v>
      </c>
      <c r="JX53" s="17"/>
      <c r="JY53" s="17"/>
      <c r="JZ53" s="17"/>
      <c r="KA53" s="17">
        <v>0</v>
      </c>
      <c r="KB53" s="17"/>
      <c r="KC53" s="17"/>
      <c r="KD53" s="17"/>
      <c r="KE53" s="17">
        <v>0</v>
      </c>
      <c r="KF53" s="17"/>
      <c r="KG53" s="17"/>
      <c r="KH53" s="17"/>
      <c r="KI53" s="17">
        <v>0</v>
      </c>
      <c r="KJ53" s="17">
        <v>36.1</v>
      </c>
      <c r="KK53" s="17"/>
      <c r="KL53" s="17">
        <v>56</v>
      </c>
      <c r="KM53" s="17">
        <v>-19.899999999999999</v>
      </c>
      <c r="KN53" s="17"/>
      <c r="KO53" s="17"/>
      <c r="KP53" s="17"/>
      <c r="KQ53" s="17">
        <v>0</v>
      </c>
      <c r="KR53" s="17"/>
      <c r="KS53" s="17"/>
      <c r="KT53" s="17"/>
      <c r="KU53" s="17">
        <v>0</v>
      </c>
      <c r="KV53" s="17">
        <v>2.8</v>
      </c>
      <c r="KW53" s="17">
        <v>4.7853599999999998</v>
      </c>
      <c r="KX53" s="17">
        <v>4.7853599999999998</v>
      </c>
      <c r="KY53" s="17">
        <v>-1.98536</v>
      </c>
      <c r="KZ53" s="17">
        <v>263.89999999999998</v>
      </c>
      <c r="LA53" s="17">
        <v>202.12439000000001</v>
      </c>
      <c r="LB53" s="17">
        <v>270.06803000000002</v>
      </c>
      <c r="LC53" s="17">
        <v>-6.1680299999999999</v>
      </c>
      <c r="LD53" s="17">
        <v>131.69999999999999</v>
      </c>
      <c r="LE53" s="17">
        <v>133.16031000000001</v>
      </c>
      <c r="LF53" s="17">
        <v>133.16031000000001</v>
      </c>
      <c r="LG53" s="17">
        <v>-1.46031</v>
      </c>
      <c r="LH53" s="17">
        <v>62.8</v>
      </c>
      <c r="LI53" s="17">
        <v>67.199219999999997</v>
      </c>
      <c r="LJ53" s="17">
        <v>67.199219999999997</v>
      </c>
      <c r="LK53" s="17">
        <v>-4.3992199999999997</v>
      </c>
      <c r="LL53" s="17">
        <v>77.099999999999994</v>
      </c>
      <c r="LM53" s="17">
        <v>78.567999999999998</v>
      </c>
      <c r="LN53" s="17">
        <v>78.567999999999998</v>
      </c>
      <c r="LO53" s="17">
        <v>-1.468</v>
      </c>
      <c r="LP53" s="17">
        <v>30.1</v>
      </c>
      <c r="LQ53" s="17">
        <v>29.980560000000001</v>
      </c>
      <c r="LR53" s="17">
        <v>29.980560000000001</v>
      </c>
      <c r="LS53" s="17">
        <v>0.11944</v>
      </c>
      <c r="LT53" s="17"/>
      <c r="LU53" s="17"/>
      <c r="LV53" s="17"/>
      <c r="LW53" s="17">
        <v>0</v>
      </c>
      <c r="LX53" s="17">
        <v>0</v>
      </c>
      <c r="LY53" s="17"/>
      <c r="LZ53" s="17"/>
      <c r="MA53" s="17">
        <v>0</v>
      </c>
      <c r="MB53" s="17">
        <v>0</v>
      </c>
      <c r="MC53" s="17"/>
      <c r="MD53" s="17"/>
      <c r="ME53" s="17">
        <v>0</v>
      </c>
      <c r="MF53" s="17">
        <v>140.30000000000001</v>
      </c>
      <c r="MG53" s="17">
        <v>149.04535000000001</v>
      </c>
      <c r="MH53" s="17">
        <v>150.80704</v>
      </c>
      <c r="MI53" s="17">
        <v>-10.50704</v>
      </c>
      <c r="MJ53" s="17"/>
      <c r="MK53" s="17"/>
      <c r="ML53" s="17"/>
      <c r="MM53" s="17">
        <v>0</v>
      </c>
      <c r="MN53" s="17">
        <v>80.3</v>
      </c>
      <c r="MO53" s="17">
        <v>74.746470000000002</v>
      </c>
      <c r="MP53" s="17">
        <v>75.629959999999997</v>
      </c>
      <c r="MQ53" s="17">
        <v>4.6700400000000002</v>
      </c>
      <c r="MR53" s="17">
        <v>182.8</v>
      </c>
      <c r="MS53" s="17">
        <v>102.98661</v>
      </c>
      <c r="MT53" s="17">
        <v>142.41640000000001</v>
      </c>
      <c r="MU53" s="17">
        <v>40.383600000000001</v>
      </c>
      <c r="MV53" s="17"/>
      <c r="MW53" s="17"/>
      <c r="MX53" s="17"/>
      <c r="MY53" s="17">
        <v>0</v>
      </c>
      <c r="MZ53" s="17"/>
      <c r="NA53" s="17"/>
      <c r="NB53" s="17"/>
      <c r="NC53" s="17">
        <v>0</v>
      </c>
      <c r="ND53" s="17"/>
      <c r="NE53" s="17"/>
      <c r="NF53" s="17"/>
      <c r="NG53" s="17">
        <v>0</v>
      </c>
      <c r="NH53" s="17"/>
      <c r="NI53" s="17"/>
      <c r="NJ53" s="17"/>
      <c r="NK53" s="17">
        <v>0</v>
      </c>
      <c r="NL53" s="17">
        <v>207.7</v>
      </c>
      <c r="NM53" s="17">
        <v>206.49084999999999</v>
      </c>
      <c r="NN53" s="17">
        <v>206.49084999999999</v>
      </c>
      <c r="NO53" s="17">
        <v>1.2091499999999999</v>
      </c>
      <c r="NP53" s="17">
        <v>99.5</v>
      </c>
      <c r="NQ53" s="17">
        <v>103.55547</v>
      </c>
      <c r="NR53" s="17">
        <v>103.55547</v>
      </c>
      <c r="NS53" s="17">
        <v>-4.0554699999999997</v>
      </c>
      <c r="NT53" s="17"/>
      <c r="NU53" s="17"/>
      <c r="NV53" s="17">
        <v>5.0136700000000003</v>
      </c>
      <c r="NW53" s="17">
        <v>-5.0136700000000003</v>
      </c>
      <c r="NX53" s="17">
        <v>5.4</v>
      </c>
      <c r="NY53" s="17">
        <v>5.2598200000000004</v>
      </c>
      <c r="NZ53" s="17">
        <v>5.2598200000000004</v>
      </c>
      <c r="OA53" s="17">
        <v>0.14018</v>
      </c>
      <c r="OB53" s="17">
        <v>17.3</v>
      </c>
      <c r="OC53" s="17">
        <v>16.520890000000001</v>
      </c>
      <c r="OD53" s="17">
        <v>16.520890000000001</v>
      </c>
      <c r="OE53" s="17">
        <v>0.77910999999999997</v>
      </c>
      <c r="OF53" s="17">
        <v>0</v>
      </c>
      <c r="OG53" s="17"/>
      <c r="OH53" s="17"/>
      <c r="OI53" s="17">
        <v>0</v>
      </c>
      <c r="OJ53" s="17">
        <v>35.299999999999997</v>
      </c>
      <c r="OK53" s="17">
        <v>61.1</v>
      </c>
      <c r="OL53" s="17">
        <v>76.912000000000006</v>
      </c>
      <c r="OM53" s="17">
        <v>-41.612000000000002</v>
      </c>
      <c r="ON53" s="17">
        <v>0</v>
      </c>
      <c r="OO53" s="17"/>
      <c r="OP53" s="17"/>
      <c r="OQ53" s="17">
        <v>0</v>
      </c>
      <c r="OR53" s="17">
        <v>1.9</v>
      </c>
      <c r="OS53" s="17">
        <v>5.27</v>
      </c>
      <c r="OT53" s="17">
        <v>5.27</v>
      </c>
      <c r="OU53" s="17">
        <v>-3.37</v>
      </c>
      <c r="OV53" s="17"/>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1.7</v>
      </c>
      <c r="PU53" s="17">
        <v>2</v>
      </c>
      <c r="PV53" s="17">
        <v>2</v>
      </c>
      <c r="PW53" s="17">
        <v>-0.3</v>
      </c>
      <c r="PX53" s="17">
        <v>3.7</v>
      </c>
      <c r="PY53" s="17">
        <v>3.46</v>
      </c>
      <c r="PZ53" s="17">
        <v>3.46</v>
      </c>
      <c r="QA53" s="17">
        <v>0.24</v>
      </c>
      <c r="QB53" s="17">
        <v>5.0999999999999996</v>
      </c>
      <c r="QC53" s="17">
        <v>5</v>
      </c>
      <c r="QD53" s="17">
        <v>5</v>
      </c>
      <c r="QE53" s="17">
        <v>0.1</v>
      </c>
      <c r="QF53" s="17">
        <v>20.6</v>
      </c>
      <c r="QG53" s="17">
        <v>20.422219999999999</v>
      </c>
      <c r="QH53" s="17">
        <v>20.422219999999999</v>
      </c>
      <c r="QI53" s="17">
        <v>0.17777999999999999</v>
      </c>
      <c r="QJ53" s="17">
        <v>20</v>
      </c>
      <c r="QK53" s="17">
        <v>19.436350000000001</v>
      </c>
      <c r="QL53" s="17">
        <v>19.436350000000001</v>
      </c>
      <c r="QM53" s="17">
        <v>0.56364999999999998</v>
      </c>
      <c r="QN53" s="17">
        <v>19.3</v>
      </c>
      <c r="QO53" s="17">
        <v>20</v>
      </c>
      <c r="QP53" s="17">
        <v>17.492709999999999</v>
      </c>
      <c r="QQ53" s="17">
        <v>1.8072900000000001</v>
      </c>
      <c r="QR53" s="17">
        <v>3.5</v>
      </c>
      <c r="QS53" s="17">
        <v>3.5</v>
      </c>
      <c r="QT53" s="17">
        <v>3.5</v>
      </c>
      <c r="QU53" s="17">
        <v>0</v>
      </c>
      <c r="QV53" s="17">
        <v>18.5</v>
      </c>
      <c r="QW53" s="17">
        <v>17.881440000000001</v>
      </c>
      <c r="QX53" s="17">
        <v>17.881440000000001</v>
      </c>
      <c r="QY53" s="17">
        <v>0.61856</v>
      </c>
      <c r="QZ53" s="17">
        <v>0</v>
      </c>
      <c r="RA53" s="17"/>
      <c r="RB53" s="17"/>
      <c r="RC53" s="17">
        <v>0</v>
      </c>
      <c r="RD53" s="17">
        <v>0</v>
      </c>
      <c r="RE53" s="17"/>
      <c r="RF53" s="17"/>
      <c r="RG53" s="17">
        <v>0</v>
      </c>
      <c r="RH53" s="17">
        <v>10.5</v>
      </c>
      <c r="RI53" s="17">
        <v>16.41</v>
      </c>
      <c r="RJ53" s="17">
        <v>16.407</v>
      </c>
      <c r="RK53" s="17">
        <v>-5.907</v>
      </c>
      <c r="RL53" s="17">
        <v>39.1</v>
      </c>
      <c r="RM53" s="17">
        <v>47.7</v>
      </c>
      <c r="RN53" s="17">
        <v>46.03</v>
      </c>
      <c r="RO53" s="17">
        <v>-6.93</v>
      </c>
      <c r="RP53" s="17">
        <v>0</v>
      </c>
      <c r="RQ53" s="17"/>
      <c r="RR53" s="17"/>
      <c r="RS53" s="17">
        <v>0</v>
      </c>
      <c r="RT53" s="17">
        <v>3.5</v>
      </c>
      <c r="RU53" s="17">
        <v>3.5009999999999999</v>
      </c>
      <c r="RV53" s="17">
        <v>3.5009999999999999</v>
      </c>
      <c r="RW53" s="17">
        <v>-1E-3</v>
      </c>
      <c r="RX53" s="17">
        <v>20.2</v>
      </c>
      <c r="RY53" s="17">
        <v>19.792000000000002</v>
      </c>
      <c r="RZ53" s="17">
        <v>19.792000000000002</v>
      </c>
      <c r="SA53" s="17">
        <v>0.40799999999999997</v>
      </c>
      <c r="SB53" s="17">
        <v>2.72</v>
      </c>
      <c r="SC53" s="17">
        <v>2</v>
      </c>
      <c r="SD53" s="17">
        <v>2</v>
      </c>
      <c r="SE53" s="17">
        <v>0.72</v>
      </c>
      <c r="SF53" s="17"/>
      <c r="SG53" s="17"/>
      <c r="SH53" s="17"/>
      <c r="SI53" s="17">
        <v>0</v>
      </c>
      <c r="SJ53" s="17">
        <v>0</v>
      </c>
      <c r="SK53" s="17"/>
      <c r="SL53" s="17"/>
      <c r="SM53" s="17">
        <v>0</v>
      </c>
      <c r="SN53" s="17">
        <v>19.600000000000001</v>
      </c>
      <c r="SO53" s="17">
        <v>19.1448</v>
      </c>
      <c r="SP53" s="17">
        <v>19.1448</v>
      </c>
      <c r="SQ53" s="17">
        <v>0.45519999999999999</v>
      </c>
      <c r="SR53" s="17">
        <v>11.3</v>
      </c>
      <c r="SS53" s="17">
        <v>11.856170000000001</v>
      </c>
      <c r="ST53" s="17">
        <v>11.856170000000001</v>
      </c>
      <c r="SU53" s="17">
        <v>-0.55617000000000005</v>
      </c>
      <c r="SV53" s="17">
        <v>20.100000000000001</v>
      </c>
      <c r="SW53" s="17">
        <v>19.436350000000001</v>
      </c>
      <c r="SX53" s="17">
        <v>19.436350000000001</v>
      </c>
      <c r="SY53" s="17">
        <v>0.66364999999999996</v>
      </c>
      <c r="SZ53" s="17">
        <v>20.3</v>
      </c>
      <c r="TA53" s="17">
        <v>19.436350000000001</v>
      </c>
      <c r="TB53" s="17">
        <v>19.436350000000001</v>
      </c>
      <c r="TC53" s="17">
        <v>0.86365000000000003</v>
      </c>
      <c r="TD53" s="17">
        <v>5.7</v>
      </c>
      <c r="TE53" s="17">
        <v>4.84</v>
      </c>
      <c r="TF53" s="17">
        <v>4.8369999999999997</v>
      </c>
      <c r="TG53" s="17">
        <v>0.86299999999999999</v>
      </c>
      <c r="TH53" s="17">
        <v>17.600000000000001</v>
      </c>
      <c r="TI53" s="17">
        <v>19.5</v>
      </c>
      <c r="TJ53" s="17">
        <v>40</v>
      </c>
      <c r="TK53" s="17">
        <v>-22.4</v>
      </c>
      <c r="TL53" s="17">
        <v>0</v>
      </c>
      <c r="TM53" s="17"/>
      <c r="TN53" s="17"/>
      <c r="TO53" s="17">
        <v>0</v>
      </c>
      <c r="TP53" s="17">
        <v>76.8</v>
      </c>
      <c r="TQ53" s="17">
        <v>71</v>
      </c>
      <c r="TR53" s="17">
        <v>63.81</v>
      </c>
      <c r="TS53" s="17">
        <v>12.99</v>
      </c>
      <c r="TT53" s="17">
        <v>105.6</v>
      </c>
      <c r="TU53" s="17">
        <v>102</v>
      </c>
      <c r="TV53" s="17">
        <v>74.2</v>
      </c>
      <c r="TW53" s="17">
        <v>31.4</v>
      </c>
      <c r="TX53" s="17">
        <v>13.6</v>
      </c>
      <c r="TY53" s="17">
        <v>6.4</v>
      </c>
      <c r="TZ53" s="17">
        <v>4.4800000000000004</v>
      </c>
      <c r="UA53" s="17">
        <v>9.1199999999999992</v>
      </c>
      <c r="UB53" s="17">
        <v>5.8</v>
      </c>
      <c r="UC53" s="17">
        <v>2.2999999999999998</v>
      </c>
      <c r="UD53" s="17">
        <v>1.6</v>
      </c>
      <c r="UE53" s="17">
        <v>4.2</v>
      </c>
      <c r="UF53" s="17">
        <v>0</v>
      </c>
      <c r="UG53" s="17"/>
      <c r="UH53" s="17"/>
      <c r="UI53" s="17">
        <v>0</v>
      </c>
      <c r="UJ53" s="17">
        <v>21</v>
      </c>
      <c r="UK53" s="17">
        <v>21</v>
      </c>
      <c r="UL53" s="17">
        <v>19.436350000000001</v>
      </c>
      <c r="UM53" s="17">
        <v>1.56365</v>
      </c>
      <c r="UN53" s="17">
        <v>8</v>
      </c>
      <c r="UO53" s="17">
        <v>8.1</v>
      </c>
      <c r="UP53" s="17">
        <v>8.1</v>
      </c>
      <c r="UQ53" s="17">
        <v>-0.1</v>
      </c>
      <c r="UR53" s="17">
        <v>7</v>
      </c>
      <c r="US53" s="17">
        <v>7.5</v>
      </c>
      <c r="UT53" s="17">
        <v>7.5</v>
      </c>
      <c r="UU53" s="17">
        <v>-0.5</v>
      </c>
      <c r="UV53" s="17">
        <v>20.399999999999999</v>
      </c>
      <c r="UW53" s="17">
        <v>20</v>
      </c>
      <c r="UX53" s="17">
        <v>19.436350000000001</v>
      </c>
      <c r="UY53" s="17">
        <v>0.96365000000000001</v>
      </c>
      <c r="UZ53" s="17">
        <v>20.399999999999999</v>
      </c>
      <c r="VA53" s="17">
        <v>20</v>
      </c>
      <c r="VB53" s="17">
        <v>19.436350000000001</v>
      </c>
      <c r="VC53" s="17">
        <v>0.96365000000000001</v>
      </c>
      <c r="VD53" s="17">
        <v>20</v>
      </c>
      <c r="VE53" s="17">
        <v>20</v>
      </c>
      <c r="VF53" s="17">
        <v>19.436350000000001</v>
      </c>
      <c r="VG53" s="17">
        <v>0.56364999999999998</v>
      </c>
      <c r="VH53" s="17">
        <v>2.2999999999999998</v>
      </c>
      <c r="VI53" s="17">
        <v>3.16</v>
      </c>
      <c r="VJ53" s="17">
        <v>3.16</v>
      </c>
      <c r="VK53" s="17">
        <v>-0.86</v>
      </c>
      <c r="VL53" s="17">
        <v>0</v>
      </c>
      <c r="VM53" s="17"/>
      <c r="VN53" s="17"/>
      <c r="VO53" s="17">
        <v>0</v>
      </c>
      <c r="VP53" s="17">
        <v>0</v>
      </c>
      <c r="VQ53" s="17"/>
      <c r="VR53" s="17"/>
      <c r="VS53" s="17">
        <v>0</v>
      </c>
      <c r="VT53" s="17">
        <v>0</v>
      </c>
      <c r="VU53" s="17"/>
      <c r="VV53" s="17"/>
      <c r="VW53" s="17">
        <v>0</v>
      </c>
      <c r="VX53" s="17">
        <v>0.6</v>
      </c>
      <c r="VY53" s="17">
        <v>0.6</v>
      </c>
      <c r="VZ53" s="17">
        <v>0.6</v>
      </c>
      <c r="WA53" s="17">
        <v>0</v>
      </c>
      <c r="WB53" s="17">
        <v>54.6</v>
      </c>
      <c r="WC53" s="17">
        <v>40.56</v>
      </c>
      <c r="WD53" s="17">
        <v>40.555999999999997</v>
      </c>
      <c r="WE53" s="17">
        <v>14.044</v>
      </c>
      <c r="WF53" s="17">
        <v>34.700000000000003</v>
      </c>
      <c r="WG53" s="17">
        <v>36.89</v>
      </c>
      <c r="WH53" s="17">
        <v>36.887999999999998</v>
      </c>
      <c r="WI53" s="17">
        <v>-2.1880000000000002</v>
      </c>
      <c r="WJ53" s="17">
        <v>0</v>
      </c>
      <c r="WK53" s="17"/>
      <c r="WL53" s="17"/>
      <c r="WM53" s="17">
        <v>0</v>
      </c>
      <c r="WN53" s="17">
        <v>4.8</v>
      </c>
      <c r="WO53" s="17">
        <v>4.2</v>
      </c>
      <c r="WP53" s="17">
        <v>4.2</v>
      </c>
      <c r="WQ53" s="17">
        <v>0.6</v>
      </c>
      <c r="WR53" s="17">
        <v>2.4</v>
      </c>
      <c r="WS53" s="17">
        <v>2.4</v>
      </c>
      <c r="WT53" s="17">
        <v>2.4</v>
      </c>
      <c r="WU53" s="17">
        <v>0</v>
      </c>
      <c r="WV53" s="17">
        <v>1</v>
      </c>
      <c r="WW53" s="17">
        <v>1.2</v>
      </c>
      <c r="WX53" s="17">
        <v>1.2</v>
      </c>
      <c r="WY53" s="17">
        <v>-0.2</v>
      </c>
      <c r="WZ53" s="17">
        <v>2.9</v>
      </c>
      <c r="XA53" s="17">
        <v>2.8</v>
      </c>
      <c r="XB53" s="17">
        <v>2.8</v>
      </c>
      <c r="XC53" s="17">
        <v>0.1</v>
      </c>
      <c r="XD53" s="17">
        <v>0</v>
      </c>
      <c r="XE53" s="17"/>
      <c r="XF53" s="17"/>
      <c r="XG53" s="17">
        <v>0</v>
      </c>
      <c r="XH53" s="17">
        <v>5.2</v>
      </c>
      <c r="XI53" s="17">
        <v>4.8</v>
      </c>
      <c r="XJ53" s="17">
        <v>4.8</v>
      </c>
      <c r="XK53" s="17">
        <v>0.4</v>
      </c>
      <c r="XL53" s="17">
        <v>20</v>
      </c>
      <c r="XM53" s="17">
        <v>19.241980000000002</v>
      </c>
      <c r="XN53" s="17">
        <v>19.241980000000002</v>
      </c>
      <c r="XO53" s="17">
        <v>0.75802000000000003</v>
      </c>
      <c r="XP53" s="17">
        <v>20</v>
      </c>
      <c r="XQ53" s="17">
        <v>19.241980000000002</v>
      </c>
      <c r="XR53" s="17">
        <v>19.241980000000002</v>
      </c>
      <c r="XS53" s="17">
        <v>0.75802000000000003</v>
      </c>
      <c r="XT53" s="17">
        <v>7.4</v>
      </c>
      <c r="XU53" s="17">
        <v>10.7</v>
      </c>
      <c r="XV53" s="17">
        <v>10.7</v>
      </c>
      <c r="XW53" s="17">
        <v>-3.3</v>
      </c>
      <c r="XX53" s="17"/>
      <c r="XY53" s="17"/>
      <c r="XZ53" s="17"/>
      <c r="YA53" s="17">
        <v>0</v>
      </c>
      <c r="YB53" s="17"/>
      <c r="YC53" s="17"/>
      <c r="YD53" s="17"/>
      <c r="YE53" s="17">
        <v>0</v>
      </c>
      <c r="YF53" s="17">
        <v>15.8</v>
      </c>
      <c r="YG53" s="17">
        <v>17</v>
      </c>
      <c r="YH53" s="17">
        <v>14</v>
      </c>
      <c r="YI53" s="17">
        <v>1.8</v>
      </c>
      <c r="YJ53" s="17"/>
      <c r="YK53" s="17"/>
      <c r="YL53" s="17"/>
      <c r="YM53" s="17">
        <v>0</v>
      </c>
      <c r="YN53" s="17">
        <v>8</v>
      </c>
      <c r="YO53" s="17">
        <v>8.14</v>
      </c>
      <c r="YP53" s="17">
        <v>8.14</v>
      </c>
      <c r="YQ53" s="17">
        <v>-0.14000000000000001</v>
      </c>
      <c r="YR53" s="17">
        <v>0</v>
      </c>
      <c r="YS53" s="17">
        <v>5</v>
      </c>
      <c r="YT53" s="17">
        <v>5</v>
      </c>
      <c r="YU53" s="17">
        <v>-5</v>
      </c>
      <c r="YV53" s="17">
        <v>18.649999999999999</v>
      </c>
      <c r="YW53" s="17">
        <v>20</v>
      </c>
      <c r="YX53" s="17">
        <v>20</v>
      </c>
      <c r="YY53" s="17">
        <v>-1.35</v>
      </c>
    </row>
    <row r="54" spans="1:675" ht="24" customHeight="1" x14ac:dyDescent="0.35">
      <c r="A54" s="1"/>
      <c r="B54" s="16" t="s">
        <v>91</v>
      </c>
      <c r="C54" s="16" t="s">
        <v>859</v>
      </c>
      <c r="D54" s="17">
        <v>202.9</v>
      </c>
      <c r="E54" s="17">
        <v>203.40136000000001</v>
      </c>
      <c r="F54" s="17">
        <v>203.40136000000001</v>
      </c>
      <c r="G54" s="17">
        <v>-0.50136000000000003</v>
      </c>
      <c r="H54" s="17">
        <v>652</v>
      </c>
      <c r="I54" s="17">
        <v>649.69222000000002</v>
      </c>
      <c r="J54" s="17">
        <v>629.90463999999997</v>
      </c>
      <c r="K54" s="17">
        <v>22.095359999999999</v>
      </c>
      <c r="L54" s="17"/>
      <c r="M54" s="17"/>
      <c r="N54" s="17"/>
      <c r="O54" s="17">
        <v>0</v>
      </c>
      <c r="P54" s="17"/>
      <c r="Q54" s="17"/>
      <c r="R54" s="17"/>
      <c r="S54" s="17">
        <v>0</v>
      </c>
      <c r="T54" s="17"/>
      <c r="U54" s="17"/>
      <c r="V54" s="17"/>
      <c r="W54" s="17">
        <v>0</v>
      </c>
      <c r="X54" s="17">
        <v>91.3</v>
      </c>
      <c r="Y54" s="17">
        <v>91.867829999999998</v>
      </c>
      <c r="Z54" s="17">
        <v>91.867829999999998</v>
      </c>
      <c r="AA54" s="17">
        <v>-0.56782999999999995</v>
      </c>
      <c r="AB54" s="17">
        <v>225.4</v>
      </c>
      <c r="AC54" s="17">
        <v>222</v>
      </c>
      <c r="AD54" s="17">
        <v>215</v>
      </c>
      <c r="AE54" s="17">
        <v>10.4</v>
      </c>
      <c r="AF54" s="17"/>
      <c r="AG54" s="17"/>
      <c r="AH54" s="17"/>
      <c r="AI54" s="17">
        <v>0</v>
      </c>
      <c r="AJ54" s="17">
        <v>0</v>
      </c>
      <c r="AK54" s="17"/>
      <c r="AL54" s="17"/>
      <c r="AM54" s="17">
        <v>0</v>
      </c>
      <c r="AN54" s="17">
        <v>115.4</v>
      </c>
      <c r="AO54" s="17">
        <v>135.58384000000001</v>
      </c>
      <c r="AP54" s="17">
        <v>138.96529000000001</v>
      </c>
      <c r="AQ54" s="17">
        <v>-23.565290000000001</v>
      </c>
      <c r="AR54" s="17">
        <v>114.9</v>
      </c>
      <c r="AS54" s="17">
        <v>135.58384000000001</v>
      </c>
      <c r="AT54" s="17">
        <v>138.96529000000001</v>
      </c>
      <c r="AU54" s="17">
        <v>-24.065290000000001</v>
      </c>
      <c r="AV54" s="17">
        <v>116</v>
      </c>
      <c r="AW54" s="17">
        <v>135.58384000000001</v>
      </c>
      <c r="AX54" s="17">
        <v>138.96529000000001</v>
      </c>
      <c r="AY54" s="17">
        <v>-22.96529</v>
      </c>
      <c r="AZ54" s="17">
        <v>213.7</v>
      </c>
      <c r="BA54" s="17">
        <v>203.98649</v>
      </c>
      <c r="BB54" s="17">
        <v>209.07391000000001</v>
      </c>
      <c r="BC54" s="17">
        <v>4.6260899999999996</v>
      </c>
      <c r="BD54" s="17">
        <v>205</v>
      </c>
      <c r="BE54" s="17">
        <v>207.24285</v>
      </c>
      <c r="BF54" s="17">
        <v>207.24285</v>
      </c>
      <c r="BG54" s="17">
        <v>-2.2428499999999998</v>
      </c>
      <c r="BH54" s="17">
        <v>108.6</v>
      </c>
      <c r="BI54" s="17">
        <v>103.93259999999999</v>
      </c>
      <c r="BJ54" s="17">
        <v>103.93259999999999</v>
      </c>
      <c r="BK54" s="17">
        <v>4.6673999999999998</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c r="CG54" s="17"/>
      <c r="CH54" s="17"/>
      <c r="CI54" s="17">
        <v>0</v>
      </c>
      <c r="CJ54" s="17">
        <v>165.5</v>
      </c>
      <c r="CK54" s="17">
        <v>164.06706</v>
      </c>
      <c r="CL54" s="17">
        <v>164.06706</v>
      </c>
      <c r="CM54" s="17">
        <v>1.4329400000000001</v>
      </c>
      <c r="CN54" s="17">
        <v>6.3</v>
      </c>
      <c r="CO54" s="17">
        <v>7.0735900000000003</v>
      </c>
      <c r="CP54" s="17">
        <v>7.0735900000000003</v>
      </c>
      <c r="CQ54" s="17">
        <v>-0.77359</v>
      </c>
      <c r="CR54" s="17">
        <v>4.7</v>
      </c>
      <c r="CS54" s="17">
        <v>3.7983500000000001</v>
      </c>
      <c r="CT54" s="17">
        <v>3.7983500000000001</v>
      </c>
      <c r="CU54" s="17">
        <v>0.90164999999999995</v>
      </c>
      <c r="CV54" s="17">
        <v>16.899999999999999</v>
      </c>
      <c r="CW54" s="17"/>
      <c r="CX54" s="17"/>
      <c r="CY54" s="17">
        <v>16.899999999999999</v>
      </c>
      <c r="CZ54" s="17">
        <v>6.6</v>
      </c>
      <c r="DA54" s="17">
        <v>6.8787000000000003</v>
      </c>
      <c r="DB54" s="17">
        <v>6.8787000000000003</v>
      </c>
      <c r="DC54" s="17">
        <v>-0.2787</v>
      </c>
      <c r="DD54" s="17"/>
      <c r="DE54" s="17"/>
      <c r="DF54" s="17"/>
      <c r="DG54" s="17">
        <v>0</v>
      </c>
      <c r="DH54" s="17">
        <v>80.2</v>
      </c>
      <c r="DI54" s="17">
        <v>106.87461999999999</v>
      </c>
      <c r="DJ54" s="17">
        <v>76.917270000000002</v>
      </c>
      <c r="DK54" s="17">
        <v>3.2827299999999999</v>
      </c>
      <c r="DL54" s="17"/>
      <c r="DM54" s="17"/>
      <c r="DN54" s="17"/>
      <c r="DO54" s="17">
        <v>0</v>
      </c>
      <c r="DP54" s="17"/>
      <c r="DQ54" s="17"/>
      <c r="DR54" s="17"/>
      <c r="DS54" s="17">
        <v>0</v>
      </c>
      <c r="DT54" s="17"/>
      <c r="DU54" s="17"/>
      <c r="DV54" s="17"/>
      <c r="DW54" s="17">
        <v>0</v>
      </c>
      <c r="DX54" s="17"/>
      <c r="DY54" s="17"/>
      <c r="DZ54" s="17"/>
      <c r="EA54" s="17">
        <v>0</v>
      </c>
      <c r="EB54" s="17">
        <v>110.4</v>
      </c>
      <c r="EC54" s="17">
        <v>112.46647</v>
      </c>
      <c r="ED54" s="17">
        <v>112.46647</v>
      </c>
      <c r="EE54" s="17">
        <v>-2.0664699999999998</v>
      </c>
      <c r="EF54" s="17">
        <v>163.30000000000001</v>
      </c>
      <c r="EG54" s="17">
        <v>220.69499999999999</v>
      </c>
      <c r="EH54" s="17">
        <v>220.69499999999999</v>
      </c>
      <c r="EI54" s="17">
        <v>-57.395000000000003</v>
      </c>
      <c r="EJ54" s="17"/>
      <c r="EK54" s="17"/>
      <c r="EL54" s="17"/>
      <c r="EM54" s="17">
        <v>0</v>
      </c>
      <c r="EN54" s="17"/>
      <c r="EO54" s="17"/>
      <c r="EP54" s="17"/>
      <c r="EQ54" s="17">
        <v>0</v>
      </c>
      <c r="ER54" s="17"/>
      <c r="ES54" s="17"/>
      <c r="ET54" s="17"/>
      <c r="EU54" s="17">
        <v>0</v>
      </c>
      <c r="EV54" s="17">
        <v>6.5</v>
      </c>
      <c r="EW54" s="17">
        <v>6.39</v>
      </c>
      <c r="EX54" s="17">
        <v>6.39</v>
      </c>
      <c r="EY54" s="17">
        <v>0.11</v>
      </c>
      <c r="EZ54" s="17">
        <v>456</v>
      </c>
      <c r="FA54" s="17">
        <v>457.09426999999999</v>
      </c>
      <c r="FB54" s="17">
        <v>457.09426999999999</v>
      </c>
      <c r="FC54" s="17">
        <v>-1.0942700000000001</v>
      </c>
      <c r="FD54" s="17">
        <v>76.8</v>
      </c>
      <c r="FE54" s="17">
        <v>81.635570000000001</v>
      </c>
      <c r="FF54" s="17">
        <v>81.635570000000001</v>
      </c>
      <c r="FG54" s="17">
        <v>-4.8355699999999997</v>
      </c>
      <c r="FH54" s="17">
        <v>151.19999999999999</v>
      </c>
      <c r="FI54" s="17">
        <v>151.36251999999999</v>
      </c>
      <c r="FJ54" s="17">
        <v>151.36251999999999</v>
      </c>
      <c r="FK54" s="17">
        <v>-0.16252</v>
      </c>
      <c r="FL54" s="17">
        <v>42.1</v>
      </c>
      <c r="FM54" s="17">
        <v>41.89893</v>
      </c>
      <c r="FN54" s="17">
        <v>41.89893</v>
      </c>
      <c r="FO54" s="17">
        <v>0.20107</v>
      </c>
      <c r="FP54" s="17">
        <v>18.600000000000001</v>
      </c>
      <c r="FQ54" s="17">
        <v>19.21088</v>
      </c>
      <c r="FR54" s="17">
        <v>19.21088</v>
      </c>
      <c r="FS54" s="17">
        <v>-0.61087999999999998</v>
      </c>
      <c r="FT54" s="17">
        <v>19.399999999999999</v>
      </c>
      <c r="FU54" s="17">
        <v>18.27017</v>
      </c>
      <c r="FV54" s="17">
        <v>18.27017</v>
      </c>
      <c r="FW54" s="17">
        <v>1.1298299999999999</v>
      </c>
      <c r="FX54" s="17">
        <v>89.9</v>
      </c>
      <c r="FY54" s="17">
        <v>87.773570000000007</v>
      </c>
      <c r="FZ54" s="17">
        <v>87.773570000000007</v>
      </c>
      <c r="GA54" s="17">
        <v>2.12643</v>
      </c>
      <c r="GB54" s="17">
        <v>180.6</v>
      </c>
      <c r="GC54" s="17">
        <v>185.82039</v>
      </c>
      <c r="GD54" s="17">
        <v>185.82039</v>
      </c>
      <c r="GE54" s="17">
        <v>-5.2203900000000001</v>
      </c>
      <c r="GF54" s="17">
        <v>180.9</v>
      </c>
      <c r="GG54" s="17">
        <v>185.82039</v>
      </c>
      <c r="GH54" s="17">
        <v>185.82039</v>
      </c>
      <c r="GI54" s="17">
        <v>-4.9203900000000003</v>
      </c>
      <c r="GJ54" s="17">
        <v>184.5</v>
      </c>
      <c r="GK54" s="17">
        <v>186.37841</v>
      </c>
      <c r="GL54" s="17">
        <v>186.37841</v>
      </c>
      <c r="GM54" s="17">
        <v>-1.8784099999999999</v>
      </c>
      <c r="GN54" s="17">
        <v>107.2</v>
      </c>
      <c r="GO54" s="17">
        <v>110.48202000000001</v>
      </c>
      <c r="GP54" s="17">
        <v>110.48202000000001</v>
      </c>
      <c r="GQ54" s="17">
        <v>-3.2820200000000002</v>
      </c>
      <c r="GR54" s="17">
        <v>44.6</v>
      </c>
      <c r="GS54" s="17">
        <v>47.082599999999999</v>
      </c>
      <c r="GT54" s="17">
        <v>47.082599999999999</v>
      </c>
      <c r="GU54" s="17">
        <v>-2.4826000000000001</v>
      </c>
      <c r="GV54" s="17">
        <v>42.6</v>
      </c>
      <c r="GW54" s="17">
        <v>44.103009999999998</v>
      </c>
      <c r="GX54" s="17">
        <v>44.103009999999998</v>
      </c>
      <c r="GY54" s="17">
        <v>-1.50301</v>
      </c>
      <c r="GZ54" s="17">
        <v>3.8</v>
      </c>
      <c r="HA54" s="17"/>
      <c r="HB54" s="17"/>
      <c r="HC54" s="17">
        <v>3.8</v>
      </c>
      <c r="HD54" s="17">
        <v>31.4</v>
      </c>
      <c r="HE54" s="17">
        <v>34.285710000000002</v>
      </c>
      <c r="HF54" s="17">
        <v>34.285710000000002</v>
      </c>
      <c r="HG54" s="17">
        <v>-2.88571</v>
      </c>
      <c r="HH54" s="17">
        <v>171.1</v>
      </c>
      <c r="HI54" s="17">
        <v>174.55948000000001</v>
      </c>
      <c r="HJ54" s="17">
        <v>174.55948000000001</v>
      </c>
      <c r="HK54" s="17">
        <v>-3.4594800000000001</v>
      </c>
      <c r="HL54" s="17"/>
      <c r="HM54" s="17"/>
      <c r="HN54" s="17"/>
      <c r="HO54" s="17">
        <v>0</v>
      </c>
      <c r="HP54" s="17"/>
      <c r="HQ54" s="17"/>
      <c r="HR54" s="17"/>
      <c r="HS54" s="17">
        <v>0</v>
      </c>
      <c r="HT54" s="17">
        <v>94.5</v>
      </c>
      <c r="HU54" s="17">
        <v>95.545190000000005</v>
      </c>
      <c r="HV54" s="17">
        <v>95.545190000000005</v>
      </c>
      <c r="HW54" s="17">
        <v>-1.0451900000000001</v>
      </c>
      <c r="HX54" s="17"/>
      <c r="HY54" s="17"/>
      <c r="HZ54" s="17"/>
      <c r="IA54" s="17">
        <v>0</v>
      </c>
      <c r="IB54" s="17"/>
      <c r="IC54" s="17"/>
      <c r="ID54" s="17"/>
      <c r="IE54" s="17">
        <v>0</v>
      </c>
      <c r="IF54" s="17">
        <v>42.5</v>
      </c>
      <c r="IG54" s="17"/>
      <c r="IH54" s="17">
        <v>45.265309999999999</v>
      </c>
      <c r="II54" s="17">
        <v>-2.7653099999999999</v>
      </c>
      <c r="IJ54" s="17"/>
      <c r="IK54" s="17"/>
      <c r="IL54" s="17"/>
      <c r="IM54" s="17">
        <v>0</v>
      </c>
      <c r="IN54" s="17"/>
      <c r="IO54" s="17"/>
      <c r="IP54" s="17"/>
      <c r="IQ54" s="17">
        <v>0</v>
      </c>
      <c r="IR54" s="17"/>
      <c r="IS54" s="17"/>
      <c r="IT54" s="17"/>
      <c r="IU54" s="17">
        <v>0</v>
      </c>
      <c r="IV54" s="17">
        <v>84.1</v>
      </c>
      <c r="IW54" s="17">
        <v>88.73603</v>
      </c>
      <c r="IX54" s="17">
        <v>88.73603</v>
      </c>
      <c r="IY54" s="17">
        <v>-4.6360299999999999</v>
      </c>
      <c r="IZ54" s="17">
        <v>168.2</v>
      </c>
      <c r="JA54" s="17">
        <v>174.39617000000001</v>
      </c>
      <c r="JB54" s="17">
        <v>179.76893000000001</v>
      </c>
      <c r="JC54" s="17">
        <v>-11.56893</v>
      </c>
      <c r="JD54" s="17">
        <v>165.3</v>
      </c>
      <c r="JE54" s="17">
        <v>174.39617000000001</v>
      </c>
      <c r="JF54" s="17">
        <v>179.76893000000001</v>
      </c>
      <c r="JG54" s="17">
        <v>-14.46893</v>
      </c>
      <c r="JH54" s="17">
        <v>198.7</v>
      </c>
      <c r="JI54" s="17">
        <v>174.39617000000001</v>
      </c>
      <c r="JJ54" s="17">
        <v>179.76893000000001</v>
      </c>
      <c r="JK54" s="17">
        <v>18.931069999999998</v>
      </c>
      <c r="JL54" s="17">
        <v>266.60000000000002</v>
      </c>
      <c r="JM54" s="17">
        <v>262.37982</v>
      </c>
      <c r="JN54" s="17">
        <v>270.46316999999999</v>
      </c>
      <c r="JO54" s="17">
        <v>-3.8631700000000002</v>
      </c>
      <c r="JP54" s="17">
        <v>73.2</v>
      </c>
      <c r="JQ54" s="17"/>
      <c r="JR54" s="17"/>
      <c r="JS54" s="17">
        <v>73.2</v>
      </c>
      <c r="JT54" s="17"/>
      <c r="JU54" s="17"/>
      <c r="JV54" s="17"/>
      <c r="JW54" s="17">
        <v>0</v>
      </c>
      <c r="JX54" s="17"/>
      <c r="JY54" s="17"/>
      <c r="JZ54" s="17"/>
      <c r="KA54" s="17">
        <v>0</v>
      </c>
      <c r="KB54" s="17"/>
      <c r="KC54" s="17"/>
      <c r="KD54" s="17"/>
      <c r="KE54" s="17">
        <v>0</v>
      </c>
      <c r="KF54" s="17"/>
      <c r="KG54" s="17"/>
      <c r="KH54" s="17"/>
      <c r="KI54" s="17">
        <v>0</v>
      </c>
      <c r="KJ54" s="17">
        <v>26.2</v>
      </c>
      <c r="KK54" s="17"/>
      <c r="KL54" s="17">
        <v>56</v>
      </c>
      <c r="KM54" s="17">
        <v>-29.8</v>
      </c>
      <c r="KN54" s="17"/>
      <c r="KO54" s="17"/>
      <c r="KP54" s="17"/>
      <c r="KQ54" s="17">
        <v>0</v>
      </c>
      <c r="KR54" s="17"/>
      <c r="KS54" s="17"/>
      <c r="KT54" s="17"/>
      <c r="KU54" s="17">
        <v>0</v>
      </c>
      <c r="KV54" s="17">
        <v>2.8</v>
      </c>
      <c r="KW54" s="17">
        <v>4.7853599999999998</v>
      </c>
      <c r="KX54" s="17">
        <v>4.7853599999999998</v>
      </c>
      <c r="KY54" s="17">
        <v>-1.98536</v>
      </c>
      <c r="KZ54" s="17">
        <v>243.6</v>
      </c>
      <c r="LA54" s="17">
        <v>202.12439000000001</v>
      </c>
      <c r="LB54" s="17">
        <v>270.06803000000002</v>
      </c>
      <c r="LC54" s="17">
        <v>-26.468029999999999</v>
      </c>
      <c r="LD54" s="17">
        <v>132</v>
      </c>
      <c r="LE54" s="17">
        <v>133.16031000000001</v>
      </c>
      <c r="LF54" s="17">
        <v>133.16031000000001</v>
      </c>
      <c r="LG54" s="17">
        <v>-1.16031</v>
      </c>
      <c r="LH54" s="17">
        <v>62.6</v>
      </c>
      <c r="LI54" s="17">
        <v>67.199219999999997</v>
      </c>
      <c r="LJ54" s="17">
        <v>67.199219999999997</v>
      </c>
      <c r="LK54" s="17">
        <v>-4.5992199999999999</v>
      </c>
      <c r="LL54" s="17">
        <v>77.2</v>
      </c>
      <c r="LM54" s="17">
        <v>78.567999999999998</v>
      </c>
      <c r="LN54" s="17">
        <v>78.567999999999998</v>
      </c>
      <c r="LO54" s="17">
        <v>-1.3680000000000001</v>
      </c>
      <c r="LP54" s="17">
        <v>30.1</v>
      </c>
      <c r="LQ54" s="17">
        <v>29.980560000000001</v>
      </c>
      <c r="LR54" s="17">
        <v>29.980560000000001</v>
      </c>
      <c r="LS54" s="17">
        <v>0.11944</v>
      </c>
      <c r="LT54" s="17"/>
      <c r="LU54" s="17"/>
      <c r="LV54" s="17"/>
      <c r="LW54" s="17">
        <v>0</v>
      </c>
      <c r="LX54" s="17">
        <v>0</v>
      </c>
      <c r="LY54" s="17"/>
      <c r="LZ54" s="17"/>
      <c r="MA54" s="17">
        <v>0</v>
      </c>
      <c r="MB54" s="17">
        <v>0</v>
      </c>
      <c r="MC54" s="17"/>
      <c r="MD54" s="17"/>
      <c r="ME54" s="17">
        <v>0</v>
      </c>
      <c r="MF54" s="17">
        <v>140.6</v>
      </c>
      <c r="MG54" s="17">
        <v>115.218</v>
      </c>
      <c r="MH54" s="17">
        <v>143.73877999999999</v>
      </c>
      <c r="MI54" s="17">
        <v>-3.1387800000000001</v>
      </c>
      <c r="MJ54" s="17"/>
      <c r="MK54" s="17"/>
      <c r="ML54" s="17"/>
      <c r="MM54" s="17">
        <v>0</v>
      </c>
      <c r="MN54" s="17">
        <v>72.3</v>
      </c>
      <c r="MO54" s="17">
        <v>57.781999999999996</v>
      </c>
      <c r="MP54" s="17">
        <v>72.085220000000007</v>
      </c>
      <c r="MQ54" s="17">
        <v>0.21478</v>
      </c>
      <c r="MR54" s="17">
        <v>61</v>
      </c>
      <c r="MS54" s="17"/>
      <c r="MT54" s="17"/>
      <c r="MU54" s="17">
        <v>61</v>
      </c>
      <c r="MV54" s="17"/>
      <c r="MW54" s="17"/>
      <c r="MX54" s="17"/>
      <c r="MY54" s="17">
        <v>0</v>
      </c>
      <c r="MZ54" s="17"/>
      <c r="NA54" s="17"/>
      <c r="NB54" s="17"/>
      <c r="NC54" s="17">
        <v>0</v>
      </c>
      <c r="ND54" s="17"/>
      <c r="NE54" s="17"/>
      <c r="NF54" s="17"/>
      <c r="NG54" s="17">
        <v>0</v>
      </c>
      <c r="NH54" s="17"/>
      <c r="NI54" s="17"/>
      <c r="NJ54" s="17"/>
      <c r="NK54" s="17">
        <v>0</v>
      </c>
      <c r="NL54" s="17">
        <v>207.6</v>
      </c>
      <c r="NM54" s="17">
        <v>206.49084999999999</v>
      </c>
      <c r="NN54" s="17">
        <v>206.49084999999999</v>
      </c>
      <c r="NO54" s="17">
        <v>1.1091500000000001</v>
      </c>
      <c r="NP54" s="17">
        <v>99.8</v>
      </c>
      <c r="NQ54" s="17">
        <v>103.55547</v>
      </c>
      <c r="NR54" s="17">
        <v>103.55547</v>
      </c>
      <c r="NS54" s="17">
        <v>-3.7554699999999999</v>
      </c>
      <c r="NT54" s="17"/>
      <c r="NU54" s="17"/>
      <c r="NV54" s="17">
        <v>5.0136700000000003</v>
      </c>
      <c r="NW54" s="17">
        <v>-5.0136700000000003</v>
      </c>
      <c r="NX54" s="17">
        <v>5.4</v>
      </c>
      <c r="NY54" s="17">
        <v>5.2598200000000004</v>
      </c>
      <c r="NZ54" s="17">
        <v>5.2598200000000004</v>
      </c>
      <c r="OA54" s="17">
        <v>0.14018</v>
      </c>
      <c r="OB54" s="17">
        <v>17.100000000000001</v>
      </c>
      <c r="OC54" s="17">
        <v>16.520890000000001</v>
      </c>
      <c r="OD54" s="17">
        <v>16.520890000000001</v>
      </c>
      <c r="OE54" s="17">
        <v>0.57911000000000001</v>
      </c>
      <c r="OF54" s="17">
        <v>0</v>
      </c>
      <c r="OG54" s="17"/>
      <c r="OH54" s="17"/>
      <c r="OI54" s="17">
        <v>0</v>
      </c>
      <c r="OJ54" s="17">
        <v>31.2</v>
      </c>
      <c r="OK54" s="17">
        <v>61.2</v>
      </c>
      <c r="OL54" s="17">
        <v>73.617999999999995</v>
      </c>
      <c r="OM54" s="17">
        <v>-42.417999999999999</v>
      </c>
      <c r="ON54" s="17">
        <v>0</v>
      </c>
      <c r="OO54" s="17"/>
      <c r="OP54" s="17"/>
      <c r="OQ54" s="17">
        <v>0</v>
      </c>
      <c r="OR54" s="17">
        <v>5.0999999999999996</v>
      </c>
      <c r="OS54" s="17">
        <v>5.27</v>
      </c>
      <c r="OT54" s="17">
        <v>5.27</v>
      </c>
      <c r="OU54" s="17">
        <v>-0.17</v>
      </c>
      <c r="OV54" s="17"/>
      <c r="OW54" s="17"/>
      <c r="OX54" s="17"/>
      <c r="OY54" s="17">
        <v>0</v>
      </c>
      <c r="OZ54" s="17">
        <v>20.399999999999999</v>
      </c>
      <c r="PA54" s="17">
        <v>20.456230000000001</v>
      </c>
      <c r="PB54" s="17">
        <v>20.456230000000001</v>
      </c>
      <c r="PC54" s="17">
        <v>-5.6230000000000002E-2</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v>
      </c>
      <c r="PQ54" s="17"/>
      <c r="PR54" s="17"/>
      <c r="PS54" s="17">
        <v>0</v>
      </c>
      <c r="PT54" s="17">
        <v>1.7</v>
      </c>
      <c r="PU54" s="17">
        <v>2</v>
      </c>
      <c r="PV54" s="17">
        <v>2</v>
      </c>
      <c r="PW54" s="17">
        <v>-0.3</v>
      </c>
      <c r="PX54" s="17">
        <v>3.6</v>
      </c>
      <c r="PY54" s="17">
        <v>3.46</v>
      </c>
      <c r="PZ54" s="17">
        <v>3.46</v>
      </c>
      <c r="QA54" s="17">
        <v>0.14000000000000001</v>
      </c>
      <c r="QB54" s="17">
        <v>5.0999999999999996</v>
      </c>
      <c r="QC54" s="17">
        <v>5</v>
      </c>
      <c r="QD54" s="17">
        <v>5</v>
      </c>
      <c r="QE54" s="17">
        <v>0.1</v>
      </c>
      <c r="QF54" s="17">
        <v>20.7</v>
      </c>
      <c r="QG54" s="17">
        <v>20.422219999999999</v>
      </c>
      <c r="QH54" s="17">
        <v>20.422219999999999</v>
      </c>
      <c r="QI54" s="17">
        <v>0.27778000000000003</v>
      </c>
      <c r="QJ54" s="17">
        <v>20</v>
      </c>
      <c r="QK54" s="17">
        <v>19.436350000000001</v>
      </c>
      <c r="QL54" s="17">
        <v>19.436350000000001</v>
      </c>
      <c r="QM54" s="17">
        <v>0.56364999999999998</v>
      </c>
      <c r="QN54" s="17">
        <v>19.3</v>
      </c>
      <c r="QO54" s="17">
        <v>20</v>
      </c>
      <c r="QP54" s="17">
        <v>17.492709999999999</v>
      </c>
      <c r="QQ54" s="17">
        <v>1.8072900000000001</v>
      </c>
      <c r="QR54" s="17">
        <v>3.5</v>
      </c>
      <c r="QS54" s="17">
        <v>3.5</v>
      </c>
      <c r="QT54" s="17">
        <v>3.5</v>
      </c>
      <c r="QU54" s="17">
        <v>0</v>
      </c>
      <c r="QV54" s="17">
        <v>18.5</v>
      </c>
      <c r="QW54" s="17">
        <v>17.881440000000001</v>
      </c>
      <c r="QX54" s="17">
        <v>17.881440000000001</v>
      </c>
      <c r="QY54" s="17">
        <v>0.61856</v>
      </c>
      <c r="QZ54" s="17">
        <v>0</v>
      </c>
      <c r="RA54" s="17"/>
      <c r="RB54" s="17"/>
      <c r="RC54" s="17">
        <v>0</v>
      </c>
      <c r="RD54" s="17">
        <v>0</v>
      </c>
      <c r="RE54" s="17"/>
      <c r="RF54" s="17"/>
      <c r="RG54" s="17">
        <v>0</v>
      </c>
      <c r="RH54" s="17">
        <v>8.9</v>
      </c>
      <c r="RI54" s="17">
        <v>16.11</v>
      </c>
      <c r="RJ54" s="17">
        <v>16.108000000000001</v>
      </c>
      <c r="RK54" s="17">
        <v>-7.2080000000000002</v>
      </c>
      <c r="RL54" s="17">
        <v>28.6</v>
      </c>
      <c r="RM54" s="17">
        <v>50.5</v>
      </c>
      <c r="RN54" s="17">
        <v>46.137</v>
      </c>
      <c r="RO54" s="17">
        <v>-17.536999999999999</v>
      </c>
      <c r="RP54" s="17">
        <v>0</v>
      </c>
      <c r="RQ54" s="17"/>
      <c r="RR54" s="17"/>
      <c r="RS54" s="17">
        <v>0</v>
      </c>
      <c r="RT54" s="17">
        <v>3.5</v>
      </c>
      <c r="RU54" s="17">
        <v>3.5009999999999999</v>
      </c>
      <c r="RV54" s="17">
        <v>3.5009999999999999</v>
      </c>
      <c r="RW54" s="17">
        <v>-1E-3</v>
      </c>
      <c r="RX54" s="17">
        <v>20.2</v>
      </c>
      <c r="RY54" s="17">
        <v>19.792000000000002</v>
      </c>
      <c r="RZ54" s="17">
        <v>19.792000000000002</v>
      </c>
      <c r="SA54" s="17">
        <v>0.40799999999999997</v>
      </c>
      <c r="SB54" s="17">
        <v>2.72</v>
      </c>
      <c r="SC54" s="17">
        <v>2</v>
      </c>
      <c r="SD54" s="17">
        <v>2</v>
      </c>
      <c r="SE54" s="17">
        <v>0.72</v>
      </c>
      <c r="SF54" s="17"/>
      <c r="SG54" s="17"/>
      <c r="SH54" s="17"/>
      <c r="SI54" s="17">
        <v>0</v>
      </c>
      <c r="SJ54" s="17">
        <v>0</v>
      </c>
      <c r="SK54" s="17"/>
      <c r="SL54" s="17"/>
      <c r="SM54" s="17">
        <v>0</v>
      </c>
      <c r="SN54" s="17">
        <v>19.5</v>
      </c>
      <c r="SO54" s="17">
        <v>19.1448</v>
      </c>
      <c r="SP54" s="17">
        <v>19.1448</v>
      </c>
      <c r="SQ54" s="17">
        <v>0.35520000000000002</v>
      </c>
      <c r="SR54" s="17">
        <v>11.1</v>
      </c>
      <c r="SS54" s="17">
        <v>11.856170000000001</v>
      </c>
      <c r="ST54" s="17">
        <v>11.856170000000001</v>
      </c>
      <c r="SU54" s="17">
        <v>-0.75617000000000001</v>
      </c>
      <c r="SV54" s="17">
        <v>20.2</v>
      </c>
      <c r="SW54" s="17">
        <v>19.436350000000001</v>
      </c>
      <c r="SX54" s="17">
        <v>19.436350000000001</v>
      </c>
      <c r="SY54" s="17">
        <v>0.76365000000000005</v>
      </c>
      <c r="SZ54" s="17">
        <v>20.3</v>
      </c>
      <c r="TA54" s="17">
        <v>19.436350000000001</v>
      </c>
      <c r="TB54" s="17">
        <v>19.436350000000001</v>
      </c>
      <c r="TC54" s="17">
        <v>0.86365000000000003</v>
      </c>
      <c r="TD54" s="17">
        <v>9.6</v>
      </c>
      <c r="TE54" s="17">
        <v>5.65</v>
      </c>
      <c r="TF54" s="17">
        <v>5.6459999999999999</v>
      </c>
      <c r="TG54" s="17">
        <v>3.9540000000000002</v>
      </c>
      <c r="TH54" s="17">
        <v>16.2</v>
      </c>
      <c r="TI54" s="17">
        <v>21.6</v>
      </c>
      <c r="TJ54" s="17">
        <v>40</v>
      </c>
      <c r="TK54" s="17">
        <v>-23.8</v>
      </c>
      <c r="TL54" s="17">
        <v>0</v>
      </c>
      <c r="TM54" s="17"/>
      <c r="TN54" s="17"/>
      <c r="TO54" s="17">
        <v>0</v>
      </c>
      <c r="TP54" s="17">
        <v>76.900000000000006</v>
      </c>
      <c r="TQ54" s="17">
        <v>62.8</v>
      </c>
      <c r="TR54" s="17">
        <v>63.81</v>
      </c>
      <c r="TS54" s="17">
        <v>13.09</v>
      </c>
      <c r="TT54" s="17">
        <v>105.2</v>
      </c>
      <c r="TU54" s="17">
        <v>92.8</v>
      </c>
      <c r="TV54" s="17">
        <v>74.2</v>
      </c>
      <c r="TW54" s="17">
        <v>31</v>
      </c>
      <c r="TX54" s="17">
        <v>13.6</v>
      </c>
      <c r="TY54" s="17">
        <v>6.8</v>
      </c>
      <c r="TZ54" s="17">
        <v>4.4800000000000004</v>
      </c>
      <c r="UA54" s="17">
        <v>9.1199999999999992</v>
      </c>
      <c r="UB54" s="17">
        <v>3.5</v>
      </c>
      <c r="UC54" s="17">
        <v>2.2000000000000002</v>
      </c>
      <c r="UD54" s="17">
        <v>1.6</v>
      </c>
      <c r="UE54" s="17">
        <v>1.9</v>
      </c>
      <c r="UF54" s="17">
        <v>0</v>
      </c>
      <c r="UG54" s="17"/>
      <c r="UH54" s="17"/>
      <c r="UI54" s="17">
        <v>0</v>
      </c>
      <c r="UJ54" s="17">
        <v>21</v>
      </c>
      <c r="UK54" s="17">
        <v>21</v>
      </c>
      <c r="UL54" s="17">
        <v>19.436350000000001</v>
      </c>
      <c r="UM54" s="17">
        <v>1.56365</v>
      </c>
      <c r="UN54" s="17">
        <v>8</v>
      </c>
      <c r="UO54" s="17">
        <v>8.1</v>
      </c>
      <c r="UP54" s="17">
        <v>8.1</v>
      </c>
      <c r="UQ54" s="17">
        <v>-0.1</v>
      </c>
      <c r="UR54" s="17">
        <v>7</v>
      </c>
      <c r="US54" s="17">
        <v>7.5</v>
      </c>
      <c r="UT54" s="17">
        <v>7.5</v>
      </c>
      <c r="UU54" s="17">
        <v>-0.5</v>
      </c>
      <c r="UV54" s="17">
        <v>20.399999999999999</v>
      </c>
      <c r="UW54" s="17">
        <v>20</v>
      </c>
      <c r="UX54" s="17">
        <v>19.436350000000001</v>
      </c>
      <c r="UY54" s="17">
        <v>0.96365000000000001</v>
      </c>
      <c r="UZ54" s="17">
        <v>20.399999999999999</v>
      </c>
      <c r="VA54" s="17">
        <v>20</v>
      </c>
      <c r="VB54" s="17">
        <v>19.436350000000001</v>
      </c>
      <c r="VC54" s="17">
        <v>0.96365000000000001</v>
      </c>
      <c r="VD54" s="17">
        <v>20</v>
      </c>
      <c r="VE54" s="17">
        <v>20</v>
      </c>
      <c r="VF54" s="17">
        <v>19.436350000000001</v>
      </c>
      <c r="VG54" s="17">
        <v>0.56364999999999998</v>
      </c>
      <c r="VH54" s="17">
        <v>7.6</v>
      </c>
      <c r="VI54" s="17">
        <v>3.16</v>
      </c>
      <c r="VJ54" s="17">
        <v>3.16</v>
      </c>
      <c r="VK54" s="17">
        <v>4.4400000000000004</v>
      </c>
      <c r="VL54" s="17">
        <v>0</v>
      </c>
      <c r="VM54" s="17"/>
      <c r="VN54" s="17"/>
      <c r="VO54" s="17">
        <v>0</v>
      </c>
      <c r="VP54" s="17">
        <v>0</v>
      </c>
      <c r="VQ54" s="17"/>
      <c r="VR54" s="17"/>
      <c r="VS54" s="17">
        <v>0</v>
      </c>
      <c r="VT54" s="17">
        <v>0</v>
      </c>
      <c r="VU54" s="17"/>
      <c r="VV54" s="17"/>
      <c r="VW54" s="17">
        <v>0</v>
      </c>
      <c r="VX54" s="17">
        <v>0.6</v>
      </c>
      <c r="VY54" s="17">
        <v>0.6</v>
      </c>
      <c r="VZ54" s="17">
        <v>0.6</v>
      </c>
      <c r="WA54" s="17">
        <v>0</v>
      </c>
      <c r="WB54" s="17">
        <v>64</v>
      </c>
      <c r="WC54" s="17">
        <v>40.35</v>
      </c>
      <c r="WD54" s="17">
        <v>40.348999999999997</v>
      </c>
      <c r="WE54" s="17">
        <v>23.651</v>
      </c>
      <c r="WF54" s="17">
        <v>54.6</v>
      </c>
      <c r="WG54" s="17">
        <v>32.96</v>
      </c>
      <c r="WH54" s="17">
        <v>32.963000000000001</v>
      </c>
      <c r="WI54" s="17">
        <v>21.637</v>
      </c>
      <c r="WJ54" s="17">
        <v>0</v>
      </c>
      <c r="WK54" s="17"/>
      <c r="WL54" s="17"/>
      <c r="WM54" s="17">
        <v>0</v>
      </c>
      <c r="WN54" s="17">
        <v>4.8</v>
      </c>
      <c r="WO54" s="17">
        <v>4.2</v>
      </c>
      <c r="WP54" s="17">
        <v>4.2</v>
      </c>
      <c r="WQ54" s="17">
        <v>0.6</v>
      </c>
      <c r="WR54" s="17">
        <v>2.4</v>
      </c>
      <c r="WS54" s="17">
        <v>2.4</v>
      </c>
      <c r="WT54" s="17">
        <v>2.4</v>
      </c>
      <c r="WU54" s="17">
        <v>0</v>
      </c>
      <c r="WV54" s="17">
        <v>1</v>
      </c>
      <c r="WW54" s="17">
        <v>1.2</v>
      </c>
      <c r="WX54" s="17">
        <v>1.2</v>
      </c>
      <c r="WY54" s="17">
        <v>-0.2</v>
      </c>
      <c r="WZ54" s="17">
        <v>2.9</v>
      </c>
      <c r="XA54" s="17">
        <v>2.8</v>
      </c>
      <c r="XB54" s="17">
        <v>2.8</v>
      </c>
      <c r="XC54" s="17">
        <v>0.1</v>
      </c>
      <c r="XD54" s="17">
        <v>0</v>
      </c>
      <c r="XE54" s="17"/>
      <c r="XF54" s="17"/>
      <c r="XG54" s="17">
        <v>0</v>
      </c>
      <c r="XH54" s="17">
        <v>5.2</v>
      </c>
      <c r="XI54" s="17">
        <v>4.8</v>
      </c>
      <c r="XJ54" s="17">
        <v>4.8</v>
      </c>
      <c r="XK54" s="17">
        <v>0.4</v>
      </c>
      <c r="XL54" s="17">
        <v>20</v>
      </c>
      <c r="XM54" s="17">
        <v>19.241980000000002</v>
      </c>
      <c r="XN54" s="17">
        <v>19.241980000000002</v>
      </c>
      <c r="XO54" s="17">
        <v>0.75802000000000003</v>
      </c>
      <c r="XP54" s="17">
        <v>19.899999999999999</v>
      </c>
      <c r="XQ54" s="17">
        <v>19.241980000000002</v>
      </c>
      <c r="XR54" s="17">
        <v>19.241980000000002</v>
      </c>
      <c r="XS54" s="17">
        <v>0.65802000000000005</v>
      </c>
      <c r="XT54" s="17">
        <v>7</v>
      </c>
      <c r="XU54" s="17">
        <v>10.7</v>
      </c>
      <c r="XV54" s="17">
        <v>10.7</v>
      </c>
      <c r="XW54" s="17">
        <v>-3.7</v>
      </c>
      <c r="XX54" s="17"/>
      <c r="XY54" s="17"/>
      <c r="XZ54" s="17"/>
      <c r="YA54" s="17">
        <v>0</v>
      </c>
      <c r="YB54" s="17"/>
      <c r="YC54" s="17"/>
      <c r="YD54" s="17"/>
      <c r="YE54" s="17">
        <v>0</v>
      </c>
      <c r="YF54" s="17">
        <v>15.4</v>
      </c>
      <c r="YG54" s="17">
        <v>17</v>
      </c>
      <c r="YH54" s="17">
        <v>14</v>
      </c>
      <c r="YI54" s="17">
        <v>1.4</v>
      </c>
      <c r="YJ54" s="17"/>
      <c r="YK54" s="17"/>
      <c r="YL54" s="17"/>
      <c r="YM54" s="17">
        <v>0</v>
      </c>
      <c r="YN54" s="17">
        <v>7.5</v>
      </c>
      <c r="YO54" s="17">
        <v>8.14</v>
      </c>
      <c r="YP54" s="17">
        <v>8.14</v>
      </c>
      <c r="YQ54" s="17">
        <v>-0.64</v>
      </c>
      <c r="YR54" s="17">
        <v>0</v>
      </c>
      <c r="YS54" s="17">
        <v>5</v>
      </c>
      <c r="YT54" s="17">
        <v>5</v>
      </c>
      <c r="YU54" s="17">
        <v>-5</v>
      </c>
      <c r="YV54" s="17">
        <v>18.170000000000002</v>
      </c>
      <c r="YW54" s="17">
        <v>20</v>
      </c>
      <c r="YX54" s="17">
        <v>20</v>
      </c>
      <c r="YY54" s="17">
        <v>-1.83</v>
      </c>
    </row>
    <row r="55" spans="1:675" ht="24" customHeight="1" x14ac:dyDescent="0.35">
      <c r="A55" s="1"/>
      <c r="B55" s="16" t="s">
        <v>91</v>
      </c>
      <c r="C55" s="16" t="s">
        <v>860</v>
      </c>
      <c r="D55" s="17">
        <v>201.3</v>
      </c>
      <c r="E55" s="17">
        <v>203.40136000000001</v>
      </c>
      <c r="F55" s="17">
        <v>203.40136000000001</v>
      </c>
      <c r="G55" s="17">
        <v>-2.1013600000000001</v>
      </c>
      <c r="H55" s="17">
        <v>643</v>
      </c>
      <c r="I55" s="17">
        <v>649.69222000000002</v>
      </c>
      <c r="J55" s="17">
        <v>629.90463999999997</v>
      </c>
      <c r="K55" s="17">
        <v>13.095359999999999</v>
      </c>
      <c r="L55" s="17"/>
      <c r="M55" s="17"/>
      <c r="N55" s="17"/>
      <c r="O55" s="17">
        <v>0</v>
      </c>
      <c r="P55" s="17"/>
      <c r="Q55" s="17"/>
      <c r="R55" s="17"/>
      <c r="S55" s="17">
        <v>0</v>
      </c>
      <c r="T55" s="17"/>
      <c r="U55" s="17"/>
      <c r="V55" s="17"/>
      <c r="W55" s="17">
        <v>0</v>
      </c>
      <c r="X55" s="17">
        <v>91.1</v>
      </c>
      <c r="Y55" s="17">
        <v>91.867829999999998</v>
      </c>
      <c r="Z55" s="17">
        <v>91.867829999999998</v>
      </c>
      <c r="AA55" s="17">
        <v>-0.76783000000000001</v>
      </c>
      <c r="AB55" s="17">
        <v>222.7</v>
      </c>
      <c r="AC55" s="17">
        <v>222</v>
      </c>
      <c r="AD55" s="17">
        <v>215</v>
      </c>
      <c r="AE55" s="17">
        <v>7.7</v>
      </c>
      <c r="AF55" s="17"/>
      <c r="AG55" s="17"/>
      <c r="AH55" s="17"/>
      <c r="AI55" s="17">
        <v>0</v>
      </c>
      <c r="AJ55" s="17">
        <v>0</v>
      </c>
      <c r="AK55" s="17"/>
      <c r="AL55" s="17"/>
      <c r="AM55" s="17">
        <v>0</v>
      </c>
      <c r="AN55" s="17">
        <v>177.5</v>
      </c>
      <c r="AO55" s="17">
        <v>135.58384000000001</v>
      </c>
      <c r="AP55" s="17">
        <v>150.738</v>
      </c>
      <c r="AQ55" s="17">
        <v>26.762</v>
      </c>
      <c r="AR55" s="17">
        <v>200.4</v>
      </c>
      <c r="AS55" s="17">
        <v>135.58384000000001</v>
      </c>
      <c r="AT55" s="17">
        <v>150.738</v>
      </c>
      <c r="AU55" s="17">
        <v>49.661999999999999</v>
      </c>
      <c r="AV55" s="17">
        <v>198.2</v>
      </c>
      <c r="AW55" s="17">
        <v>135.58384000000001</v>
      </c>
      <c r="AX55" s="17">
        <v>150.738</v>
      </c>
      <c r="AY55" s="17">
        <v>47.462000000000003</v>
      </c>
      <c r="AZ55" s="17">
        <v>291.2</v>
      </c>
      <c r="BA55" s="17">
        <v>203.98649</v>
      </c>
      <c r="BB55" s="17">
        <v>226.786</v>
      </c>
      <c r="BC55" s="17">
        <v>64.414000000000001</v>
      </c>
      <c r="BD55" s="17">
        <v>204.2</v>
      </c>
      <c r="BE55" s="17">
        <v>207.24285</v>
      </c>
      <c r="BF55" s="17">
        <v>207.24285</v>
      </c>
      <c r="BG55" s="17">
        <v>-3.0428500000000001</v>
      </c>
      <c r="BH55" s="17">
        <v>109</v>
      </c>
      <c r="BI55" s="17">
        <v>103.93259999999999</v>
      </c>
      <c r="BJ55" s="17">
        <v>103.93259999999999</v>
      </c>
      <c r="BK55" s="17">
        <v>5.0674000000000001</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c r="CG55" s="17"/>
      <c r="CH55" s="17"/>
      <c r="CI55" s="17">
        <v>0</v>
      </c>
      <c r="CJ55" s="17">
        <v>168.7</v>
      </c>
      <c r="CK55" s="17">
        <v>164.06706</v>
      </c>
      <c r="CL55" s="17">
        <v>164.06706</v>
      </c>
      <c r="CM55" s="17">
        <v>4.6329399999999996</v>
      </c>
      <c r="CN55" s="17">
        <v>6.1</v>
      </c>
      <c r="CO55" s="17">
        <v>7.0735900000000003</v>
      </c>
      <c r="CP55" s="17">
        <v>7.0735900000000003</v>
      </c>
      <c r="CQ55" s="17">
        <v>-0.97358999999999996</v>
      </c>
      <c r="CR55" s="17">
        <v>4.8</v>
      </c>
      <c r="CS55" s="17">
        <v>3.7983500000000001</v>
      </c>
      <c r="CT55" s="17">
        <v>3.7983500000000001</v>
      </c>
      <c r="CU55" s="17">
        <v>1.0016499999999999</v>
      </c>
      <c r="CV55" s="17">
        <v>16.899999999999999</v>
      </c>
      <c r="CW55" s="17"/>
      <c r="CX55" s="17"/>
      <c r="CY55" s="17">
        <v>16.899999999999999</v>
      </c>
      <c r="CZ55" s="17">
        <v>6.7</v>
      </c>
      <c r="DA55" s="17">
        <v>6.8787000000000003</v>
      </c>
      <c r="DB55" s="17">
        <v>6.8787000000000003</v>
      </c>
      <c r="DC55" s="17">
        <v>-0.1787</v>
      </c>
      <c r="DD55" s="17"/>
      <c r="DE55" s="17"/>
      <c r="DF55" s="17"/>
      <c r="DG55" s="17">
        <v>0</v>
      </c>
      <c r="DH55" s="17">
        <v>81.099999999999994</v>
      </c>
      <c r="DI55" s="17">
        <v>106.87461999999999</v>
      </c>
      <c r="DJ55" s="17">
        <v>15.475490000000001</v>
      </c>
      <c r="DK55" s="17">
        <v>65.624510000000001</v>
      </c>
      <c r="DL55" s="17"/>
      <c r="DM55" s="17"/>
      <c r="DN55" s="17"/>
      <c r="DO55" s="17">
        <v>0</v>
      </c>
      <c r="DP55" s="17"/>
      <c r="DQ55" s="17"/>
      <c r="DR55" s="17"/>
      <c r="DS55" s="17">
        <v>0</v>
      </c>
      <c r="DT55" s="17"/>
      <c r="DU55" s="17"/>
      <c r="DV55" s="17"/>
      <c r="DW55" s="17">
        <v>0</v>
      </c>
      <c r="DX55" s="17"/>
      <c r="DY55" s="17"/>
      <c r="DZ55" s="17"/>
      <c r="EA55" s="17">
        <v>0</v>
      </c>
      <c r="EB55" s="17">
        <v>110.4</v>
      </c>
      <c r="EC55" s="17">
        <v>112.46647</v>
      </c>
      <c r="ED55" s="17">
        <v>112.46647</v>
      </c>
      <c r="EE55" s="17">
        <v>-2.0664699999999998</v>
      </c>
      <c r="EF55" s="17">
        <v>216.6</v>
      </c>
      <c r="EG55" s="17">
        <v>220.69499999999999</v>
      </c>
      <c r="EH55" s="17">
        <v>220.69499999999999</v>
      </c>
      <c r="EI55" s="17">
        <v>-4.0949999999999998</v>
      </c>
      <c r="EJ55" s="17"/>
      <c r="EK55" s="17"/>
      <c r="EL55" s="17"/>
      <c r="EM55" s="17">
        <v>0</v>
      </c>
      <c r="EN55" s="17"/>
      <c r="EO55" s="17"/>
      <c r="EP55" s="17"/>
      <c r="EQ55" s="17">
        <v>0</v>
      </c>
      <c r="ER55" s="17"/>
      <c r="ES55" s="17"/>
      <c r="ET55" s="17"/>
      <c r="EU55" s="17">
        <v>0</v>
      </c>
      <c r="EV55" s="17">
        <v>6.5</v>
      </c>
      <c r="EW55" s="17">
        <v>6.39</v>
      </c>
      <c r="EX55" s="17">
        <v>6.39</v>
      </c>
      <c r="EY55" s="17">
        <v>0.11</v>
      </c>
      <c r="EZ55" s="17">
        <v>456.8</v>
      </c>
      <c r="FA55" s="17">
        <v>457.09426999999999</v>
      </c>
      <c r="FB55" s="17">
        <v>457.09426999999999</v>
      </c>
      <c r="FC55" s="17">
        <v>-0.29426999999999998</v>
      </c>
      <c r="FD55" s="17">
        <v>62.8</v>
      </c>
      <c r="FE55" s="17">
        <v>81.635570000000001</v>
      </c>
      <c r="FF55" s="17">
        <v>81.635570000000001</v>
      </c>
      <c r="FG55" s="17">
        <v>-18.835570000000001</v>
      </c>
      <c r="FH55" s="17">
        <v>150.80000000000001</v>
      </c>
      <c r="FI55" s="17">
        <v>151.36251999999999</v>
      </c>
      <c r="FJ55" s="17">
        <v>151.36251999999999</v>
      </c>
      <c r="FK55" s="17">
        <v>-0.56252000000000002</v>
      </c>
      <c r="FL55" s="17">
        <v>41.5</v>
      </c>
      <c r="FM55" s="17">
        <v>41.89893</v>
      </c>
      <c r="FN55" s="17">
        <v>41.89893</v>
      </c>
      <c r="FO55" s="17">
        <v>-0.39893000000000001</v>
      </c>
      <c r="FP55" s="17">
        <v>18.399999999999999</v>
      </c>
      <c r="FQ55" s="17">
        <v>19.21088</v>
      </c>
      <c r="FR55" s="17">
        <v>19.21088</v>
      </c>
      <c r="FS55" s="17">
        <v>-0.81088000000000005</v>
      </c>
      <c r="FT55" s="17">
        <v>19.399999999999999</v>
      </c>
      <c r="FU55" s="17">
        <v>18.27017</v>
      </c>
      <c r="FV55" s="17">
        <v>18.27017</v>
      </c>
      <c r="FW55" s="17">
        <v>1.1298299999999999</v>
      </c>
      <c r="FX55" s="17">
        <v>86.4</v>
      </c>
      <c r="FY55" s="17">
        <v>87.773570000000007</v>
      </c>
      <c r="FZ55" s="17">
        <v>87.773570000000007</v>
      </c>
      <c r="GA55" s="17">
        <v>-1.37357</v>
      </c>
      <c r="GB55" s="17">
        <v>178.8</v>
      </c>
      <c r="GC55" s="17">
        <v>185.82039</v>
      </c>
      <c r="GD55" s="17">
        <v>185.82039</v>
      </c>
      <c r="GE55" s="17">
        <v>-7.0203899999999999</v>
      </c>
      <c r="GF55" s="17">
        <v>179.2</v>
      </c>
      <c r="GG55" s="17">
        <v>185.82039</v>
      </c>
      <c r="GH55" s="17">
        <v>185.82039</v>
      </c>
      <c r="GI55" s="17">
        <v>-6.6203900000000004</v>
      </c>
      <c r="GJ55" s="17">
        <v>181.6</v>
      </c>
      <c r="GK55" s="17">
        <v>186.37841</v>
      </c>
      <c r="GL55" s="17">
        <v>186.37841</v>
      </c>
      <c r="GM55" s="17">
        <v>-4.77841</v>
      </c>
      <c r="GN55" s="17">
        <v>106.9</v>
      </c>
      <c r="GO55" s="17">
        <v>110.48202000000001</v>
      </c>
      <c r="GP55" s="17">
        <v>110.48202000000001</v>
      </c>
      <c r="GQ55" s="17">
        <v>-3.58202</v>
      </c>
      <c r="GR55" s="17">
        <v>44.4</v>
      </c>
      <c r="GS55" s="17">
        <v>47.082599999999999</v>
      </c>
      <c r="GT55" s="17">
        <v>47.082599999999999</v>
      </c>
      <c r="GU55" s="17">
        <v>-2.6825999999999999</v>
      </c>
      <c r="GV55" s="17">
        <v>42.3</v>
      </c>
      <c r="GW55" s="17">
        <v>44.103009999999998</v>
      </c>
      <c r="GX55" s="17">
        <v>44.103009999999998</v>
      </c>
      <c r="GY55" s="17">
        <v>-1.80301</v>
      </c>
      <c r="GZ55" s="17">
        <v>3.8</v>
      </c>
      <c r="HA55" s="17"/>
      <c r="HB55" s="17"/>
      <c r="HC55" s="17">
        <v>3.8</v>
      </c>
      <c r="HD55" s="17">
        <v>31.8</v>
      </c>
      <c r="HE55" s="17">
        <v>34.285710000000002</v>
      </c>
      <c r="HF55" s="17">
        <v>34.285710000000002</v>
      </c>
      <c r="HG55" s="17">
        <v>-2.4857100000000001</v>
      </c>
      <c r="HH55" s="17">
        <v>168.6</v>
      </c>
      <c r="HI55" s="17">
        <v>174.55948000000001</v>
      </c>
      <c r="HJ55" s="17">
        <v>174.55948000000001</v>
      </c>
      <c r="HK55" s="17">
        <v>-5.9594800000000001</v>
      </c>
      <c r="HL55" s="17"/>
      <c r="HM55" s="17"/>
      <c r="HN55" s="17"/>
      <c r="HO55" s="17">
        <v>0</v>
      </c>
      <c r="HP55" s="17"/>
      <c r="HQ55" s="17"/>
      <c r="HR55" s="17"/>
      <c r="HS55" s="17">
        <v>0</v>
      </c>
      <c r="HT55" s="17">
        <v>94.3</v>
      </c>
      <c r="HU55" s="17">
        <v>95.545190000000005</v>
      </c>
      <c r="HV55" s="17">
        <v>95.545190000000005</v>
      </c>
      <c r="HW55" s="17">
        <v>-1.24519</v>
      </c>
      <c r="HX55" s="17"/>
      <c r="HY55" s="17"/>
      <c r="HZ55" s="17"/>
      <c r="IA55" s="17">
        <v>0</v>
      </c>
      <c r="IB55" s="17"/>
      <c r="IC55" s="17"/>
      <c r="ID55" s="17"/>
      <c r="IE55" s="17">
        <v>0</v>
      </c>
      <c r="IF55" s="17">
        <v>42</v>
      </c>
      <c r="IG55" s="17"/>
      <c r="IH55" s="17">
        <v>45.265309999999999</v>
      </c>
      <c r="II55" s="17">
        <v>-3.2653099999999999</v>
      </c>
      <c r="IJ55" s="17"/>
      <c r="IK55" s="17"/>
      <c r="IL55" s="17"/>
      <c r="IM55" s="17">
        <v>0</v>
      </c>
      <c r="IN55" s="17"/>
      <c r="IO55" s="17"/>
      <c r="IP55" s="17"/>
      <c r="IQ55" s="17">
        <v>0</v>
      </c>
      <c r="IR55" s="17"/>
      <c r="IS55" s="17"/>
      <c r="IT55" s="17"/>
      <c r="IU55" s="17">
        <v>0</v>
      </c>
      <c r="IV55" s="17">
        <v>84</v>
      </c>
      <c r="IW55" s="17">
        <v>88.73603</v>
      </c>
      <c r="IX55" s="17">
        <v>88.73603</v>
      </c>
      <c r="IY55" s="17">
        <v>-4.7360300000000004</v>
      </c>
      <c r="IZ55" s="17">
        <v>77.900000000000006</v>
      </c>
      <c r="JA55" s="17">
        <v>131.04053999999999</v>
      </c>
      <c r="JB55" s="17">
        <v>168.10705999999999</v>
      </c>
      <c r="JC55" s="17">
        <v>-90.207059999999998</v>
      </c>
      <c r="JD55" s="17">
        <v>77.900000000000006</v>
      </c>
      <c r="JE55" s="17">
        <v>131.04053999999999</v>
      </c>
      <c r="JF55" s="17">
        <v>168.10705999999999</v>
      </c>
      <c r="JG55" s="17">
        <v>-90.207059999999998</v>
      </c>
      <c r="JH55" s="17">
        <v>77.2</v>
      </c>
      <c r="JI55" s="17">
        <v>131.04053999999999</v>
      </c>
      <c r="JJ55" s="17">
        <v>168.10705999999999</v>
      </c>
      <c r="JK55" s="17">
        <v>-90.907060000000001</v>
      </c>
      <c r="JL55" s="17">
        <v>179.9</v>
      </c>
      <c r="JM55" s="17">
        <v>197.15108000000001</v>
      </c>
      <c r="JN55" s="17">
        <v>252.91784000000001</v>
      </c>
      <c r="JO55" s="17">
        <v>-73.017840000000007</v>
      </c>
      <c r="JP55" s="17">
        <v>73</v>
      </c>
      <c r="JQ55" s="17"/>
      <c r="JR55" s="17"/>
      <c r="JS55" s="17">
        <v>73</v>
      </c>
      <c r="JT55" s="17"/>
      <c r="JU55" s="17"/>
      <c r="JV55" s="17"/>
      <c r="JW55" s="17">
        <v>0</v>
      </c>
      <c r="JX55" s="17"/>
      <c r="JY55" s="17"/>
      <c r="JZ55" s="17"/>
      <c r="KA55" s="17">
        <v>0</v>
      </c>
      <c r="KB55" s="17"/>
      <c r="KC55" s="17"/>
      <c r="KD55" s="17"/>
      <c r="KE55" s="17">
        <v>0</v>
      </c>
      <c r="KF55" s="17"/>
      <c r="KG55" s="17"/>
      <c r="KH55" s="17"/>
      <c r="KI55" s="17">
        <v>0</v>
      </c>
      <c r="KJ55" s="17">
        <v>0</v>
      </c>
      <c r="KK55" s="17"/>
      <c r="KL55" s="17">
        <v>26</v>
      </c>
      <c r="KM55" s="17">
        <v>-26</v>
      </c>
      <c r="KN55" s="17"/>
      <c r="KO55" s="17"/>
      <c r="KP55" s="17"/>
      <c r="KQ55" s="17">
        <v>0</v>
      </c>
      <c r="KR55" s="17"/>
      <c r="KS55" s="17"/>
      <c r="KT55" s="17"/>
      <c r="KU55" s="17">
        <v>0</v>
      </c>
      <c r="KV55" s="17">
        <v>2.8</v>
      </c>
      <c r="KW55" s="17">
        <v>4.7853599999999998</v>
      </c>
      <c r="KX55" s="17">
        <v>4.7853599999999998</v>
      </c>
      <c r="KY55" s="17">
        <v>-1.98536</v>
      </c>
      <c r="KZ55" s="17">
        <v>232.3</v>
      </c>
      <c r="LA55" s="17">
        <v>202.12439000000001</v>
      </c>
      <c r="LB55" s="17">
        <v>270.06803000000002</v>
      </c>
      <c r="LC55" s="17">
        <v>-37.768030000000003</v>
      </c>
      <c r="LD55" s="17">
        <v>118.5</v>
      </c>
      <c r="LE55" s="17">
        <v>133.16031000000001</v>
      </c>
      <c r="LF55" s="17">
        <v>133.16031000000001</v>
      </c>
      <c r="LG55" s="17">
        <v>-14.660310000000001</v>
      </c>
      <c r="LH55" s="17">
        <v>62.6</v>
      </c>
      <c r="LI55" s="17">
        <v>67.199219999999997</v>
      </c>
      <c r="LJ55" s="17">
        <v>67.199219999999997</v>
      </c>
      <c r="LK55" s="17">
        <v>-4.5992199999999999</v>
      </c>
      <c r="LL55" s="17">
        <v>77</v>
      </c>
      <c r="LM55" s="17">
        <v>78.567999999999998</v>
      </c>
      <c r="LN55" s="17">
        <v>78.567999999999998</v>
      </c>
      <c r="LO55" s="17">
        <v>-1.5680000000000001</v>
      </c>
      <c r="LP55" s="17">
        <v>30</v>
      </c>
      <c r="LQ55" s="17">
        <v>29.980560000000001</v>
      </c>
      <c r="LR55" s="17">
        <v>29.980560000000001</v>
      </c>
      <c r="LS55" s="17">
        <v>1.9439999999999999E-2</v>
      </c>
      <c r="LT55" s="17"/>
      <c r="LU55" s="17"/>
      <c r="LV55" s="17"/>
      <c r="LW55" s="17">
        <v>0</v>
      </c>
      <c r="LX55" s="17">
        <v>0</v>
      </c>
      <c r="LY55" s="17"/>
      <c r="LZ55" s="17"/>
      <c r="MA55" s="17">
        <v>0</v>
      </c>
      <c r="MB55" s="17">
        <v>0</v>
      </c>
      <c r="MC55" s="17"/>
      <c r="MD55" s="17"/>
      <c r="ME55" s="17">
        <v>0</v>
      </c>
      <c r="MF55" s="17">
        <v>139.9</v>
      </c>
      <c r="MG55" s="17">
        <v>115.218</v>
      </c>
      <c r="MH55" s="17">
        <v>115.218</v>
      </c>
      <c r="MI55" s="17">
        <v>24.681999999999999</v>
      </c>
      <c r="MJ55" s="17"/>
      <c r="MK55" s="17"/>
      <c r="ML55" s="17"/>
      <c r="MM55" s="17">
        <v>0</v>
      </c>
      <c r="MN55" s="17">
        <v>67.3</v>
      </c>
      <c r="MO55" s="17">
        <v>57.781999999999996</v>
      </c>
      <c r="MP55" s="17">
        <v>57.781999999999996</v>
      </c>
      <c r="MQ55" s="17">
        <v>9.5180000000000007</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208.1</v>
      </c>
      <c r="NM55" s="17">
        <v>206.49084999999999</v>
      </c>
      <c r="NN55" s="17">
        <v>206.49084999999999</v>
      </c>
      <c r="NO55" s="17">
        <v>1.6091500000000001</v>
      </c>
      <c r="NP55" s="17">
        <v>100</v>
      </c>
      <c r="NQ55" s="17">
        <v>103.55547</v>
      </c>
      <c r="NR55" s="17">
        <v>103.55547</v>
      </c>
      <c r="NS55" s="17">
        <v>-3.5554700000000001</v>
      </c>
      <c r="NT55" s="17"/>
      <c r="NU55" s="17"/>
      <c r="NV55" s="17">
        <v>5.0136700000000003</v>
      </c>
      <c r="NW55" s="17">
        <v>-5.0136700000000003</v>
      </c>
      <c r="NX55" s="17">
        <v>5.4</v>
      </c>
      <c r="NY55" s="17">
        <v>5.2598200000000004</v>
      </c>
      <c r="NZ55" s="17">
        <v>5.2598200000000004</v>
      </c>
      <c r="OA55" s="17">
        <v>0.14018</v>
      </c>
      <c r="OB55" s="17">
        <v>17.3</v>
      </c>
      <c r="OC55" s="17">
        <v>16.520890000000001</v>
      </c>
      <c r="OD55" s="17">
        <v>16.520890000000001</v>
      </c>
      <c r="OE55" s="17">
        <v>0.77910999999999997</v>
      </c>
      <c r="OF55" s="17">
        <v>0</v>
      </c>
      <c r="OG55" s="17"/>
      <c r="OH55" s="17"/>
      <c r="OI55" s="17">
        <v>0</v>
      </c>
      <c r="OJ55" s="17">
        <v>37.5</v>
      </c>
      <c r="OK55" s="17">
        <v>61</v>
      </c>
      <c r="OL55" s="17">
        <v>70.191999999999993</v>
      </c>
      <c r="OM55" s="17">
        <v>-32.692</v>
      </c>
      <c r="ON55" s="17">
        <v>0</v>
      </c>
      <c r="OO55" s="17"/>
      <c r="OP55" s="17"/>
      <c r="OQ55" s="17">
        <v>0</v>
      </c>
      <c r="OR55" s="17">
        <v>4.5</v>
      </c>
      <c r="OS55" s="17">
        <v>5.27</v>
      </c>
      <c r="OT55" s="17">
        <v>5.27</v>
      </c>
      <c r="OU55" s="17">
        <v>-0.77</v>
      </c>
      <c r="OV55" s="17"/>
      <c r="OW55" s="17"/>
      <c r="OX55" s="17"/>
      <c r="OY55" s="17">
        <v>0</v>
      </c>
      <c r="OZ55" s="17">
        <v>20.399999999999999</v>
      </c>
      <c r="PA55" s="17">
        <v>20.456230000000001</v>
      </c>
      <c r="PB55" s="17">
        <v>20.456230000000001</v>
      </c>
      <c r="PC55" s="17">
        <v>-5.6230000000000002E-2</v>
      </c>
      <c r="PD55" s="17">
        <v>9.9</v>
      </c>
      <c r="PE55" s="17">
        <v>9.9830000000000005</v>
      </c>
      <c r="PF55" s="17">
        <v>9.9830000000000005</v>
      </c>
      <c r="PG55" s="17">
        <v>-8.3000000000000004E-2</v>
      </c>
      <c r="PH55" s="17">
        <v>5.5</v>
      </c>
      <c r="PI55" s="17">
        <v>5.67</v>
      </c>
      <c r="PJ55" s="17">
        <v>5.67</v>
      </c>
      <c r="PK55" s="17">
        <v>-0.17</v>
      </c>
      <c r="PL55" s="17">
        <v>0</v>
      </c>
      <c r="PM55" s="17"/>
      <c r="PN55" s="17"/>
      <c r="PO55" s="17">
        <v>0</v>
      </c>
      <c r="PP55" s="17">
        <v>0</v>
      </c>
      <c r="PQ55" s="17"/>
      <c r="PR55" s="17"/>
      <c r="PS55" s="17">
        <v>0</v>
      </c>
      <c r="PT55" s="17">
        <v>1.6</v>
      </c>
      <c r="PU55" s="17">
        <v>2</v>
      </c>
      <c r="PV55" s="17">
        <v>2</v>
      </c>
      <c r="PW55" s="17">
        <v>-0.4</v>
      </c>
      <c r="PX55" s="17">
        <v>3.7</v>
      </c>
      <c r="PY55" s="17">
        <v>3.46</v>
      </c>
      <c r="PZ55" s="17">
        <v>3.46</v>
      </c>
      <c r="QA55" s="17">
        <v>0.24</v>
      </c>
      <c r="QB55" s="17">
        <v>5.2</v>
      </c>
      <c r="QC55" s="17">
        <v>5</v>
      </c>
      <c r="QD55" s="17">
        <v>5</v>
      </c>
      <c r="QE55" s="17">
        <v>0.2</v>
      </c>
      <c r="QF55" s="17">
        <v>20.7</v>
      </c>
      <c r="QG55" s="17">
        <v>20.422219999999999</v>
      </c>
      <c r="QH55" s="17">
        <v>20.422219999999999</v>
      </c>
      <c r="QI55" s="17">
        <v>0.27778000000000003</v>
      </c>
      <c r="QJ55" s="17">
        <v>20</v>
      </c>
      <c r="QK55" s="17">
        <v>19.436350000000001</v>
      </c>
      <c r="QL55" s="17">
        <v>19.436350000000001</v>
      </c>
      <c r="QM55" s="17">
        <v>0.56364999999999998</v>
      </c>
      <c r="QN55" s="17">
        <v>19.2</v>
      </c>
      <c r="QO55" s="17">
        <v>20</v>
      </c>
      <c r="QP55" s="17">
        <v>17.492709999999999</v>
      </c>
      <c r="QQ55" s="17">
        <v>1.70729</v>
      </c>
      <c r="QR55" s="17">
        <v>3.5</v>
      </c>
      <c r="QS55" s="17">
        <v>3.5</v>
      </c>
      <c r="QT55" s="17">
        <v>3.5</v>
      </c>
      <c r="QU55" s="17">
        <v>0</v>
      </c>
      <c r="QV55" s="17">
        <v>18.5</v>
      </c>
      <c r="QW55" s="17">
        <v>17.881440000000001</v>
      </c>
      <c r="QX55" s="17">
        <v>17.881440000000001</v>
      </c>
      <c r="QY55" s="17">
        <v>0.61856</v>
      </c>
      <c r="QZ55" s="17">
        <v>0</v>
      </c>
      <c r="RA55" s="17"/>
      <c r="RB55" s="17"/>
      <c r="RC55" s="17">
        <v>0</v>
      </c>
      <c r="RD55" s="17">
        <v>0</v>
      </c>
      <c r="RE55" s="17"/>
      <c r="RF55" s="17"/>
      <c r="RG55" s="17">
        <v>0</v>
      </c>
      <c r="RH55" s="17">
        <v>10.7</v>
      </c>
      <c r="RI55" s="17">
        <v>16.579999999999998</v>
      </c>
      <c r="RJ55" s="17">
        <v>16.584</v>
      </c>
      <c r="RK55" s="17">
        <v>-5.8840000000000003</v>
      </c>
      <c r="RL55" s="17">
        <v>38.1</v>
      </c>
      <c r="RM55" s="17">
        <v>48.9</v>
      </c>
      <c r="RN55" s="17">
        <v>47.773000000000003</v>
      </c>
      <c r="RO55" s="17">
        <v>-9.673</v>
      </c>
      <c r="RP55" s="17">
        <v>0</v>
      </c>
      <c r="RQ55" s="17"/>
      <c r="RR55" s="17"/>
      <c r="RS55" s="17">
        <v>0</v>
      </c>
      <c r="RT55" s="17">
        <v>3.5</v>
      </c>
      <c r="RU55" s="17">
        <v>3.5009999999999999</v>
      </c>
      <c r="RV55" s="17">
        <v>3.5009999999999999</v>
      </c>
      <c r="RW55" s="17">
        <v>-1E-3</v>
      </c>
      <c r="RX55" s="17">
        <v>19.899999999999999</v>
      </c>
      <c r="RY55" s="17">
        <v>19.792000000000002</v>
      </c>
      <c r="RZ55" s="17">
        <v>19.792000000000002</v>
      </c>
      <c r="SA55" s="17">
        <v>0.108</v>
      </c>
      <c r="SB55" s="17">
        <v>2.68</v>
      </c>
      <c r="SC55" s="17">
        <v>2</v>
      </c>
      <c r="SD55" s="17">
        <v>2</v>
      </c>
      <c r="SE55" s="17">
        <v>0.68</v>
      </c>
      <c r="SF55" s="17"/>
      <c r="SG55" s="17"/>
      <c r="SH55" s="17"/>
      <c r="SI55" s="17">
        <v>0</v>
      </c>
      <c r="SJ55" s="17">
        <v>0</v>
      </c>
      <c r="SK55" s="17"/>
      <c r="SL55" s="17"/>
      <c r="SM55" s="17">
        <v>0</v>
      </c>
      <c r="SN55" s="17">
        <v>19.600000000000001</v>
      </c>
      <c r="SO55" s="17">
        <v>19.1448</v>
      </c>
      <c r="SP55" s="17">
        <v>19.1448</v>
      </c>
      <c r="SQ55" s="17">
        <v>0.45519999999999999</v>
      </c>
      <c r="SR55" s="17">
        <v>11</v>
      </c>
      <c r="SS55" s="17">
        <v>11.856170000000001</v>
      </c>
      <c r="ST55" s="17">
        <v>11.856170000000001</v>
      </c>
      <c r="SU55" s="17">
        <v>-0.85616999999999999</v>
      </c>
      <c r="SV55" s="17">
        <v>20.3</v>
      </c>
      <c r="SW55" s="17">
        <v>19.436350000000001</v>
      </c>
      <c r="SX55" s="17">
        <v>19.436350000000001</v>
      </c>
      <c r="SY55" s="17">
        <v>0.86365000000000003</v>
      </c>
      <c r="SZ55" s="17">
        <v>20.2</v>
      </c>
      <c r="TA55" s="17">
        <v>19.436350000000001</v>
      </c>
      <c r="TB55" s="17">
        <v>19.436350000000001</v>
      </c>
      <c r="TC55" s="17">
        <v>0.76365000000000005</v>
      </c>
      <c r="TD55" s="17">
        <v>12.5</v>
      </c>
      <c r="TE55" s="17">
        <v>4.8600000000000003</v>
      </c>
      <c r="TF55" s="17">
        <v>4.8609999999999998</v>
      </c>
      <c r="TG55" s="17">
        <v>7.6390000000000002</v>
      </c>
      <c r="TH55" s="17">
        <v>13.1</v>
      </c>
      <c r="TI55" s="17">
        <v>22.8</v>
      </c>
      <c r="TJ55" s="17">
        <v>32</v>
      </c>
      <c r="TK55" s="17">
        <v>-18.899999999999999</v>
      </c>
      <c r="TL55" s="17">
        <v>0</v>
      </c>
      <c r="TM55" s="17"/>
      <c r="TN55" s="17"/>
      <c r="TO55" s="17">
        <v>0</v>
      </c>
      <c r="TP55" s="17">
        <v>66.400000000000006</v>
      </c>
      <c r="TQ55" s="17">
        <v>57.8</v>
      </c>
      <c r="TR55" s="17">
        <v>40.4</v>
      </c>
      <c r="TS55" s="17">
        <v>26</v>
      </c>
      <c r="TT55" s="17">
        <v>100.9</v>
      </c>
      <c r="TU55" s="17">
        <v>88.4</v>
      </c>
      <c r="TV55" s="17">
        <v>48.87</v>
      </c>
      <c r="TW55" s="17">
        <v>52.03</v>
      </c>
      <c r="TX55" s="17">
        <v>10.9</v>
      </c>
      <c r="TY55" s="17">
        <v>6.7</v>
      </c>
      <c r="TZ55" s="17">
        <v>2.58</v>
      </c>
      <c r="UA55" s="17">
        <v>8.32</v>
      </c>
      <c r="UB55" s="17">
        <v>3.8</v>
      </c>
      <c r="UC55" s="17">
        <v>2.1</v>
      </c>
      <c r="UD55" s="17">
        <v>0.98</v>
      </c>
      <c r="UE55" s="17">
        <v>2.82</v>
      </c>
      <c r="UF55" s="17">
        <v>0</v>
      </c>
      <c r="UG55" s="17"/>
      <c r="UH55" s="17"/>
      <c r="UI55" s="17">
        <v>0</v>
      </c>
      <c r="UJ55" s="17">
        <v>21</v>
      </c>
      <c r="UK55" s="17">
        <v>21</v>
      </c>
      <c r="UL55" s="17">
        <v>19.436350000000001</v>
      </c>
      <c r="UM55" s="17">
        <v>1.56365</v>
      </c>
      <c r="UN55" s="17">
        <v>8</v>
      </c>
      <c r="UO55" s="17">
        <v>8.1</v>
      </c>
      <c r="UP55" s="17">
        <v>8.1</v>
      </c>
      <c r="UQ55" s="17">
        <v>-0.1</v>
      </c>
      <c r="UR55" s="17">
        <v>7</v>
      </c>
      <c r="US55" s="17">
        <v>7.5</v>
      </c>
      <c r="UT55" s="17">
        <v>7.5</v>
      </c>
      <c r="UU55" s="17">
        <v>-0.5</v>
      </c>
      <c r="UV55" s="17">
        <v>20.399999999999999</v>
      </c>
      <c r="UW55" s="17">
        <v>20</v>
      </c>
      <c r="UX55" s="17">
        <v>19.436350000000001</v>
      </c>
      <c r="UY55" s="17">
        <v>0.96365000000000001</v>
      </c>
      <c r="UZ55" s="17">
        <v>20.399999999999999</v>
      </c>
      <c r="VA55" s="17">
        <v>20</v>
      </c>
      <c r="VB55" s="17">
        <v>19.436350000000001</v>
      </c>
      <c r="VC55" s="17">
        <v>0.96365000000000001</v>
      </c>
      <c r="VD55" s="17">
        <v>20</v>
      </c>
      <c r="VE55" s="17">
        <v>20</v>
      </c>
      <c r="VF55" s="17">
        <v>19.436350000000001</v>
      </c>
      <c r="VG55" s="17">
        <v>0.56364999999999998</v>
      </c>
      <c r="VH55" s="17">
        <v>7.5</v>
      </c>
      <c r="VI55" s="17">
        <v>3.16</v>
      </c>
      <c r="VJ55" s="17">
        <v>3.16</v>
      </c>
      <c r="VK55" s="17">
        <v>4.34</v>
      </c>
      <c r="VL55" s="17">
        <v>0</v>
      </c>
      <c r="VM55" s="17"/>
      <c r="VN55" s="17"/>
      <c r="VO55" s="17">
        <v>0</v>
      </c>
      <c r="VP55" s="17">
        <v>0</v>
      </c>
      <c r="VQ55" s="17"/>
      <c r="VR55" s="17"/>
      <c r="VS55" s="17">
        <v>0</v>
      </c>
      <c r="VT55" s="17">
        <v>0</v>
      </c>
      <c r="VU55" s="17"/>
      <c r="VV55" s="17"/>
      <c r="VW55" s="17">
        <v>0</v>
      </c>
      <c r="VX55" s="17">
        <v>0.6</v>
      </c>
      <c r="VY55" s="17">
        <v>0.6</v>
      </c>
      <c r="VZ55" s="17">
        <v>0.6</v>
      </c>
      <c r="WA55" s="17">
        <v>0</v>
      </c>
      <c r="WB55" s="17">
        <v>63.8</v>
      </c>
      <c r="WC55" s="17">
        <v>40.49</v>
      </c>
      <c r="WD55" s="17">
        <v>40.485999999999997</v>
      </c>
      <c r="WE55" s="17">
        <v>23.314</v>
      </c>
      <c r="WF55" s="17">
        <v>54.6</v>
      </c>
      <c r="WG55" s="17">
        <v>38.49</v>
      </c>
      <c r="WH55" s="17">
        <v>38.493000000000002</v>
      </c>
      <c r="WI55" s="17">
        <v>16.106999999999999</v>
      </c>
      <c r="WJ55" s="17">
        <v>0</v>
      </c>
      <c r="WK55" s="17"/>
      <c r="WL55" s="17"/>
      <c r="WM55" s="17">
        <v>0</v>
      </c>
      <c r="WN55" s="17">
        <v>4.8</v>
      </c>
      <c r="WO55" s="17">
        <v>4.2</v>
      </c>
      <c r="WP55" s="17">
        <v>4.2</v>
      </c>
      <c r="WQ55" s="17">
        <v>0.6</v>
      </c>
      <c r="WR55" s="17">
        <v>2.4</v>
      </c>
      <c r="WS55" s="17">
        <v>2.4</v>
      </c>
      <c r="WT55" s="17">
        <v>2.4</v>
      </c>
      <c r="WU55" s="17">
        <v>0</v>
      </c>
      <c r="WV55" s="17">
        <v>1</v>
      </c>
      <c r="WW55" s="17">
        <v>1.2</v>
      </c>
      <c r="WX55" s="17">
        <v>1.2</v>
      </c>
      <c r="WY55" s="17">
        <v>-0.2</v>
      </c>
      <c r="WZ55" s="17">
        <v>2.9</v>
      </c>
      <c r="XA55" s="17">
        <v>2.8</v>
      </c>
      <c r="XB55" s="17">
        <v>2.8</v>
      </c>
      <c r="XC55" s="17">
        <v>0.1</v>
      </c>
      <c r="XD55" s="17">
        <v>0</v>
      </c>
      <c r="XE55" s="17"/>
      <c r="XF55" s="17"/>
      <c r="XG55" s="17">
        <v>0</v>
      </c>
      <c r="XH55" s="17">
        <v>5.2</v>
      </c>
      <c r="XI55" s="17">
        <v>4.8</v>
      </c>
      <c r="XJ55" s="17">
        <v>4.8</v>
      </c>
      <c r="XK55" s="17">
        <v>0.4</v>
      </c>
      <c r="XL55" s="17">
        <v>19.399999999999999</v>
      </c>
      <c r="XM55" s="17">
        <v>19.241980000000002</v>
      </c>
      <c r="XN55" s="17">
        <v>19.241980000000002</v>
      </c>
      <c r="XO55" s="17">
        <v>0.15801999999999999</v>
      </c>
      <c r="XP55" s="17">
        <v>19.3</v>
      </c>
      <c r="XQ55" s="17">
        <v>19.241980000000002</v>
      </c>
      <c r="XR55" s="17">
        <v>19.241980000000002</v>
      </c>
      <c r="XS55" s="17">
        <v>5.8020000000000002E-2</v>
      </c>
      <c r="XT55" s="17">
        <v>6.9</v>
      </c>
      <c r="XU55" s="17">
        <v>10.7</v>
      </c>
      <c r="XV55" s="17">
        <v>10.7</v>
      </c>
      <c r="XW55" s="17">
        <v>-3.8</v>
      </c>
      <c r="XX55" s="17"/>
      <c r="XY55" s="17"/>
      <c r="XZ55" s="17"/>
      <c r="YA55" s="17">
        <v>0</v>
      </c>
      <c r="YB55" s="17"/>
      <c r="YC55" s="17"/>
      <c r="YD55" s="17"/>
      <c r="YE55" s="17">
        <v>0</v>
      </c>
      <c r="YF55" s="17">
        <v>15.2</v>
      </c>
      <c r="YG55" s="17">
        <v>17</v>
      </c>
      <c r="YH55" s="17">
        <v>14</v>
      </c>
      <c r="YI55" s="17">
        <v>1.2</v>
      </c>
      <c r="YJ55" s="17"/>
      <c r="YK55" s="17"/>
      <c r="YL55" s="17"/>
      <c r="YM55" s="17">
        <v>0</v>
      </c>
      <c r="YN55" s="17">
        <v>7.7</v>
      </c>
      <c r="YO55" s="17">
        <v>8.14</v>
      </c>
      <c r="YP55" s="17">
        <v>8.14</v>
      </c>
      <c r="YQ55" s="17">
        <v>-0.44</v>
      </c>
      <c r="YR55" s="17">
        <v>0</v>
      </c>
      <c r="YS55" s="17">
        <v>5</v>
      </c>
      <c r="YT55" s="17">
        <v>5</v>
      </c>
      <c r="YU55" s="17">
        <v>-5</v>
      </c>
      <c r="YV55" s="17">
        <v>18.95</v>
      </c>
      <c r="YW55" s="17">
        <v>20</v>
      </c>
      <c r="YX55" s="17">
        <v>20</v>
      </c>
      <c r="YY55" s="17">
        <v>-1.05</v>
      </c>
    </row>
    <row r="56" spans="1:675" ht="24" customHeight="1" x14ac:dyDescent="0.35">
      <c r="A56" s="1"/>
      <c r="B56" s="18" t="s">
        <v>861</v>
      </c>
      <c r="C56" s="18" t="s">
        <v>92</v>
      </c>
      <c r="D56" s="19">
        <v>202.2</v>
      </c>
      <c r="E56" s="19">
        <v>203.40136000000001</v>
      </c>
      <c r="F56" s="19">
        <v>203.40136000000001</v>
      </c>
      <c r="G56" s="19">
        <v>-1.20136</v>
      </c>
      <c r="H56" s="19">
        <v>652</v>
      </c>
      <c r="I56" s="19">
        <v>649.69222000000002</v>
      </c>
      <c r="J56" s="19">
        <v>629.90463999999997</v>
      </c>
      <c r="K56" s="19">
        <v>22.095359999999999</v>
      </c>
      <c r="L56" s="19"/>
      <c r="M56" s="19"/>
      <c r="N56" s="19"/>
      <c r="O56" s="19">
        <v>0</v>
      </c>
      <c r="P56" s="19"/>
      <c r="Q56" s="19"/>
      <c r="R56" s="19"/>
      <c r="S56" s="19">
        <v>0</v>
      </c>
      <c r="T56" s="19"/>
      <c r="U56" s="19"/>
      <c r="V56" s="19"/>
      <c r="W56" s="19">
        <v>0</v>
      </c>
      <c r="X56" s="19">
        <v>91.6</v>
      </c>
      <c r="Y56" s="19">
        <v>91.867829999999998</v>
      </c>
      <c r="Z56" s="19">
        <v>91.867829999999998</v>
      </c>
      <c r="AA56" s="19">
        <v>-0.26783000000000001</v>
      </c>
      <c r="AB56" s="19">
        <v>225.9</v>
      </c>
      <c r="AC56" s="19">
        <v>222</v>
      </c>
      <c r="AD56" s="19">
        <v>215</v>
      </c>
      <c r="AE56" s="19">
        <v>10.9</v>
      </c>
      <c r="AF56" s="19"/>
      <c r="AG56" s="19"/>
      <c r="AH56" s="19"/>
      <c r="AI56" s="19">
        <v>0</v>
      </c>
      <c r="AJ56" s="19">
        <v>0</v>
      </c>
      <c r="AK56" s="19"/>
      <c r="AL56" s="19"/>
      <c r="AM56" s="19">
        <v>0</v>
      </c>
      <c r="AN56" s="19">
        <v>175.3</v>
      </c>
      <c r="AO56" s="19">
        <v>135.58384000000001</v>
      </c>
      <c r="AP56" s="19">
        <v>144.15347</v>
      </c>
      <c r="AQ56" s="19">
        <v>31.146529999999998</v>
      </c>
      <c r="AR56" s="19">
        <v>174.9</v>
      </c>
      <c r="AS56" s="19">
        <v>135.58384000000001</v>
      </c>
      <c r="AT56" s="19">
        <v>144.15347</v>
      </c>
      <c r="AU56" s="19">
        <v>30.74653</v>
      </c>
      <c r="AV56" s="19">
        <v>175.6</v>
      </c>
      <c r="AW56" s="19">
        <v>135.58384000000001</v>
      </c>
      <c r="AX56" s="19">
        <v>144.15347</v>
      </c>
      <c r="AY56" s="19">
        <v>31.446529999999999</v>
      </c>
      <c r="AZ56" s="19">
        <v>273.89999999999998</v>
      </c>
      <c r="BA56" s="19">
        <v>203.98649</v>
      </c>
      <c r="BB56" s="19">
        <v>216.87954999999999</v>
      </c>
      <c r="BC56" s="19">
        <v>57.020449999999997</v>
      </c>
      <c r="BD56" s="19">
        <v>203.8</v>
      </c>
      <c r="BE56" s="19">
        <v>205.42651000000001</v>
      </c>
      <c r="BF56" s="19">
        <v>207.24285</v>
      </c>
      <c r="BG56" s="19">
        <v>-3.44285</v>
      </c>
      <c r="BH56" s="19">
        <v>108.3</v>
      </c>
      <c r="BI56" s="19">
        <v>103.02171</v>
      </c>
      <c r="BJ56" s="19">
        <v>103.93259999999999</v>
      </c>
      <c r="BK56" s="19">
        <v>4.3673999999999999</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c r="CG56" s="19"/>
      <c r="CH56" s="19"/>
      <c r="CI56" s="19">
        <v>0</v>
      </c>
      <c r="CJ56" s="19">
        <v>165.7</v>
      </c>
      <c r="CK56" s="19">
        <v>164.06706</v>
      </c>
      <c r="CL56" s="19">
        <v>164.06706</v>
      </c>
      <c r="CM56" s="19">
        <v>1.6329400000000001</v>
      </c>
      <c r="CN56" s="19">
        <v>6.7</v>
      </c>
      <c r="CO56" s="19">
        <v>7.0735900000000003</v>
      </c>
      <c r="CP56" s="19">
        <v>7.0735900000000003</v>
      </c>
      <c r="CQ56" s="19">
        <v>-0.37358999999999998</v>
      </c>
      <c r="CR56" s="19">
        <v>5</v>
      </c>
      <c r="CS56" s="19">
        <v>3.7983500000000001</v>
      </c>
      <c r="CT56" s="19">
        <v>3.7983500000000001</v>
      </c>
      <c r="CU56" s="19">
        <v>1.2016500000000001</v>
      </c>
      <c r="CV56" s="19">
        <v>7.1</v>
      </c>
      <c r="CW56" s="19"/>
      <c r="CX56" s="19"/>
      <c r="CY56" s="19">
        <v>7.1</v>
      </c>
      <c r="CZ56" s="19">
        <v>6.6</v>
      </c>
      <c r="DA56" s="19">
        <v>6.8787000000000003</v>
      </c>
      <c r="DB56" s="19">
        <v>6.8787000000000003</v>
      </c>
      <c r="DC56" s="19">
        <v>-0.2787</v>
      </c>
      <c r="DD56" s="19"/>
      <c r="DE56" s="19"/>
      <c r="DF56" s="19"/>
      <c r="DG56" s="19">
        <v>0</v>
      </c>
      <c r="DH56" s="19">
        <v>57.8</v>
      </c>
      <c r="DI56" s="19">
        <v>106.87461999999999</v>
      </c>
      <c r="DJ56" s="19">
        <v>138.35906</v>
      </c>
      <c r="DK56" s="19">
        <v>-80.559060000000002</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171.1</v>
      </c>
      <c r="EG56" s="19">
        <v>220.69499999999999</v>
      </c>
      <c r="EH56" s="19">
        <v>220.69499999999999</v>
      </c>
      <c r="EI56" s="19">
        <v>-49.594999999999999</v>
      </c>
      <c r="EJ56" s="19"/>
      <c r="EK56" s="19"/>
      <c r="EL56" s="19"/>
      <c r="EM56" s="19">
        <v>0</v>
      </c>
      <c r="EN56" s="19"/>
      <c r="EO56" s="19"/>
      <c r="EP56" s="19"/>
      <c r="EQ56" s="19">
        <v>0</v>
      </c>
      <c r="ER56" s="19"/>
      <c r="ES56" s="19"/>
      <c r="ET56" s="19"/>
      <c r="EU56" s="19">
        <v>0</v>
      </c>
      <c r="EV56" s="19">
        <v>6.5</v>
      </c>
      <c r="EW56" s="19">
        <v>6.39</v>
      </c>
      <c r="EX56" s="19">
        <v>6.39</v>
      </c>
      <c r="EY56" s="19">
        <v>0.11</v>
      </c>
      <c r="EZ56" s="19">
        <v>458</v>
      </c>
      <c r="FA56" s="19">
        <v>457.09426999999999</v>
      </c>
      <c r="FB56" s="19">
        <v>457.09426999999999</v>
      </c>
      <c r="FC56" s="19">
        <v>0.90573000000000004</v>
      </c>
      <c r="FD56" s="19">
        <v>72.599999999999994</v>
      </c>
      <c r="FE56" s="19">
        <v>81.635570000000001</v>
      </c>
      <c r="FF56" s="19">
        <v>81.635570000000001</v>
      </c>
      <c r="FG56" s="19">
        <v>-9.0355699999999999</v>
      </c>
      <c r="FH56" s="19">
        <v>151.80000000000001</v>
      </c>
      <c r="FI56" s="19">
        <v>151.36251999999999</v>
      </c>
      <c r="FJ56" s="19">
        <v>151.36251999999999</v>
      </c>
      <c r="FK56" s="19">
        <v>0.43747999999999998</v>
      </c>
      <c r="FL56" s="19">
        <v>42</v>
      </c>
      <c r="FM56" s="19">
        <v>41.89893</v>
      </c>
      <c r="FN56" s="19">
        <v>41.89893</v>
      </c>
      <c r="FO56" s="19">
        <v>0.10106999999999999</v>
      </c>
      <c r="FP56" s="19">
        <v>18.600000000000001</v>
      </c>
      <c r="FQ56" s="19">
        <v>19.21088</v>
      </c>
      <c r="FR56" s="19">
        <v>19.21088</v>
      </c>
      <c r="FS56" s="19">
        <v>-0.61087999999999998</v>
      </c>
      <c r="FT56" s="19">
        <v>19.399999999999999</v>
      </c>
      <c r="FU56" s="19">
        <v>18.27017</v>
      </c>
      <c r="FV56" s="19">
        <v>18.27017</v>
      </c>
      <c r="FW56" s="19">
        <v>1.1298299999999999</v>
      </c>
      <c r="FX56" s="19">
        <v>88.5</v>
      </c>
      <c r="FY56" s="19">
        <v>87.773570000000007</v>
      </c>
      <c r="FZ56" s="19">
        <v>87.773570000000007</v>
      </c>
      <c r="GA56" s="19">
        <v>0.72643000000000002</v>
      </c>
      <c r="GB56" s="19">
        <v>180</v>
      </c>
      <c r="GC56" s="19">
        <v>185.82039</v>
      </c>
      <c r="GD56" s="19">
        <v>185.82039</v>
      </c>
      <c r="GE56" s="19">
        <v>-5.8203899999999997</v>
      </c>
      <c r="GF56" s="19">
        <v>180.9</v>
      </c>
      <c r="GG56" s="19">
        <v>185.82039</v>
      </c>
      <c r="GH56" s="19">
        <v>185.82039</v>
      </c>
      <c r="GI56" s="19">
        <v>-4.9203900000000003</v>
      </c>
      <c r="GJ56" s="19">
        <v>184.5</v>
      </c>
      <c r="GK56" s="19">
        <v>186.37841</v>
      </c>
      <c r="GL56" s="19">
        <v>186.37841</v>
      </c>
      <c r="GM56" s="19">
        <v>-1.8784099999999999</v>
      </c>
      <c r="GN56" s="19">
        <v>107.1</v>
      </c>
      <c r="GO56" s="19">
        <v>110.48202000000001</v>
      </c>
      <c r="GP56" s="19">
        <v>110.48202000000001</v>
      </c>
      <c r="GQ56" s="19">
        <v>-3.3820199999999998</v>
      </c>
      <c r="GR56" s="19">
        <v>44.6</v>
      </c>
      <c r="GS56" s="19">
        <v>47.082599999999999</v>
      </c>
      <c r="GT56" s="19">
        <v>47.082599999999999</v>
      </c>
      <c r="GU56" s="19">
        <v>-2.4826000000000001</v>
      </c>
      <c r="GV56" s="19">
        <v>42.8</v>
      </c>
      <c r="GW56" s="19">
        <v>44.103009999999998</v>
      </c>
      <c r="GX56" s="19">
        <v>44.103009999999998</v>
      </c>
      <c r="GY56" s="19">
        <v>-1.30301</v>
      </c>
      <c r="GZ56" s="19">
        <v>3.8</v>
      </c>
      <c r="HA56" s="19"/>
      <c r="HB56" s="19"/>
      <c r="HC56" s="19">
        <v>3.8</v>
      </c>
      <c r="HD56" s="19">
        <v>30.9</v>
      </c>
      <c r="HE56" s="19">
        <v>34.285710000000002</v>
      </c>
      <c r="HF56" s="19">
        <v>34.285710000000002</v>
      </c>
      <c r="HG56" s="19">
        <v>-3.38571</v>
      </c>
      <c r="HH56" s="19">
        <v>171.3</v>
      </c>
      <c r="HI56" s="19">
        <v>174.55948000000001</v>
      </c>
      <c r="HJ56" s="19">
        <v>174.55948000000001</v>
      </c>
      <c r="HK56" s="19">
        <v>-3.2594799999999999</v>
      </c>
      <c r="HL56" s="19"/>
      <c r="HM56" s="19"/>
      <c r="HN56" s="19"/>
      <c r="HO56" s="19">
        <v>0</v>
      </c>
      <c r="HP56" s="19"/>
      <c r="HQ56" s="19"/>
      <c r="HR56" s="19"/>
      <c r="HS56" s="19">
        <v>0</v>
      </c>
      <c r="HT56" s="19">
        <v>94.5</v>
      </c>
      <c r="HU56" s="19">
        <v>95.545190000000005</v>
      </c>
      <c r="HV56" s="19">
        <v>95.545190000000005</v>
      </c>
      <c r="HW56" s="19">
        <v>-1.0451900000000001</v>
      </c>
      <c r="HX56" s="19"/>
      <c r="HY56" s="19"/>
      <c r="HZ56" s="19"/>
      <c r="IA56" s="19">
        <v>0</v>
      </c>
      <c r="IB56" s="19"/>
      <c r="IC56" s="19"/>
      <c r="ID56" s="19"/>
      <c r="IE56" s="19">
        <v>0</v>
      </c>
      <c r="IF56" s="19">
        <v>42.5</v>
      </c>
      <c r="IG56" s="19"/>
      <c r="IH56" s="19">
        <v>45.265309999999999</v>
      </c>
      <c r="II56" s="19">
        <v>-2.7653099999999999</v>
      </c>
      <c r="IJ56" s="19"/>
      <c r="IK56" s="19"/>
      <c r="IL56" s="19"/>
      <c r="IM56" s="19">
        <v>0</v>
      </c>
      <c r="IN56" s="19"/>
      <c r="IO56" s="19"/>
      <c r="IP56" s="19"/>
      <c r="IQ56" s="19">
        <v>0</v>
      </c>
      <c r="IR56" s="19"/>
      <c r="IS56" s="19"/>
      <c r="IT56" s="19"/>
      <c r="IU56" s="19">
        <v>0</v>
      </c>
      <c r="IV56" s="19">
        <v>84.1</v>
      </c>
      <c r="IW56" s="19">
        <v>88.73603</v>
      </c>
      <c r="IX56" s="19">
        <v>88.73603</v>
      </c>
      <c r="IY56" s="19">
        <v>-4.6360299999999999</v>
      </c>
      <c r="IZ56" s="19">
        <v>84.1</v>
      </c>
      <c r="JA56" s="19">
        <v>106.52234</v>
      </c>
      <c r="JB56" s="19">
        <v>180.56147000000001</v>
      </c>
      <c r="JC56" s="19">
        <v>-96.461470000000006</v>
      </c>
      <c r="JD56" s="19">
        <v>84.1</v>
      </c>
      <c r="JE56" s="19">
        <v>106.52234</v>
      </c>
      <c r="JF56" s="19">
        <v>180.56147000000001</v>
      </c>
      <c r="JG56" s="19">
        <v>-96.461470000000006</v>
      </c>
      <c r="JH56" s="19">
        <v>84.1</v>
      </c>
      <c r="JI56" s="19">
        <v>106.52234</v>
      </c>
      <c r="JJ56" s="19">
        <v>180.56147000000001</v>
      </c>
      <c r="JK56" s="19">
        <v>-96.461470000000006</v>
      </c>
      <c r="JL56" s="19">
        <v>165.6</v>
      </c>
      <c r="JM56" s="19">
        <v>160.26334</v>
      </c>
      <c r="JN56" s="19">
        <v>271.65555000000001</v>
      </c>
      <c r="JO56" s="19">
        <v>-106.05555</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v>16</v>
      </c>
      <c r="KM56" s="19">
        <v>-16</v>
      </c>
      <c r="KN56" s="19"/>
      <c r="KO56" s="19"/>
      <c r="KP56" s="19"/>
      <c r="KQ56" s="19">
        <v>0</v>
      </c>
      <c r="KR56" s="19"/>
      <c r="KS56" s="19"/>
      <c r="KT56" s="19"/>
      <c r="KU56" s="19">
        <v>0</v>
      </c>
      <c r="KV56" s="19">
        <v>2.8</v>
      </c>
      <c r="KW56" s="19">
        <v>4.7853599999999998</v>
      </c>
      <c r="KX56" s="19">
        <v>4.7853599999999998</v>
      </c>
      <c r="KY56" s="19">
        <v>-1.98536</v>
      </c>
      <c r="KZ56" s="19">
        <v>268.7</v>
      </c>
      <c r="LA56" s="19">
        <v>202.12439000000001</v>
      </c>
      <c r="LB56" s="19">
        <v>270.06803000000002</v>
      </c>
      <c r="LC56" s="19">
        <v>-1.3680300000000001</v>
      </c>
      <c r="LD56" s="19">
        <v>132.1</v>
      </c>
      <c r="LE56" s="19">
        <v>133.16031000000001</v>
      </c>
      <c r="LF56" s="19">
        <v>133.16031000000001</v>
      </c>
      <c r="LG56" s="19">
        <v>-1.0603100000000001</v>
      </c>
      <c r="LH56" s="19">
        <v>62.9</v>
      </c>
      <c r="LI56" s="19">
        <v>67.199219999999997</v>
      </c>
      <c r="LJ56" s="19">
        <v>67.199219999999997</v>
      </c>
      <c r="LK56" s="19">
        <v>-4.29922</v>
      </c>
      <c r="LL56" s="19">
        <v>77.2</v>
      </c>
      <c r="LM56" s="19">
        <v>78.567999999999998</v>
      </c>
      <c r="LN56" s="19">
        <v>78.567999999999998</v>
      </c>
      <c r="LO56" s="19">
        <v>-1.3680000000000001</v>
      </c>
      <c r="LP56" s="19">
        <v>30.2</v>
      </c>
      <c r="LQ56" s="19">
        <v>29.980560000000001</v>
      </c>
      <c r="LR56" s="19">
        <v>29.980560000000001</v>
      </c>
      <c r="LS56" s="19">
        <v>0.21944</v>
      </c>
      <c r="LT56" s="19"/>
      <c r="LU56" s="19"/>
      <c r="LV56" s="19"/>
      <c r="LW56" s="19">
        <v>0</v>
      </c>
      <c r="LX56" s="19">
        <v>0</v>
      </c>
      <c r="LY56" s="19"/>
      <c r="LZ56" s="19"/>
      <c r="MA56" s="19">
        <v>0</v>
      </c>
      <c r="MB56" s="19">
        <v>0</v>
      </c>
      <c r="MC56" s="19"/>
      <c r="MD56" s="19"/>
      <c r="ME56" s="19">
        <v>0</v>
      </c>
      <c r="MF56" s="19">
        <v>114.5</v>
      </c>
      <c r="MG56" s="19">
        <v>115.218</v>
      </c>
      <c r="MH56" s="19">
        <v>142.56251</v>
      </c>
      <c r="MI56" s="19">
        <v>-28.06251</v>
      </c>
      <c r="MJ56" s="19"/>
      <c r="MK56" s="19"/>
      <c r="ML56" s="19"/>
      <c r="MM56" s="19">
        <v>0</v>
      </c>
      <c r="MN56" s="19">
        <v>56.9</v>
      </c>
      <c r="MO56" s="19">
        <v>57.781999999999996</v>
      </c>
      <c r="MP56" s="19">
        <v>71.495310000000003</v>
      </c>
      <c r="MQ56" s="19">
        <v>-14.59531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207.9</v>
      </c>
      <c r="NM56" s="19">
        <v>206.49084999999999</v>
      </c>
      <c r="NN56" s="19"/>
      <c r="NO56" s="19">
        <v>207.9</v>
      </c>
      <c r="NP56" s="19">
        <v>99.8</v>
      </c>
      <c r="NQ56" s="19">
        <v>103.55547</v>
      </c>
      <c r="NR56" s="19"/>
      <c r="NS56" s="19">
        <v>99.8</v>
      </c>
      <c r="NT56" s="19"/>
      <c r="NU56" s="19"/>
      <c r="NV56" s="19">
        <v>5.0136700000000003</v>
      </c>
      <c r="NW56" s="19">
        <v>-5.0136700000000003</v>
      </c>
      <c r="NX56" s="19">
        <v>5.4</v>
      </c>
      <c r="NY56" s="19">
        <v>5.2598200000000004</v>
      </c>
      <c r="NZ56" s="19">
        <v>5.2598200000000004</v>
      </c>
      <c r="OA56" s="19">
        <v>0.14018</v>
      </c>
      <c r="OB56" s="19">
        <v>17.3</v>
      </c>
      <c r="OC56" s="19">
        <v>16.520890000000001</v>
      </c>
      <c r="OD56" s="19">
        <v>16.520890000000001</v>
      </c>
      <c r="OE56" s="19">
        <v>0.77910999999999997</v>
      </c>
      <c r="OF56" s="19">
        <v>0</v>
      </c>
      <c r="OG56" s="19"/>
      <c r="OH56" s="19"/>
      <c r="OI56" s="19">
        <v>0</v>
      </c>
      <c r="OJ56" s="19">
        <v>34.200000000000003</v>
      </c>
      <c r="OK56" s="19">
        <v>59</v>
      </c>
      <c r="OL56" s="19">
        <v>67.394000000000005</v>
      </c>
      <c r="OM56" s="19">
        <v>-33.194000000000003</v>
      </c>
      <c r="ON56" s="19">
        <v>0</v>
      </c>
      <c r="OO56" s="19"/>
      <c r="OP56" s="19"/>
      <c r="OQ56" s="19">
        <v>0</v>
      </c>
      <c r="OR56" s="19">
        <v>3</v>
      </c>
      <c r="OS56" s="19">
        <v>3.16</v>
      </c>
      <c r="OT56" s="19">
        <v>3.16</v>
      </c>
      <c r="OU56" s="19">
        <v>-0.16</v>
      </c>
      <c r="OV56" s="19"/>
      <c r="OW56" s="19"/>
      <c r="OX56" s="19"/>
      <c r="OY56" s="19">
        <v>0</v>
      </c>
      <c r="OZ56" s="19">
        <v>20.399999999999999</v>
      </c>
      <c r="PA56" s="19">
        <v>20.456230000000001</v>
      </c>
      <c r="PB56" s="19">
        <v>20.456230000000001</v>
      </c>
      <c r="PC56" s="19">
        <v>-5.6230000000000002E-2</v>
      </c>
      <c r="PD56" s="19">
        <v>10</v>
      </c>
      <c r="PE56" s="19">
        <v>9.9830000000000005</v>
      </c>
      <c r="PF56" s="19">
        <v>9.9830000000000005</v>
      </c>
      <c r="PG56" s="19">
        <v>1.7000000000000001E-2</v>
      </c>
      <c r="PH56" s="19">
        <v>5.3</v>
      </c>
      <c r="PI56" s="19">
        <v>5.67</v>
      </c>
      <c r="PJ56" s="19">
        <v>5.67</v>
      </c>
      <c r="PK56" s="19">
        <v>-0.37</v>
      </c>
      <c r="PL56" s="19">
        <v>0</v>
      </c>
      <c r="PM56" s="19"/>
      <c r="PN56" s="19"/>
      <c r="PO56" s="19">
        <v>0</v>
      </c>
      <c r="PP56" s="19">
        <v>0</v>
      </c>
      <c r="PQ56" s="19"/>
      <c r="PR56" s="19"/>
      <c r="PS56" s="19">
        <v>0</v>
      </c>
      <c r="PT56" s="19">
        <v>1.6</v>
      </c>
      <c r="PU56" s="19">
        <v>2</v>
      </c>
      <c r="PV56" s="19">
        <v>2</v>
      </c>
      <c r="PW56" s="19">
        <v>-0.4</v>
      </c>
      <c r="PX56" s="19">
        <v>3.6</v>
      </c>
      <c r="PY56" s="19">
        <v>3.46</v>
      </c>
      <c r="PZ56" s="19">
        <v>3.46</v>
      </c>
      <c r="QA56" s="19">
        <v>0.14000000000000001</v>
      </c>
      <c r="QB56" s="19">
        <v>5.2</v>
      </c>
      <c r="QC56" s="19">
        <v>5</v>
      </c>
      <c r="QD56" s="19">
        <v>5</v>
      </c>
      <c r="QE56" s="19">
        <v>0.2</v>
      </c>
      <c r="QF56" s="19">
        <v>20.7</v>
      </c>
      <c r="QG56" s="19">
        <v>20.422219999999999</v>
      </c>
      <c r="QH56" s="19">
        <v>20.422219999999999</v>
      </c>
      <c r="QI56" s="19">
        <v>0.27778000000000003</v>
      </c>
      <c r="QJ56" s="19">
        <v>20</v>
      </c>
      <c r="QK56" s="19">
        <v>19.436350000000001</v>
      </c>
      <c r="QL56" s="19">
        <v>19.436350000000001</v>
      </c>
      <c r="QM56" s="19">
        <v>0.56364999999999998</v>
      </c>
      <c r="QN56" s="19">
        <v>19.3</v>
      </c>
      <c r="QO56" s="19">
        <v>20</v>
      </c>
      <c r="QP56" s="19">
        <v>17.492709999999999</v>
      </c>
      <c r="QQ56" s="19">
        <v>1.8072900000000001</v>
      </c>
      <c r="QR56" s="19">
        <v>3.5</v>
      </c>
      <c r="QS56" s="19">
        <v>3.5</v>
      </c>
      <c r="QT56" s="19">
        <v>3.5</v>
      </c>
      <c r="QU56" s="19">
        <v>0</v>
      </c>
      <c r="QV56" s="19">
        <v>18.5</v>
      </c>
      <c r="QW56" s="19">
        <v>17.881440000000001</v>
      </c>
      <c r="QX56" s="19">
        <v>17.881440000000001</v>
      </c>
      <c r="QY56" s="19">
        <v>0.61856</v>
      </c>
      <c r="QZ56" s="19">
        <v>0</v>
      </c>
      <c r="RA56" s="19"/>
      <c r="RB56" s="19"/>
      <c r="RC56" s="19">
        <v>0</v>
      </c>
      <c r="RD56" s="19">
        <v>0</v>
      </c>
      <c r="RE56" s="19"/>
      <c r="RF56" s="19"/>
      <c r="RG56" s="19">
        <v>0</v>
      </c>
      <c r="RH56" s="19">
        <v>9.8000000000000007</v>
      </c>
      <c r="RI56" s="19">
        <v>16.18</v>
      </c>
      <c r="RJ56" s="19">
        <v>16.175999999999998</v>
      </c>
      <c r="RK56" s="19">
        <v>-6.3760000000000003</v>
      </c>
      <c r="RL56" s="19">
        <v>41.9</v>
      </c>
      <c r="RM56" s="19">
        <v>46.4</v>
      </c>
      <c r="RN56" s="19">
        <v>46.201000000000001</v>
      </c>
      <c r="RO56" s="19">
        <v>-4.3010000000000002</v>
      </c>
      <c r="RP56" s="19">
        <v>0</v>
      </c>
      <c r="RQ56" s="19"/>
      <c r="RR56" s="19"/>
      <c r="RS56" s="19">
        <v>0</v>
      </c>
      <c r="RT56" s="19">
        <v>3.5</v>
      </c>
      <c r="RU56" s="19">
        <v>3.5009999999999999</v>
      </c>
      <c r="RV56" s="19">
        <v>3.5009999999999999</v>
      </c>
      <c r="RW56" s="19">
        <v>-1E-3</v>
      </c>
      <c r="RX56" s="19">
        <v>20.100000000000001</v>
      </c>
      <c r="RY56" s="19">
        <v>19.792000000000002</v>
      </c>
      <c r="RZ56" s="19">
        <v>19.792000000000002</v>
      </c>
      <c r="SA56" s="19">
        <v>0.308</v>
      </c>
      <c r="SB56" s="19">
        <v>2.72</v>
      </c>
      <c r="SC56" s="19">
        <v>2</v>
      </c>
      <c r="SD56" s="19">
        <v>2</v>
      </c>
      <c r="SE56" s="19">
        <v>0.72</v>
      </c>
      <c r="SF56" s="19"/>
      <c r="SG56" s="19"/>
      <c r="SH56" s="19"/>
      <c r="SI56" s="19">
        <v>0</v>
      </c>
      <c r="SJ56" s="19">
        <v>0</v>
      </c>
      <c r="SK56" s="19"/>
      <c r="SL56" s="19"/>
      <c r="SM56" s="19">
        <v>0</v>
      </c>
      <c r="SN56" s="19">
        <v>19.600000000000001</v>
      </c>
      <c r="SO56" s="19">
        <v>19.1448</v>
      </c>
      <c r="SP56" s="19">
        <v>19.1448</v>
      </c>
      <c r="SQ56" s="19">
        <v>0.45519999999999999</v>
      </c>
      <c r="SR56" s="19">
        <v>10.8</v>
      </c>
      <c r="SS56" s="19">
        <v>11.856170000000001</v>
      </c>
      <c r="ST56" s="19">
        <v>11.856170000000001</v>
      </c>
      <c r="SU56" s="19">
        <v>-1.0561700000000001</v>
      </c>
      <c r="SV56" s="19">
        <v>20.3</v>
      </c>
      <c r="SW56" s="19">
        <v>19.436350000000001</v>
      </c>
      <c r="SX56" s="19">
        <v>19.436350000000001</v>
      </c>
      <c r="SY56" s="19">
        <v>0.86365000000000003</v>
      </c>
      <c r="SZ56" s="19">
        <v>20.3</v>
      </c>
      <c r="TA56" s="19">
        <v>19.436350000000001</v>
      </c>
      <c r="TB56" s="19">
        <v>19.436350000000001</v>
      </c>
      <c r="TC56" s="19">
        <v>0.86365000000000003</v>
      </c>
      <c r="TD56" s="19">
        <v>12.1</v>
      </c>
      <c r="TE56" s="19">
        <v>4.38</v>
      </c>
      <c r="TF56" s="19">
        <v>4.3789999999999996</v>
      </c>
      <c r="TG56" s="19">
        <v>7.7210000000000001</v>
      </c>
      <c r="TH56" s="19">
        <v>11.6</v>
      </c>
      <c r="TI56" s="19">
        <v>20.7</v>
      </c>
      <c r="TJ56" s="19">
        <v>32</v>
      </c>
      <c r="TK56" s="19">
        <v>-20.399999999999999</v>
      </c>
      <c r="TL56" s="19">
        <v>0</v>
      </c>
      <c r="TM56" s="19"/>
      <c r="TN56" s="19"/>
      <c r="TO56" s="19">
        <v>0</v>
      </c>
      <c r="TP56" s="19">
        <v>55.3</v>
      </c>
      <c r="TQ56" s="19">
        <v>51.3</v>
      </c>
      <c r="TR56" s="19">
        <v>40.4</v>
      </c>
      <c r="TS56" s="19">
        <v>14.9</v>
      </c>
      <c r="TT56" s="19">
        <v>94.3</v>
      </c>
      <c r="TU56" s="19">
        <v>84</v>
      </c>
      <c r="TV56" s="19">
        <v>48.87</v>
      </c>
      <c r="TW56" s="19">
        <v>45.43</v>
      </c>
      <c r="TX56" s="19">
        <v>9.1999999999999993</v>
      </c>
      <c r="TY56" s="19">
        <v>6.3</v>
      </c>
      <c r="TZ56" s="19">
        <v>2.58</v>
      </c>
      <c r="UA56" s="19">
        <v>6.62</v>
      </c>
      <c r="UB56" s="19">
        <v>2.9</v>
      </c>
      <c r="UC56" s="19">
        <v>1.8</v>
      </c>
      <c r="UD56" s="19">
        <v>0.98</v>
      </c>
      <c r="UE56" s="19">
        <v>1.92</v>
      </c>
      <c r="UF56" s="19">
        <v>0</v>
      </c>
      <c r="UG56" s="19"/>
      <c r="UH56" s="19"/>
      <c r="UI56" s="19">
        <v>0</v>
      </c>
      <c r="UJ56" s="19">
        <v>21</v>
      </c>
      <c r="UK56" s="19">
        <v>21</v>
      </c>
      <c r="UL56" s="19">
        <v>19.436350000000001</v>
      </c>
      <c r="UM56" s="19">
        <v>1.56365</v>
      </c>
      <c r="UN56" s="19">
        <v>8</v>
      </c>
      <c r="UO56" s="19">
        <v>8.1</v>
      </c>
      <c r="UP56" s="19">
        <v>8.1</v>
      </c>
      <c r="UQ56" s="19">
        <v>-0.1</v>
      </c>
      <c r="UR56" s="19">
        <v>7</v>
      </c>
      <c r="US56" s="19">
        <v>7.5</v>
      </c>
      <c r="UT56" s="19">
        <v>7.5</v>
      </c>
      <c r="UU56" s="19">
        <v>-0.5</v>
      </c>
      <c r="UV56" s="19">
        <v>20.399999999999999</v>
      </c>
      <c r="UW56" s="19">
        <v>20</v>
      </c>
      <c r="UX56" s="19">
        <v>19.436350000000001</v>
      </c>
      <c r="UY56" s="19">
        <v>0.96365000000000001</v>
      </c>
      <c r="UZ56" s="19">
        <v>20.399999999999999</v>
      </c>
      <c r="VA56" s="19">
        <v>20</v>
      </c>
      <c r="VB56" s="19">
        <v>19.436350000000001</v>
      </c>
      <c r="VC56" s="19">
        <v>0.96365000000000001</v>
      </c>
      <c r="VD56" s="19">
        <v>20</v>
      </c>
      <c r="VE56" s="19">
        <v>20</v>
      </c>
      <c r="VF56" s="19">
        <v>19.436350000000001</v>
      </c>
      <c r="VG56" s="19">
        <v>0.56364999999999998</v>
      </c>
      <c r="VH56" s="19">
        <v>4.4000000000000004</v>
      </c>
      <c r="VI56" s="19">
        <v>1.66</v>
      </c>
      <c r="VJ56" s="19">
        <v>1.66</v>
      </c>
      <c r="VK56" s="19">
        <v>2.74</v>
      </c>
      <c r="VL56" s="19">
        <v>0</v>
      </c>
      <c r="VM56" s="19"/>
      <c r="VN56" s="19"/>
      <c r="VO56" s="19">
        <v>0</v>
      </c>
      <c r="VP56" s="19">
        <v>0</v>
      </c>
      <c r="VQ56" s="19"/>
      <c r="VR56" s="19"/>
      <c r="VS56" s="19">
        <v>0</v>
      </c>
      <c r="VT56" s="19">
        <v>0</v>
      </c>
      <c r="VU56" s="19"/>
      <c r="VV56" s="19"/>
      <c r="VW56" s="19">
        <v>0</v>
      </c>
      <c r="VX56" s="19">
        <v>0.6</v>
      </c>
      <c r="VY56" s="19">
        <v>0.6</v>
      </c>
      <c r="VZ56" s="19">
        <v>0.6</v>
      </c>
      <c r="WA56" s="19">
        <v>0</v>
      </c>
      <c r="WB56" s="19">
        <v>52.4</v>
      </c>
      <c r="WC56" s="19">
        <v>35.08</v>
      </c>
      <c r="WD56" s="19">
        <v>35.076999999999998</v>
      </c>
      <c r="WE56" s="19">
        <v>17.323</v>
      </c>
      <c r="WF56" s="19">
        <v>32.299999999999997</v>
      </c>
      <c r="WG56" s="19">
        <v>41.53</v>
      </c>
      <c r="WH56" s="19">
        <v>41.527000000000001</v>
      </c>
      <c r="WI56" s="19">
        <v>-9.2270000000000003</v>
      </c>
      <c r="WJ56" s="19">
        <v>0</v>
      </c>
      <c r="WK56" s="19"/>
      <c r="WL56" s="19"/>
      <c r="WM56" s="19">
        <v>0</v>
      </c>
      <c r="WN56" s="19">
        <v>4.8</v>
      </c>
      <c r="WO56" s="19">
        <v>4.2</v>
      </c>
      <c r="WP56" s="19">
        <v>4.2</v>
      </c>
      <c r="WQ56" s="19">
        <v>0.6</v>
      </c>
      <c r="WR56" s="19">
        <v>2.4</v>
      </c>
      <c r="WS56" s="19">
        <v>2.4</v>
      </c>
      <c r="WT56" s="19">
        <v>2.4</v>
      </c>
      <c r="WU56" s="19">
        <v>0</v>
      </c>
      <c r="WV56" s="19">
        <v>1</v>
      </c>
      <c r="WW56" s="19">
        <v>1.2</v>
      </c>
      <c r="WX56" s="19">
        <v>1.2</v>
      </c>
      <c r="WY56" s="19">
        <v>-0.2</v>
      </c>
      <c r="WZ56" s="19">
        <v>2.9</v>
      </c>
      <c r="XA56" s="19">
        <v>2.8</v>
      </c>
      <c r="XB56" s="19">
        <v>2.8</v>
      </c>
      <c r="XC56" s="19">
        <v>0.1</v>
      </c>
      <c r="XD56" s="19">
        <v>0</v>
      </c>
      <c r="XE56" s="19"/>
      <c r="XF56" s="19"/>
      <c r="XG56" s="19">
        <v>0</v>
      </c>
      <c r="XH56" s="19">
        <v>5.2</v>
      </c>
      <c r="XI56" s="19">
        <v>4.8</v>
      </c>
      <c r="XJ56" s="19">
        <v>4.8</v>
      </c>
      <c r="XK56" s="19">
        <v>0.4</v>
      </c>
      <c r="XL56" s="19">
        <v>20</v>
      </c>
      <c r="XM56" s="19">
        <v>19.241980000000002</v>
      </c>
      <c r="XN56" s="19">
        <v>19.241980000000002</v>
      </c>
      <c r="XO56" s="19">
        <v>0.75802000000000003</v>
      </c>
      <c r="XP56" s="19">
        <v>19.899999999999999</v>
      </c>
      <c r="XQ56" s="19">
        <v>19.241980000000002</v>
      </c>
      <c r="XR56" s="19">
        <v>19.241980000000002</v>
      </c>
      <c r="XS56" s="19">
        <v>0.65802000000000005</v>
      </c>
      <c r="XT56" s="19">
        <v>9.3000000000000007</v>
      </c>
      <c r="XU56" s="19">
        <v>10.7</v>
      </c>
      <c r="XV56" s="19">
        <v>10.7</v>
      </c>
      <c r="XW56" s="19">
        <v>-1.4</v>
      </c>
      <c r="XX56" s="19"/>
      <c r="XY56" s="19"/>
      <c r="XZ56" s="19"/>
      <c r="YA56" s="19">
        <v>0</v>
      </c>
      <c r="YB56" s="19"/>
      <c r="YC56" s="19"/>
      <c r="YD56" s="19"/>
      <c r="YE56" s="19">
        <v>0</v>
      </c>
      <c r="YF56" s="19">
        <v>15.5</v>
      </c>
      <c r="YG56" s="19">
        <v>17</v>
      </c>
      <c r="YH56" s="19">
        <v>14</v>
      </c>
      <c r="YI56" s="19">
        <v>1.5</v>
      </c>
      <c r="YJ56" s="19"/>
      <c r="YK56" s="19"/>
      <c r="YL56" s="19"/>
      <c r="YM56" s="19">
        <v>0</v>
      </c>
      <c r="YN56" s="19">
        <v>8</v>
      </c>
      <c r="YO56" s="19">
        <v>8.14</v>
      </c>
      <c r="YP56" s="19">
        <v>8.14</v>
      </c>
      <c r="YQ56" s="19">
        <v>-0.14000000000000001</v>
      </c>
      <c r="YR56" s="19">
        <v>0</v>
      </c>
      <c r="YS56" s="19">
        <v>5</v>
      </c>
      <c r="YT56" s="19">
        <v>5</v>
      </c>
      <c r="YU56" s="19">
        <v>-5</v>
      </c>
      <c r="YV56" s="19">
        <v>17.53</v>
      </c>
      <c r="YW56" s="19">
        <v>20</v>
      </c>
      <c r="YX56" s="19">
        <v>20</v>
      </c>
      <c r="YY56" s="19">
        <v>-2.4700000000000002</v>
      </c>
    </row>
    <row r="57" spans="1:675" ht="25" customHeight="1" x14ac:dyDescent="0.35">
      <c r="A57" s="1"/>
      <c r="B57" s="191" t="s">
        <v>2886</v>
      </c>
      <c r="C57" s="192"/>
      <c r="D57" s="20">
        <v>4863.3500000000004</v>
      </c>
      <c r="E57" s="20">
        <v>4881.6326399999998</v>
      </c>
      <c r="F57" s="20">
        <v>4881.6326399999998</v>
      </c>
      <c r="G57" s="20"/>
      <c r="H57" s="20">
        <v>15567.7</v>
      </c>
      <c r="I57" s="20">
        <v>15592.61328</v>
      </c>
      <c r="J57" s="20">
        <v>15117.711359999999</v>
      </c>
      <c r="K57" s="20"/>
      <c r="L57" s="20">
        <v>0</v>
      </c>
      <c r="M57" s="20">
        <v>0</v>
      </c>
      <c r="N57" s="20">
        <v>0</v>
      </c>
      <c r="O57" s="20"/>
      <c r="P57" s="20">
        <v>0</v>
      </c>
      <c r="Q57" s="20">
        <v>0</v>
      </c>
      <c r="R57" s="20">
        <v>0</v>
      </c>
      <c r="S57" s="20"/>
      <c r="T57" s="20">
        <v>0</v>
      </c>
      <c r="U57" s="20">
        <v>0</v>
      </c>
      <c r="V57" s="20">
        <v>0</v>
      </c>
      <c r="W57" s="20"/>
      <c r="X57" s="20">
        <v>2192.1999999999998</v>
      </c>
      <c r="Y57" s="20">
        <v>2204.8279200000002</v>
      </c>
      <c r="Z57" s="20">
        <v>2204.8279200000002</v>
      </c>
      <c r="AA57" s="20"/>
      <c r="AB57" s="20">
        <v>5393.25</v>
      </c>
      <c r="AC57" s="20">
        <v>5310.5</v>
      </c>
      <c r="AD57" s="20">
        <v>5160</v>
      </c>
      <c r="AE57" s="20"/>
      <c r="AF57" s="20">
        <v>0</v>
      </c>
      <c r="AG57" s="20">
        <v>0</v>
      </c>
      <c r="AH57" s="20">
        <v>0</v>
      </c>
      <c r="AI57" s="20"/>
      <c r="AJ57" s="20">
        <v>369.55</v>
      </c>
      <c r="AK57" s="20">
        <v>370.75182000000001</v>
      </c>
      <c r="AL57" s="20">
        <v>0</v>
      </c>
      <c r="AM57" s="20"/>
      <c r="AN57" s="20">
        <v>3312.4</v>
      </c>
      <c r="AO57" s="20">
        <v>3371.1706899999999</v>
      </c>
      <c r="AP57" s="20">
        <v>3392.53649</v>
      </c>
      <c r="AQ57" s="20"/>
      <c r="AR57" s="20">
        <v>3321.25</v>
      </c>
      <c r="AS57" s="20">
        <v>3371.1706899999999</v>
      </c>
      <c r="AT57" s="20">
        <v>3392.53649</v>
      </c>
      <c r="AU57" s="20"/>
      <c r="AV57" s="20">
        <v>3320.35</v>
      </c>
      <c r="AW57" s="20">
        <v>3371.1706899999999</v>
      </c>
      <c r="AX57" s="20">
        <v>3392.53649</v>
      </c>
      <c r="AY57" s="20"/>
      <c r="AZ57" s="20">
        <v>5730.55</v>
      </c>
      <c r="BA57" s="20">
        <v>5071.9414349999997</v>
      </c>
      <c r="BB57" s="20">
        <v>5104.0864099999999</v>
      </c>
      <c r="BC57" s="20"/>
      <c r="BD57" s="20">
        <v>4569.6499999999996</v>
      </c>
      <c r="BE57" s="20">
        <v>4304.2593900000002</v>
      </c>
      <c r="BF57" s="20">
        <v>4503.1017099999999</v>
      </c>
      <c r="BG57" s="20"/>
      <c r="BH57" s="20">
        <v>2462</v>
      </c>
      <c r="BI57" s="20">
        <v>2158.5925050000001</v>
      </c>
      <c r="BJ57" s="20">
        <v>2258.3122450000001</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3858.1</v>
      </c>
      <c r="CK57" s="20">
        <v>3937.6094400000002</v>
      </c>
      <c r="CL57" s="20">
        <v>3937.6094400000002</v>
      </c>
      <c r="CM57" s="20"/>
      <c r="CN57" s="20">
        <v>147.85</v>
      </c>
      <c r="CO57" s="20">
        <v>169.76616000000001</v>
      </c>
      <c r="CP57" s="20">
        <v>169.76616000000001</v>
      </c>
      <c r="CQ57" s="20"/>
      <c r="CR57" s="20">
        <v>115.4</v>
      </c>
      <c r="CS57" s="20">
        <v>91.160399999999996</v>
      </c>
      <c r="CT57" s="20">
        <v>91.160399999999996</v>
      </c>
      <c r="CU57" s="20"/>
      <c r="CV57" s="20">
        <v>136.75</v>
      </c>
      <c r="CW57" s="20">
        <v>109.62492</v>
      </c>
      <c r="CX57" s="20">
        <v>92.44444</v>
      </c>
      <c r="CY57" s="20"/>
      <c r="CZ57" s="20">
        <v>150.6</v>
      </c>
      <c r="DA57" s="20">
        <v>145.97266999999999</v>
      </c>
      <c r="DB57" s="20">
        <v>153.07060000000001</v>
      </c>
      <c r="DC57" s="20"/>
      <c r="DD57" s="20">
        <v>0</v>
      </c>
      <c r="DE57" s="20">
        <v>0</v>
      </c>
      <c r="DF57" s="20">
        <v>0</v>
      </c>
      <c r="DG57" s="20"/>
      <c r="DH57" s="20">
        <v>1856.55</v>
      </c>
      <c r="DI57" s="20">
        <v>1610.8368049999999</v>
      </c>
      <c r="DJ57" s="20">
        <v>1846.0145749999999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2644.5</v>
      </c>
      <c r="EC57" s="20">
        <v>2699.1952799999999</v>
      </c>
      <c r="ED57" s="20">
        <v>2699.1952799999999</v>
      </c>
      <c r="EE57" s="20"/>
      <c r="EF57" s="20">
        <v>4913.95</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10976.55</v>
      </c>
      <c r="FA57" s="20">
        <v>10970.262479999999</v>
      </c>
      <c r="FB57" s="20">
        <v>10970.262479999999</v>
      </c>
      <c r="FC57" s="20"/>
      <c r="FD57" s="20">
        <v>1901.1</v>
      </c>
      <c r="FE57" s="20">
        <v>1959.25368</v>
      </c>
      <c r="FF57" s="20">
        <v>1959.25368</v>
      </c>
      <c r="FG57" s="20"/>
      <c r="FH57" s="20">
        <v>3604.1</v>
      </c>
      <c r="FI57" s="20">
        <v>3626.5115850000002</v>
      </c>
      <c r="FJ57" s="20">
        <v>3625.82393</v>
      </c>
      <c r="FK57" s="20"/>
      <c r="FL57" s="20">
        <v>1002.75</v>
      </c>
      <c r="FM57" s="20">
        <v>1005.5743199999999</v>
      </c>
      <c r="FN57" s="20">
        <v>1005.5743199999999</v>
      </c>
      <c r="FO57" s="20"/>
      <c r="FP57" s="20">
        <v>447.3</v>
      </c>
      <c r="FQ57" s="20">
        <v>461.06112000000002</v>
      </c>
      <c r="FR57" s="20">
        <v>461.06112000000002</v>
      </c>
      <c r="FS57" s="20"/>
      <c r="FT57" s="20">
        <v>464.45</v>
      </c>
      <c r="FU57" s="20">
        <v>438.48408000000001</v>
      </c>
      <c r="FV57" s="20">
        <v>438.48408000000001</v>
      </c>
      <c r="FW57" s="20"/>
      <c r="FX57" s="20">
        <v>2077.65</v>
      </c>
      <c r="FY57" s="20">
        <v>2106.5656800000002</v>
      </c>
      <c r="FZ57" s="20">
        <v>2106.5656800000002</v>
      </c>
      <c r="GA57" s="20"/>
      <c r="GB57" s="20">
        <v>4309.25</v>
      </c>
      <c r="GC57" s="20">
        <v>4459.6893600000003</v>
      </c>
      <c r="GD57" s="20">
        <v>4459.6893600000003</v>
      </c>
      <c r="GE57" s="20"/>
      <c r="GF57" s="20">
        <v>4319.75</v>
      </c>
      <c r="GG57" s="20">
        <v>4459.6893600000003</v>
      </c>
      <c r="GH57" s="20">
        <v>4459.6893600000003</v>
      </c>
      <c r="GI57" s="20"/>
      <c r="GJ57" s="20">
        <v>4400.7</v>
      </c>
      <c r="GK57" s="20">
        <v>4473.0818399999998</v>
      </c>
      <c r="GL57" s="20">
        <v>4473.0818399999998</v>
      </c>
      <c r="GM57" s="20"/>
      <c r="GN57" s="20">
        <v>2545.9499999999998</v>
      </c>
      <c r="GO57" s="20">
        <v>2651.5684799999999</v>
      </c>
      <c r="GP57" s="20">
        <v>2651.5684799999999</v>
      </c>
      <c r="GQ57" s="20"/>
      <c r="GR57" s="20">
        <v>1056.25</v>
      </c>
      <c r="GS57" s="20">
        <v>1120.8006700000001</v>
      </c>
      <c r="GT57" s="20">
        <v>1116.209805</v>
      </c>
      <c r="GU57" s="20"/>
      <c r="GV57" s="20">
        <v>1017.2</v>
      </c>
      <c r="GW57" s="20">
        <v>1052.6413399999999</v>
      </c>
      <c r="GX57" s="20">
        <v>1049.7258899999999</v>
      </c>
      <c r="GY57" s="20"/>
      <c r="GZ57" s="20">
        <v>91.2</v>
      </c>
      <c r="HA57" s="20">
        <v>0</v>
      </c>
      <c r="HB57" s="20">
        <v>0</v>
      </c>
      <c r="HC57" s="20"/>
      <c r="HD57" s="20">
        <v>797.65</v>
      </c>
      <c r="HE57" s="20">
        <v>822.85703999999998</v>
      </c>
      <c r="HF57" s="20">
        <v>822.85703999999998</v>
      </c>
      <c r="HG57" s="20"/>
      <c r="HH57" s="20">
        <v>4081.85</v>
      </c>
      <c r="HI57" s="20">
        <v>4189.4275200000002</v>
      </c>
      <c r="HJ57" s="20">
        <v>4189.4275200000002</v>
      </c>
      <c r="HK57" s="20"/>
      <c r="HL57" s="20">
        <v>0</v>
      </c>
      <c r="HM57" s="20">
        <v>0</v>
      </c>
      <c r="HN57" s="20">
        <v>0</v>
      </c>
      <c r="HO57" s="20"/>
      <c r="HP57" s="20">
        <v>0</v>
      </c>
      <c r="HQ57" s="20">
        <v>0</v>
      </c>
      <c r="HR57" s="20">
        <v>0</v>
      </c>
      <c r="HS57" s="20"/>
      <c r="HT57" s="20">
        <v>2271.1999999999998</v>
      </c>
      <c r="HU57" s="20">
        <v>2293.0845599999998</v>
      </c>
      <c r="HV57" s="20">
        <v>2293.0845599999998</v>
      </c>
      <c r="HW57" s="20"/>
      <c r="HX57" s="20">
        <v>0</v>
      </c>
      <c r="HY57" s="20">
        <v>0</v>
      </c>
      <c r="HZ57" s="20">
        <v>0</v>
      </c>
      <c r="IA57" s="20"/>
      <c r="IB57" s="20">
        <v>0</v>
      </c>
      <c r="IC57" s="20">
        <v>0</v>
      </c>
      <c r="ID57" s="20">
        <v>0</v>
      </c>
      <c r="IE57" s="20"/>
      <c r="IF57" s="20">
        <v>613.45000000000005</v>
      </c>
      <c r="IG57" s="20">
        <v>565.81637499999999</v>
      </c>
      <c r="IH57" s="20">
        <v>814.77557999999999</v>
      </c>
      <c r="II57" s="20"/>
      <c r="IJ57" s="20">
        <v>0</v>
      </c>
      <c r="IK57" s="20">
        <v>0</v>
      </c>
      <c r="IL57" s="20">
        <v>0</v>
      </c>
      <c r="IM57" s="20"/>
      <c r="IN57" s="20">
        <v>0</v>
      </c>
      <c r="IO57" s="20">
        <v>0</v>
      </c>
      <c r="IP57" s="20">
        <v>0</v>
      </c>
      <c r="IQ57" s="20"/>
      <c r="IR57" s="20">
        <v>0</v>
      </c>
      <c r="IS57" s="20">
        <v>0</v>
      </c>
      <c r="IT57" s="20">
        <v>0</v>
      </c>
      <c r="IU57" s="20"/>
      <c r="IV57" s="20">
        <v>2015.75</v>
      </c>
      <c r="IW57" s="20">
        <v>2129.6647200000002</v>
      </c>
      <c r="IX57" s="20">
        <v>2129.6647200000002</v>
      </c>
      <c r="IY57" s="20"/>
      <c r="IZ57" s="20">
        <v>3525.45</v>
      </c>
      <c r="JA57" s="20">
        <v>3872.6325299999999</v>
      </c>
      <c r="JB57" s="20">
        <v>4137.8860050000003</v>
      </c>
      <c r="JC57" s="20"/>
      <c r="JD57" s="20">
        <v>2392.25</v>
      </c>
      <c r="JE57" s="20">
        <v>2620.3775300000002</v>
      </c>
      <c r="JF57" s="20">
        <v>2690.65832</v>
      </c>
      <c r="JG57" s="20"/>
      <c r="JH57" s="20">
        <v>3923.45</v>
      </c>
      <c r="JI57" s="20">
        <v>3872.6325299999999</v>
      </c>
      <c r="JJ57" s="20">
        <v>4137.8860050000003</v>
      </c>
      <c r="JK57" s="20"/>
      <c r="JL57" s="20">
        <v>5201.6000000000004</v>
      </c>
      <c r="JM57" s="20">
        <v>5105.6076000000003</v>
      </c>
      <c r="JN57" s="20">
        <v>5406.9035899999999</v>
      </c>
      <c r="JO57" s="20"/>
      <c r="JP57" s="20">
        <v>776.5</v>
      </c>
      <c r="JQ57" s="20">
        <v>227.83102</v>
      </c>
      <c r="JR57" s="20">
        <v>384.299935</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213.1</v>
      </c>
      <c r="KK57" s="20">
        <v>254</v>
      </c>
      <c r="KL57" s="20">
        <v>387</v>
      </c>
      <c r="KM57" s="20"/>
      <c r="KN57" s="20">
        <v>0</v>
      </c>
      <c r="KO57" s="20">
        <v>0</v>
      </c>
      <c r="KP57" s="20">
        <v>0</v>
      </c>
      <c r="KQ57" s="20"/>
      <c r="KR57" s="20">
        <v>0</v>
      </c>
      <c r="KS57" s="20">
        <v>0</v>
      </c>
      <c r="KT57" s="20">
        <v>0</v>
      </c>
      <c r="KU57" s="20"/>
      <c r="KV57" s="20">
        <v>68.900000000000006</v>
      </c>
      <c r="KW57" s="20">
        <v>114.848575</v>
      </c>
      <c r="KX57" s="20">
        <v>114.84864</v>
      </c>
      <c r="KY57" s="20"/>
      <c r="KZ57" s="20">
        <v>4815.2</v>
      </c>
      <c r="LA57" s="20">
        <v>5122.7599200000004</v>
      </c>
      <c r="LB57" s="20">
        <v>5666.3090400000001</v>
      </c>
      <c r="LC57" s="20"/>
      <c r="LD57" s="20">
        <v>3117.75</v>
      </c>
      <c r="LE57" s="20">
        <v>3188.5048299999999</v>
      </c>
      <c r="LF57" s="20">
        <v>3184.833525</v>
      </c>
      <c r="LG57" s="20"/>
      <c r="LH57" s="20">
        <v>1529.4</v>
      </c>
      <c r="LI57" s="20">
        <v>1612.7812799999999</v>
      </c>
      <c r="LJ57" s="20">
        <v>1612.7812799999999</v>
      </c>
      <c r="LK57" s="20"/>
      <c r="LL57" s="20">
        <v>1835.25</v>
      </c>
      <c r="LM57" s="20">
        <v>1885.6320000000001</v>
      </c>
      <c r="LN57" s="20">
        <v>1885.6320000000001</v>
      </c>
      <c r="LO57" s="20"/>
      <c r="LP57" s="20">
        <v>722.5</v>
      </c>
      <c r="LQ57" s="20">
        <v>719.53344000000004</v>
      </c>
      <c r="LR57" s="20">
        <v>719.53344000000004</v>
      </c>
      <c r="LS57" s="20"/>
      <c r="LT57" s="20">
        <v>0</v>
      </c>
      <c r="LU57" s="20">
        <v>0</v>
      </c>
      <c r="LV57" s="20">
        <v>0</v>
      </c>
      <c r="LW57" s="20"/>
      <c r="LX57" s="20">
        <v>282.55</v>
      </c>
      <c r="LY57" s="20">
        <v>164.77860000000001</v>
      </c>
      <c r="LZ57" s="20">
        <v>197.73432</v>
      </c>
      <c r="MA57" s="20"/>
      <c r="MB57" s="20">
        <v>300.8</v>
      </c>
      <c r="MC57" s="20">
        <v>184.01929999999999</v>
      </c>
      <c r="MD57" s="20">
        <v>205.74193500000001</v>
      </c>
      <c r="ME57" s="20"/>
      <c r="MF57" s="20">
        <v>2550.35</v>
      </c>
      <c r="MG57" s="20">
        <v>2468.4307699999999</v>
      </c>
      <c r="MH57" s="20">
        <v>2506.7364050000001</v>
      </c>
      <c r="MI57" s="20"/>
      <c r="MJ57" s="20">
        <v>0</v>
      </c>
      <c r="MK57" s="20">
        <v>0</v>
      </c>
      <c r="ML57" s="20">
        <v>595</v>
      </c>
      <c r="MM57" s="20"/>
      <c r="MN57" s="20">
        <v>1211.75</v>
      </c>
      <c r="MO57" s="20">
        <v>1087.4713200000001</v>
      </c>
      <c r="MP57" s="20">
        <v>1106.6816449999999</v>
      </c>
      <c r="MQ57" s="20"/>
      <c r="MR57" s="20">
        <v>1693.15</v>
      </c>
      <c r="MS57" s="20">
        <v>1530.3773450000001</v>
      </c>
      <c r="MT57" s="20">
        <v>733.69897500000002</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4949.95</v>
      </c>
      <c r="NM57" s="20">
        <v>4919.1360100000002</v>
      </c>
      <c r="NN57" s="20">
        <v>4825.7715749999998</v>
      </c>
      <c r="NO57" s="20"/>
      <c r="NP57" s="20">
        <v>2373.9499999999998</v>
      </c>
      <c r="NQ57" s="20">
        <v>2466.9540699999998</v>
      </c>
      <c r="NR57" s="20">
        <v>2420.1316649999999</v>
      </c>
      <c r="NS57" s="20"/>
      <c r="NT57" s="20">
        <v>0</v>
      </c>
      <c r="NU57" s="20">
        <v>45.12303</v>
      </c>
      <c r="NV57" s="20">
        <v>120.32808</v>
      </c>
      <c r="NW57" s="20"/>
      <c r="NX57" s="20">
        <v>130.25</v>
      </c>
      <c r="NY57" s="20">
        <v>126.23568</v>
      </c>
      <c r="NZ57" s="20">
        <v>126.23568</v>
      </c>
      <c r="OA57" s="20"/>
      <c r="OB57" s="20">
        <v>415.15</v>
      </c>
      <c r="OC57" s="20">
        <v>396.50135999999998</v>
      </c>
      <c r="OD57" s="20">
        <v>396.50135999999998</v>
      </c>
      <c r="OE57" s="20"/>
      <c r="OF57" s="20">
        <v>7.65</v>
      </c>
      <c r="OG57" s="20">
        <v>6.101</v>
      </c>
      <c r="OH57" s="20">
        <v>6.101</v>
      </c>
      <c r="OI57" s="20"/>
      <c r="OJ57" s="20">
        <v>1192.9000000000001</v>
      </c>
      <c r="OK57" s="20">
        <v>1578.5</v>
      </c>
      <c r="OL57" s="20">
        <v>2078.2925</v>
      </c>
      <c r="OM57" s="20"/>
      <c r="ON57" s="20">
        <v>618.65</v>
      </c>
      <c r="OO57" s="20">
        <v>673.48950000000002</v>
      </c>
      <c r="OP57" s="20">
        <v>673.48950000000002</v>
      </c>
      <c r="OQ57" s="20"/>
      <c r="OR57" s="20">
        <v>71.25</v>
      </c>
      <c r="OS57" s="20">
        <v>98.084999999999994</v>
      </c>
      <c r="OT57" s="20">
        <v>94.57</v>
      </c>
      <c r="OU57" s="20"/>
      <c r="OV57" s="20">
        <v>0</v>
      </c>
      <c r="OW57" s="20">
        <v>2.1</v>
      </c>
      <c r="OX57" s="20">
        <v>2.1</v>
      </c>
      <c r="OY57" s="20"/>
      <c r="OZ57" s="20">
        <v>490.1</v>
      </c>
      <c r="PA57" s="20">
        <v>490.94952000000001</v>
      </c>
      <c r="PB57" s="20">
        <v>490.94952000000001</v>
      </c>
      <c r="PC57" s="20"/>
      <c r="PD57" s="20">
        <v>237.7</v>
      </c>
      <c r="PE57" s="20">
        <v>239.59200000000001</v>
      </c>
      <c r="PF57" s="20">
        <v>239.59200000000001</v>
      </c>
      <c r="PG57" s="20"/>
      <c r="PH57" s="20">
        <v>133.69999999999999</v>
      </c>
      <c r="PI57" s="20">
        <v>136.08000000000001</v>
      </c>
      <c r="PJ57" s="20">
        <v>136.08000000000001</v>
      </c>
      <c r="PK57" s="20"/>
      <c r="PL57" s="20">
        <v>1704.4</v>
      </c>
      <c r="PM57" s="20">
        <v>1582.5</v>
      </c>
      <c r="PN57" s="20">
        <v>1972.5</v>
      </c>
      <c r="PO57" s="20"/>
      <c r="PP57" s="20">
        <v>864.48</v>
      </c>
      <c r="PQ57" s="20">
        <v>729.54</v>
      </c>
      <c r="PR57" s="20">
        <v>990.28499999999997</v>
      </c>
      <c r="PS57" s="20"/>
      <c r="PT57" s="20">
        <v>48.9</v>
      </c>
      <c r="PU57" s="20">
        <v>48</v>
      </c>
      <c r="PV57" s="20">
        <v>48</v>
      </c>
      <c r="PW57" s="20"/>
      <c r="PX57" s="20">
        <v>71.75</v>
      </c>
      <c r="PY57" s="20">
        <v>82.215000000000003</v>
      </c>
      <c r="PZ57" s="20">
        <v>82.215000000000003</v>
      </c>
      <c r="QA57" s="20"/>
      <c r="QB57" s="20">
        <v>115.25</v>
      </c>
      <c r="QC57" s="20">
        <v>120</v>
      </c>
      <c r="QD57" s="20">
        <v>120</v>
      </c>
      <c r="QE57" s="20"/>
      <c r="QF57" s="20">
        <v>495.5</v>
      </c>
      <c r="QG57" s="20">
        <v>490.13328000000001</v>
      </c>
      <c r="QH57" s="20">
        <v>490.13328000000001</v>
      </c>
      <c r="QI57" s="20"/>
      <c r="QJ57" s="20">
        <v>476.4</v>
      </c>
      <c r="QK57" s="20">
        <v>466.47239999999999</v>
      </c>
      <c r="QL57" s="20">
        <v>466.47239999999999</v>
      </c>
      <c r="QM57" s="20"/>
      <c r="QN57" s="20">
        <v>462.45</v>
      </c>
      <c r="QO57" s="20">
        <v>473.73177500000003</v>
      </c>
      <c r="QP57" s="20">
        <v>419.82504</v>
      </c>
      <c r="QQ57" s="20"/>
      <c r="QR57" s="20">
        <v>84.35</v>
      </c>
      <c r="QS57" s="20">
        <v>84</v>
      </c>
      <c r="QT57" s="20">
        <v>84</v>
      </c>
      <c r="QU57" s="20"/>
      <c r="QV57" s="20">
        <v>444</v>
      </c>
      <c r="QW57" s="20">
        <v>429.15456</v>
      </c>
      <c r="QX57" s="20">
        <v>429.15456</v>
      </c>
      <c r="QY57" s="20"/>
      <c r="QZ57" s="20">
        <v>111.35</v>
      </c>
      <c r="RA57" s="20">
        <v>117.40600000000001</v>
      </c>
      <c r="RB57" s="20">
        <v>117.40600000000001</v>
      </c>
      <c r="RC57" s="20"/>
      <c r="RD57" s="20">
        <v>135.44999999999999</v>
      </c>
      <c r="RE57" s="20">
        <v>151.19999999999999</v>
      </c>
      <c r="RF57" s="20">
        <v>151.19999999999999</v>
      </c>
      <c r="RG57" s="20"/>
      <c r="RH57" s="20">
        <v>294.75</v>
      </c>
      <c r="RI57" s="20">
        <v>393.90750000000003</v>
      </c>
      <c r="RJ57" s="20">
        <v>412.23700000000002</v>
      </c>
      <c r="RK57" s="20"/>
      <c r="RL57" s="20">
        <v>1021.05</v>
      </c>
      <c r="RM57" s="20">
        <v>1039.03</v>
      </c>
      <c r="RN57" s="20">
        <v>1197.6510000000001</v>
      </c>
      <c r="RO57" s="20"/>
      <c r="RP57" s="20">
        <v>114.65</v>
      </c>
      <c r="RQ57" s="20">
        <v>112.90900000000001</v>
      </c>
      <c r="RR57" s="20">
        <v>112.90900000000001</v>
      </c>
      <c r="RS57" s="20"/>
      <c r="RT57" s="20">
        <v>84.15</v>
      </c>
      <c r="RU57" s="20">
        <v>84.024000000000001</v>
      </c>
      <c r="RV57" s="20">
        <v>84.024000000000001</v>
      </c>
      <c r="RW57" s="20"/>
      <c r="RX57" s="20">
        <v>483.8</v>
      </c>
      <c r="RY57" s="20">
        <v>475.00799999999998</v>
      </c>
      <c r="RZ57" s="20">
        <v>475.00799999999998</v>
      </c>
      <c r="SA57" s="20"/>
      <c r="SB57" s="20">
        <v>68.400000000000006</v>
      </c>
      <c r="SC57" s="20">
        <v>48</v>
      </c>
      <c r="SD57" s="20">
        <v>48</v>
      </c>
      <c r="SE57" s="20"/>
      <c r="SF57" s="20">
        <v>0</v>
      </c>
      <c r="SG57" s="20">
        <v>0</v>
      </c>
      <c r="SH57" s="20">
        <v>0</v>
      </c>
      <c r="SI57" s="20"/>
      <c r="SJ57" s="20">
        <v>2.5</v>
      </c>
      <c r="SK57" s="20">
        <v>2.9729999999999999</v>
      </c>
      <c r="SL57" s="20">
        <v>2.9729999999999999</v>
      </c>
      <c r="SM57" s="20"/>
      <c r="SN57" s="20">
        <v>471.45</v>
      </c>
      <c r="SO57" s="20">
        <v>459.47519999999997</v>
      </c>
      <c r="SP57" s="20">
        <v>459.47519999999997</v>
      </c>
      <c r="SQ57" s="20"/>
      <c r="SR57" s="20">
        <v>267.95</v>
      </c>
      <c r="SS57" s="20">
        <v>284.54808000000003</v>
      </c>
      <c r="ST57" s="20">
        <v>284.54808000000003</v>
      </c>
      <c r="SU57" s="20"/>
      <c r="SV57" s="20">
        <v>481.15</v>
      </c>
      <c r="SW57" s="20">
        <v>466.47239999999999</v>
      </c>
      <c r="SX57" s="20">
        <v>466.47239999999999</v>
      </c>
      <c r="SY57" s="20"/>
      <c r="SZ57" s="20">
        <v>486.6</v>
      </c>
      <c r="TA57" s="20">
        <v>466.47239999999999</v>
      </c>
      <c r="TB57" s="20">
        <v>466.47239999999999</v>
      </c>
      <c r="TC57" s="20"/>
      <c r="TD57" s="20">
        <v>120.55</v>
      </c>
      <c r="TE57" s="20">
        <v>110.3385</v>
      </c>
      <c r="TF57" s="20">
        <v>117.3005</v>
      </c>
      <c r="TG57" s="20"/>
      <c r="TH57" s="20">
        <v>463.05</v>
      </c>
      <c r="TI57" s="20">
        <v>704.5</v>
      </c>
      <c r="TJ57" s="20">
        <v>822</v>
      </c>
      <c r="TK57" s="20"/>
      <c r="TL57" s="20">
        <v>283.3</v>
      </c>
      <c r="TM57" s="20">
        <v>264.69349999999997</v>
      </c>
      <c r="TN57" s="20">
        <v>264.69349999999997</v>
      </c>
      <c r="TO57" s="20"/>
      <c r="TP57" s="20">
        <v>1117</v>
      </c>
      <c r="TQ57" s="20">
        <v>1406.14483</v>
      </c>
      <c r="TR57" s="20">
        <v>1402.43363</v>
      </c>
      <c r="TS57" s="20"/>
      <c r="TT57" s="20">
        <v>1625.85</v>
      </c>
      <c r="TU57" s="20">
        <v>1635.6414850000001</v>
      </c>
      <c r="TV57" s="20">
        <v>1418.04474</v>
      </c>
      <c r="TW57" s="20"/>
      <c r="TX57" s="20">
        <v>168.5</v>
      </c>
      <c r="TY57" s="20">
        <v>142.27614500000001</v>
      </c>
      <c r="TZ57" s="20">
        <v>168.38182499999999</v>
      </c>
      <c r="UA57" s="20"/>
      <c r="UB57" s="20">
        <v>89.45</v>
      </c>
      <c r="UC57" s="20">
        <v>83.992014999999995</v>
      </c>
      <c r="UD57" s="20">
        <v>93.281180000000006</v>
      </c>
      <c r="UE57" s="20"/>
      <c r="UF57" s="20">
        <v>19.8</v>
      </c>
      <c r="UG57" s="20">
        <v>392.55500000000001</v>
      </c>
      <c r="UH57" s="20">
        <v>392.55500000000001</v>
      </c>
      <c r="UI57" s="20"/>
      <c r="UJ57" s="20">
        <v>503.95</v>
      </c>
      <c r="UK57" s="20">
        <v>500.09087499999998</v>
      </c>
      <c r="UL57" s="20">
        <v>466.47239999999999</v>
      </c>
      <c r="UM57" s="20"/>
      <c r="UN57" s="20">
        <v>186.75</v>
      </c>
      <c r="UO57" s="20">
        <v>194.4</v>
      </c>
      <c r="UP57" s="20">
        <v>194.4</v>
      </c>
      <c r="UQ57" s="20"/>
      <c r="UR57" s="20">
        <v>183.75</v>
      </c>
      <c r="US57" s="20">
        <v>180</v>
      </c>
      <c r="UT57" s="20">
        <v>180</v>
      </c>
      <c r="UU57" s="20"/>
      <c r="UV57" s="20">
        <v>489.6</v>
      </c>
      <c r="UW57" s="20">
        <v>478.59087499999998</v>
      </c>
      <c r="UX57" s="20">
        <v>466.47239999999999</v>
      </c>
      <c r="UY57" s="20"/>
      <c r="UZ57" s="20">
        <v>489.6</v>
      </c>
      <c r="VA57" s="20">
        <v>478.59087499999998</v>
      </c>
      <c r="VB57" s="20">
        <v>466.47239999999999</v>
      </c>
      <c r="VC57" s="20"/>
      <c r="VD57" s="20">
        <v>480</v>
      </c>
      <c r="VE57" s="20">
        <v>478.59087499999998</v>
      </c>
      <c r="VF57" s="20">
        <v>466.47239999999999</v>
      </c>
      <c r="VG57" s="20"/>
      <c r="VH57" s="20">
        <v>83.75</v>
      </c>
      <c r="VI57" s="20">
        <v>61.844999999999999</v>
      </c>
      <c r="VJ57" s="20">
        <v>56.56</v>
      </c>
      <c r="VK57" s="20"/>
      <c r="VL57" s="20">
        <v>2259.75</v>
      </c>
      <c r="VM57" s="20">
        <v>2041.134</v>
      </c>
      <c r="VN57" s="20">
        <v>2227.13</v>
      </c>
      <c r="VO57" s="20"/>
      <c r="VP57" s="20">
        <v>131.05000000000001</v>
      </c>
      <c r="VQ57" s="20">
        <v>117.608</v>
      </c>
      <c r="VR57" s="20">
        <v>117.608</v>
      </c>
      <c r="VS57" s="20"/>
      <c r="VT57" s="20">
        <v>1086.3499999999999</v>
      </c>
      <c r="VU57" s="20">
        <v>1120.441</v>
      </c>
      <c r="VV57" s="20">
        <v>1180.9449999999999</v>
      </c>
      <c r="VW57" s="20"/>
      <c r="VX57" s="20">
        <v>14.4</v>
      </c>
      <c r="VY57" s="20">
        <v>14.4</v>
      </c>
      <c r="VZ57" s="20">
        <v>14.4</v>
      </c>
      <c r="WA57" s="20"/>
      <c r="WB57" s="20">
        <v>1191.4000000000001</v>
      </c>
      <c r="WC57" s="20">
        <v>1072.5740000000001</v>
      </c>
      <c r="WD57" s="20">
        <v>1092.712</v>
      </c>
      <c r="WE57" s="20"/>
      <c r="WF57" s="20">
        <v>1137.05</v>
      </c>
      <c r="WG57" s="20">
        <v>1083.8815</v>
      </c>
      <c r="WH57" s="20">
        <v>1111.3820000000001</v>
      </c>
      <c r="WI57" s="20"/>
      <c r="WJ57" s="20">
        <v>855.15</v>
      </c>
      <c r="WK57" s="20">
        <v>871.28</v>
      </c>
      <c r="WL57" s="20">
        <v>871.28</v>
      </c>
      <c r="WM57" s="20"/>
      <c r="WN57" s="20">
        <v>102.1</v>
      </c>
      <c r="WO57" s="20">
        <v>87.81</v>
      </c>
      <c r="WP57" s="20">
        <v>87.81</v>
      </c>
      <c r="WQ57" s="20"/>
      <c r="WR57" s="20">
        <v>57.6</v>
      </c>
      <c r="WS57" s="20">
        <v>57.6</v>
      </c>
      <c r="WT57" s="20">
        <v>57.6</v>
      </c>
      <c r="WU57" s="20"/>
      <c r="WV57" s="20">
        <v>24</v>
      </c>
      <c r="WW57" s="20">
        <v>28.8</v>
      </c>
      <c r="WX57" s="20">
        <v>28.8</v>
      </c>
      <c r="WY57" s="20"/>
      <c r="WZ57" s="20">
        <v>65.849999999999994</v>
      </c>
      <c r="XA57" s="20">
        <v>67.2</v>
      </c>
      <c r="XB57" s="20">
        <v>67.2</v>
      </c>
      <c r="XC57" s="20"/>
      <c r="XD57" s="20">
        <v>124.65</v>
      </c>
      <c r="XE57" s="20">
        <v>118.4935</v>
      </c>
      <c r="XF57" s="20">
        <v>118.4935</v>
      </c>
      <c r="XG57" s="20"/>
      <c r="XH57" s="20">
        <v>123</v>
      </c>
      <c r="XI57" s="20">
        <v>115.2</v>
      </c>
      <c r="XJ57" s="20">
        <v>115.2</v>
      </c>
      <c r="XK57" s="20"/>
      <c r="XL57" s="20">
        <v>480.3</v>
      </c>
      <c r="XM57" s="20">
        <v>461.80752000000001</v>
      </c>
      <c r="XN57" s="20">
        <v>461.80752000000001</v>
      </c>
      <c r="XO57" s="20"/>
      <c r="XP57" s="20">
        <v>479.45</v>
      </c>
      <c r="XQ57" s="20">
        <v>461.80752000000001</v>
      </c>
      <c r="XR57" s="20">
        <v>461.80752000000001</v>
      </c>
      <c r="XS57" s="20"/>
      <c r="XT57" s="20">
        <v>206.7</v>
      </c>
      <c r="XU57" s="20">
        <v>256.8</v>
      </c>
      <c r="XV57" s="20">
        <v>256.8</v>
      </c>
      <c r="XW57" s="20"/>
      <c r="XX57" s="20">
        <v>0</v>
      </c>
      <c r="XY57" s="20">
        <v>0</v>
      </c>
      <c r="XZ57" s="20">
        <v>0</v>
      </c>
      <c r="YA57" s="20"/>
      <c r="YB57" s="20">
        <v>0</v>
      </c>
      <c r="YC57" s="20">
        <v>0</v>
      </c>
      <c r="YD57" s="20">
        <v>0</v>
      </c>
      <c r="YE57" s="20"/>
      <c r="YF57" s="20">
        <v>385.75</v>
      </c>
      <c r="YG57" s="20">
        <v>400.5</v>
      </c>
      <c r="YH57" s="20">
        <v>336</v>
      </c>
      <c r="YI57" s="20"/>
      <c r="YJ57" s="20">
        <v>0</v>
      </c>
      <c r="YK57" s="20">
        <v>0</v>
      </c>
      <c r="YL57" s="20">
        <v>0</v>
      </c>
      <c r="YM57" s="20"/>
      <c r="YN57" s="20">
        <v>194.5</v>
      </c>
      <c r="YO57" s="20">
        <v>195.36</v>
      </c>
      <c r="YP57" s="20">
        <v>195.36</v>
      </c>
      <c r="YQ57" s="20"/>
      <c r="YR57" s="20">
        <v>122.9</v>
      </c>
      <c r="YS57" s="20">
        <v>120</v>
      </c>
      <c r="YT57" s="20">
        <v>120</v>
      </c>
      <c r="YU57" s="20"/>
      <c r="YV57" s="20">
        <v>352.21</v>
      </c>
      <c r="YW57" s="20">
        <v>480</v>
      </c>
      <c r="YX57" s="20">
        <v>480</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x14ac:dyDescent="0.35">
      <c r="A5" s="1"/>
      <c r="B5" s="1"/>
      <c r="C5" s="1"/>
      <c r="D5" s="1"/>
      <c r="E5" s="1"/>
    </row>
    <row r="6" spans="1:7" x14ac:dyDescent="0.35">
      <c r="A6" s="1"/>
      <c r="B6" s="1" t="s">
        <v>2887</v>
      </c>
      <c r="C6" s="1"/>
      <c r="D6" s="1"/>
      <c r="E6" s="1"/>
    </row>
    <row r="7" spans="1:7" ht="33" customHeight="1" x14ac:dyDescent="0.35">
      <c r="A7" s="1"/>
      <c r="B7" s="3" t="s">
        <v>2888</v>
      </c>
      <c r="C7" s="3" t="s">
        <v>2889</v>
      </c>
      <c r="D7" s="3" t="s">
        <v>2890</v>
      </c>
      <c r="E7" s="3" t="s">
        <v>1017</v>
      </c>
    </row>
    <row r="8" spans="1:7" x14ac:dyDescent="0.35">
      <c r="A8" s="1"/>
      <c r="B8" s="135" t="s">
        <v>2891</v>
      </c>
      <c r="C8" s="41">
        <v>6201422.4770900002</v>
      </c>
      <c r="D8" s="41">
        <v>6244735.0696799997</v>
      </c>
      <c r="E8" s="167">
        <v>-6.9358575034344054E-3</v>
      </c>
    </row>
    <row r="9" spans="1:7" x14ac:dyDescent="0.35">
      <c r="A9" s="1"/>
      <c r="B9" s="135" t="s">
        <v>2892</v>
      </c>
      <c r="C9" s="41">
        <v>6087275.2275700001</v>
      </c>
      <c r="D9" s="41">
        <v>6397528.3182758996</v>
      </c>
      <c r="E9" s="167">
        <v>-4.8495774503974617E-2</v>
      </c>
    </row>
    <row r="10" spans="1:7" x14ac:dyDescent="0.35">
      <c r="A10" s="1"/>
      <c r="B10" s="135" t="s">
        <v>2893</v>
      </c>
      <c r="C10" s="41">
        <v>6372577.8926299997</v>
      </c>
      <c r="D10" s="41">
        <v>6302165.0926874997</v>
      </c>
      <c r="E10" s="167">
        <v>1.1172795207190157E-2</v>
      </c>
    </row>
    <row r="11" spans="1:7" x14ac:dyDescent="0.35">
      <c r="A11" s="1"/>
      <c r="B11" s="135" t="s">
        <v>2894</v>
      </c>
      <c r="C11" s="41">
        <v>6524095.8496899996</v>
      </c>
      <c r="D11" s="41">
        <v>6294298.3259645998</v>
      </c>
      <c r="E11" s="167">
        <v>3.6508838924501338E-2</v>
      </c>
    </row>
    <row r="12" spans="1:7" x14ac:dyDescent="0.35">
      <c r="A12" s="1"/>
      <c r="B12" s="135" t="s">
        <v>2895</v>
      </c>
      <c r="C12" s="41">
        <v>5864835.9456099998</v>
      </c>
      <c r="D12" s="41">
        <v>5762605.7862588</v>
      </c>
      <c r="E12" s="167">
        <v>1.7740265973940565E-2</v>
      </c>
    </row>
    <row r="13" spans="1:7" x14ac:dyDescent="0.35">
      <c r="A13" s="1"/>
      <c r="B13" s="135" t="s">
        <v>2896</v>
      </c>
      <c r="C13" s="41">
        <v>5491592.7736999998</v>
      </c>
      <c r="D13" s="41">
        <v>4444356.0885300003</v>
      </c>
      <c r="E13" s="167">
        <v>0.23563293856509607</v>
      </c>
    </row>
    <row r="14" spans="1:7" x14ac:dyDescent="0.35">
      <c r="A14" s="1"/>
      <c r="B14" s="135" t="s">
        <v>2897</v>
      </c>
      <c r="C14" s="41">
        <v>5237140.0246900003</v>
      </c>
      <c r="D14" s="41">
        <v>4895963.4140483998</v>
      </c>
      <c r="E14" s="167">
        <v>6.9685285977144601E-2</v>
      </c>
    </row>
    <row r="15" spans="1:7" x14ac:dyDescent="0.35">
      <c r="A15" s="1"/>
      <c r="B15" s="135" t="s">
        <v>2898</v>
      </c>
      <c r="C15" s="41">
        <v>6663373.49352</v>
      </c>
      <c r="D15" s="41">
        <v>6915333.6348540001</v>
      </c>
      <c r="E15" s="167">
        <v>-3.6434994266089309E-2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85" t="s">
        <v>0</v>
      </c>
      <c r="C3" s="186"/>
      <c r="D3" s="186"/>
      <c r="E3" s="186"/>
      <c r="F3" s="186"/>
      <c r="G3" s="186"/>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2899</v>
      </c>
      <c r="C5" s="1"/>
      <c r="D5" s="1"/>
      <c r="E5" s="1"/>
      <c r="F5" s="1"/>
      <c r="G5" s="1"/>
      <c r="H5" s="1"/>
      <c r="I5" s="1"/>
      <c r="J5" s="1"/>
      <c r="K5" s="1"/>
      <c r="L5" s="1"/>
      <c r="M5" s="1"/>
      <c r="N5" s="1"/>
      <c r="O5" s="1"/>
      <c r="P5" s="1"/>
    </row>
    <row r="6" spans="1:16" ht="28" x14ac:dyDescent="0.35">
      <c r="A6" s="1"/>
      <c r="B6" s="3" t="s">
        <v>189</v>
      </c>
      <c r="C6" s="3" t="s">
        <v>1247</v>
      </c>
      <c r="D6" s="3" t="s">
        <v>1248</v>
      </c>
      <c r="E6" s="3" t="s">
        <v>1249</v>
      </c>
      <c r="F6" s="3" t="s">
        <v>192</v>
      </c>
      <c r="G6" s="3" t="s">
        <v>193</v>
      </c>
      <c r="H6" s="3" t="s">
        <v>1250</v>
      </c>
      <c r="I6" s="3" t="s">
        <v>1251</v>
      </c>
      <c r="J6" s="3" t="s">
        <v>1252</v>
      </c>
      <c r="K6" s="3" t="s">
        <v>1253</v>
      </c>
      <c r="L6" s="3" t="s">
        <v>1254</v>
      </c>
      <c r="M6" s="3" t="s">
        <v>1255</v>
      </c>
      <c r="N6" s="3" t="s">
        <v>1256</v>
      </c>
      <c r="O6" s="3" t="s">
        <v>1257</v>
      </c>
      <c r="P6" s="3" t="s">
        <v>1258</v>
      </c>
    </row>
    <row r="7" spans="1:16" x14ac:dyDescent="0.35">
      <c r="A7" s="1"/>
      <c r="B7" s="6" t="s">
        <v>648</v>
      </c>
      <c r="C7" s="6" t="s">
        <v>1039</v>
      </c>
      <c r="D7" s="74" t="s">
        <v>97</v>
      </c>
      <c r="E7" s="6" t="s">
        <v>1259</v>
      </c>
      <c r="F7" s="74" t="s">
        <v>27</v>
      </c>
      <c r="G7" s="74" t="s">
        <v>19</v>
      </c>
      <c r="H7" s="74" t="s">
        <v>971</v>
      </c>
      <c r="I7" s="74" t="s">
        <v>971</v>
      </c>
      <c r="J7" s="168" t="s">
        <v>1260</v>
      </c>
      <c r="K7" s="74" t="s">
        <v>971</v>
      </c>
      <c r="L7" s="74" t="s">
        <v>971</v>
      </c>
      <c r="M7" s="74" t="s">
        <v>971</v>
      </c>
      <c r="N7" s="74" t="s">
        <v>971</v>
      </c>
      <c r="O7" s="6" t="s">
        <v>1261</v>
      </c>
      <c r="P7" s="6"/>
    </row>
    <row r="8" spans="1:16" x14ac:dyDescent="0.35">
      <c r="A8" s="1"/>
      <c r="B8" s="6" t="s">
        <v>649</v>
      </c>
      <c r="C8" s="6" t="s">
        <v>1129</v>
      </c>
      <c r="D8" s="74" t="s">
        <v>97</v>
      </c>
      <c r="E8" s="6" t="s">
        <v>1262</v>
      </c>
      <c r="F8" s="74" t="s">
        <v>27</v>
      </c>
      <c r="G8" s="74" t="s">
        <v>19</v>
      </c>
      <c r="H8" s="74" t="s">
        <v>971</v>
      </c>
      <c r="I8" s="74" t="s">
        <v>971</v>
      </c>
      <c r="J8" s="168" t="s">
        <v>1260</v>
      </c>
      <c r="K8" s="74" t="s">
        <v>971</v>
      </c>
      <c r="L8" s="74" t="s">
        <v>971</v>
      </c>
      <c r="M8" s="74" t="s">
        <v>971</v>
      </c>
      <c r="N8" s="74" t="s">
        <v>971</v>
      </c>
      <c r="O8" s="6" t="s">
        <v>1261</v>
      </c>
      <c r="P8" s="6"/>
    </row>
    <row r="9" spans="1:16" ht="25" x14ac:dyDescent="0.35">
      <c r="A9" s="1"/>
      <c r="B9" s="6" t="s">
        <v>212</v>
      </c>
      <c r="C9" s="6" t="s">
        <v>1042</v>
      </c>
      <c r="D9" s="74" t="s">
        <v>1202</v>
      </c>
      <c r="E9" s="6" t="s">
        <v>1263</v>
      </c>
      <c r="F9" s="74" t="s">
        <v>27</v>
      </c>
      <c r="G9" s="74" t="s">
        <v>1264</v>
      </c>
      <c r="H9" s="74" t="s">
        <v>27</v>
      </c>
      <c r="I9" s="74" t="s">
        <v>971</v>
      </c>
      <c r="J9" s="168" t="s">
        <v>1260</v>
      </c>
      <c r="K9" s="74" t="s">
        <v>971</v>
      </c>
      <c r="L9" s="74" t="s">
        <v>971</v>
      </c>
      <c r="M9" s="74" t="s">
        <v>971</v>
      </c>
      <c r="N9" s="74" t="s">
        <v>971</v>
      </c>
      <c r="O9" s="6" t="s">
        <v>1261</v>
      </c>
      <c r="P9" s="6"/>
    </row>
    <row r="10" spans="1:16" x14ac:dyDescent="0.35">
      <c r="A10" s="1"/>
      <c r="B10" s="6" t="s">
        <v>646</v>
      </c>
      <c r="C10" s="6" t="s">
        <v>1045</v>
      </c>
      <c r="D10" s="74" t="s">
        <v>1265</v>
      </c>
      <c r="E10" s="6" t="s">
        <v>1266</v>
      </c>
      <c r="F10" s="74" t="s">
        <v>27</v>
      </c>
      <c r="G10" s="74" t="s">
        <v>19</v>
      </c>
      <c r="H10" s="74" t="s">
        <v>971</v>
      </c>
      <c r="I10" s="74" t="s">
        <v>971</v>
      </c>
      <c r="J10" s="168" t="s">
        <v>1260</v>
      </c>
      <c r="K10" s="74" t="s">
        <v>971</v>
      </c>
      <c r="L10" s="74" t="s">
        <v>971</v>
      </c>
      <c r="M10" s="74" t="s">
        <v>971</v>
      </c>
      <c r="N10" s="74" t="s">
        <v>971</v>
      </c>
      <c r="O10" s="6" t="s">
        <v>1261</v>
      </c>
      <c r="P10" s="6"/>
    </row>
    <row r="11" spans="1:16" x14ac:dyDescent="0.35">
      <c r="A11" s="1"/>
      <c r="B11" s="6" t="s">
        <v>14</v>
      </c>
      <c r="C11" s="6" t="s">
        <v>1046</v>
      </c>
      <c r="D11" s="74" t="s">
        <v>17</v>
      </c>
      <c r="E11" s="6" t="s">
        <v>1267</v>
      </c>
      <c r="F11" s="74" t="s">
        <v>27</v>
      </c>
      <c r="G11" s="74" t="s">
        <v>18</v>
      </c>
      <c r="H11" s="74" t="s">
        <v>971</v>
      </c>
      <c r="I11" s="74" t="s">
        <v>971</v>
      </c>
      <c r="J11" s="168" t="s">
        <v>1260</v>
      </c>
      <c r="K11" s="74" t="s">
        <v>971</v>
      </c>
      <c r="L11" s="74" t="s">
        <v>971</v>
      </c>
      <c r="M11" s="74" t="s">
        <v>971</v>
      </c>
      <c r="N11" s="74" t="s">
        <v>971</v>
      </c>
      <c r="O11" s="6" t="s">
        <v>1261</v>
      </c>
      <c r="P11" s="6"/>
    </row>
    <row r="12" spans="1:16" x14ac:dyDescent="0.35">
      <c r="A12" s="1"/>
      <c r="B12" s="6" t="s">
        <v>14</v>
      </c>
      <c r="C12" s="6" t="s">
        <v>1046</v>
      </c>
      <c r="D12" s="74" t="s">
        <v>17</v>
      </c>
      <c r="E12" s="6" t="s">
        <v>1267</v>
      </c>
      <c r="F12" s="74" t="s">
        <v>1268</v>
      </c>
      <c r="G12" s="74" t="s">
        <v>19</v>
      </c>
      <c r="H12" s="74" t="s">
        <v>1269</v>
      </c>
      <c r="I12" s="74" t="s">
        <v>971</v>
      </c>
      <c r="J12" s="168" t="s">
        <v>1260</v>
      </c>
      <c r="K12" s="74" t="s">
        <v>971</v>
      </c>
      <c r="L12" s="74" t="s">
        <v>971</v>
      </c>
      <c r="M12" s="74" t="s">
        <v>971</v>
      </c>
      <c r="N12" s="74" t="s">
        <v>971</v>
      </c>
      <c r="O12" s="6" t="s">
        <v>1261</v>
      </c>
      <c r="P12" s="6"/>
    </row>
    <row r="13" spans="1:16" x14ac:dyDescent="0.35">
      <c r="A13" s="1"/>
      <c r="B13" s="6" t="s">
        <v>29</v>
      </c>
      <c r="C13" s="6" t="s">
        <v>1140</v>
      </c>
      <c r="D13" s="74" t="s">
        <v>97</v>
      </c>
      <c r="E13" s="6" t="s">
        <v>1270</v>
      </c>
      <c r="F13" s="74" t="s">
        <v>1271</v>
      </c>
      <c r="G13" s="74" t="s">
        <v>1272</v>
      </c>
      <c r="H13" s="74" t="s">
        <v>1273</v>
      </c>
      <c r="I13" s="74" t="s">
        <v>971</v>
      </c>
      <c r="J13" s="169" t="s">
        <v>1274</v>
      </c>
      <c r="K13" s="74" t="s">
        <v>971</v>
      </c>
      <c r="L13" s="74" t="s">
        <v>971</v>
      </c>
      <c r="M13" s="74" t="s">
        <v>971</v>
      </c>
      <c r="N13" s="74" t="s">
        <v>971</v>
      </c>
      <c r="O13" s="6" t="s">
        <v>1261</v>
      </c>
      <c r="P13" s="6"/>
    </row>
    <row r="14" spans="1:16" x14ac:dyDescent="0.35">
      <c r="A14" s="1"/>
      <c r="B14" s="6" t="s">
        <v>29</v>
      </c>
      <c r="C14" s="6" t="s">
        <v>1140</v>
      </c>
      <c r="D14" s="74" t="s">
        <v>97</v>
      </c>
      <c r="E14" s="6" t="s">
        <v>1270</v>
      </c>
      <c r="F14" s="74" t="s">
        <v>1272</v>
      </c>
      <c r="G14" s="74" t="s">
        <v>1275</v>
      </c>
      <c r="H14" s="74" t="s">
        <v>971</v>
      </c>
      <c r="I14" s="74" t="s">
        <v>971</v>
      </c>
      <c r="J14" s="170" t="s">
        <v>1276</v>
      </c>
      <c r="K14" s="74" t="s">
        <v>971</v>
      </c>
      <c r="L14" s="74" t="s">
        <v>971</v>
      </c>
      <c r="M14" s="74" t="s">
        <v>971</v>
      </c>
      <c r="N14" s="74" t="s">
        <v>971</v>
      </c>
      <c r="O14" s="6" t="s">
        <v>1261</v>
      </c>
      <c r="P14" s="6"/>
    </row>
    <row r="15" spans="1:16" x14ac:dyDescent="0.35">
      <c r="A15" s="1"/>
      <c r="B15" s="6" t="s">
        <v>29</v>
      </c>
      <c r="C15" s="6" t="s">
        <v>1140</v>
      </c>
      <c r="D15" s="74" t="s">
        <v>97</v>
      </c>
      <c r="E15" s="6" t="s">
        <v>1270</v>
      </c>
      <c r="F15" s="74" t="s">
        <v>1277</v>
      </c>
      <c r="G15" s="74" t="s">
        <v>33</v>
      </c>
      <c r="H15" s="74" t="s">
        <v>1278</v>
      </c>
      <c r="I15" s="74" t="s">
        <v>971</v>
      </c>
      <c r="J15" s="169" t="s">
        <v>1274</v>
      </c>
      <c r="K15" s="74" t="s">
        <v>971</v>
      </c>
      <c r="L15" s="74" t="s">
        <v>971</v>
      </c>
      <c r="M15" s="74" t="s">
        <v>971</v>
      </c>
      <c r="N15" s="74" t="s">
        <v>971</v>
      </c>
      <c r="O15" s="6" t="s">
        <v>1261</v>
      </c>
      <c r="P15" s="6"/>
    </row>
    <row r="16" spans="1:16" x14ac:dyDescent="0.35">
      <c r="A16" s="1"/>
      <c r="B16" s="6" t="s">
        <v>29</v>
      </c>
      <c r="C16" s="6" t="s">
        <v>1140</v>
      </c>
      <c r="D16" s="74" t="s">
        <v>1279</v>
      </c>
      <c r="E16" s="6" t="s">
        <v>1270</v>
      </c>
      <c r="F16" s="74" t="s">
        <v>1280</v>
      </c>
      <c r="G16" s="74" t="s">
        <v>33</v>
      </c>
      <c r="H16" s="74" t="s">
        <v>971</v>
      </c>
      <c r="I16" s="74" t="s">
        <v>971</v>
      </c>
      <c r="J16" s="171" t="s">
        <v>1281</v>
      </c>
      <c r="K16" s="74" t="s">
        <v>971</v>
      </c>
      <c r="L16" s="74" t="s">
        <v>971</v>
      </c>
      <c r="M16" s="74" t="s">
        <v>971</v>
      </c>
      <c r="N16" s="74" t="s">
        <v>971</v>
      </c>
      <c r="O16" s="6" t="s">
        <v>1261</v>
      </c>
      <c r="P16" s="6"/>
    </row>
    <row r="17" spans="1:16" x14ac:dyDescent="0.35">
      <c r="A17" s="1"/>
      <c r="B17" s="6" t="s">
        <v>29</v>
      </c>
      <c r="C17" s="6" t="s">
        <v>1140</v>
      </c>
      <c r="D17" s="74" t="s">
        <v>97</v>
      </c>
      <c r="E17" s="6" t="s">
        <v>1270</v>
      </c>
      <c r="F17" s="74" t="s">
        <v>33</v>
      </c>
      <c r="G17" s="74" t="s">
        <v>1282</v>
      </c>
      <c r="H17" s="74" t="s">
        <v>971</v>
      </c>
      <c r="I17" s="74" t="s">
        <v>971</v>
      </c>
      <c r="J17" s="169" t="s">
        <v>1274</v>
      </c>
      <c r="K17" s="74" t="s">
        <v>971</v>
      </c>
      <c r="L17" s="74" t="s">
        <v>971</v>
      </c>
      <c r="M17" s="74" t="s">
        <v>971</v>
      </c>
      <c r="N17" s="74" t="s">
        <v>971</v>
      </c>
      <c r="O17" s="6" t="s">
        <v>1261</v>
      </c>
      <c r="P17" s="6"/>
    </row>
    <row r="18" spans="1:16" x14ac:dyDescent="0.35">
      <c r="A18" s="1"/>
      <c r="B18" s="6" t="s">
        <v>29</v>
      </c>
      <c r="C18" s="6" t="s">
        <v>1140</v>
      </c>
      <c r="D18" s="74" t="s">
        <v>1283</v>
      </c>
      <c r="E18" s="6" t="s">
        <v>1270</v>
      </c>
      <c r="F18" s="74" t="s">
        <v>1284</v>
      </c>
      <c r="G18" s="74" t="s">
        <v>1285</v>
      </c>
      <c r="H18" s="74" t="s">
        <v>971</v>
      </c>
      <c r="I18" s="74" t="s">
        <v>971</v>
      </c>
      <c r="J18" s="171" t="s">
        <v>1281</v>
      </c>
      <c r="K18" s="74" t="s">
        <v>971</v>
      </c>
      <c r="L18" s="74" t="s">
        <v>971</v>
      </c>
      <c r="M18" s="74" t="s">
        <v>971</v>
      </c>
      <c r="N18" s="74" t="s">
        <v>971</v>
      </c>
      <c r="O18" s="6" t="s">
        <v>1261</v>
      </c>
      <c r="P18" s="6"/>
    </row>
    <row r="19" spans="1:16" x14ac:dyDescent="0.35">
      <c r="A19" s="1"/>
      <c r="B19" s="6" t="s">
        <v>29</v>
      </c>
      <c r="C19" s="6" t="s">
        <v>1140</v>
      </c>
      <c r="D19" s="74" t="s">
        <v>97</v>
      </c>
      <c r="E19" s="6" t="s">
        <v>1270</v>
      </c>
      <c r="F19" s="74" t="s">
        <v>1282</v>
      </c>
      <c r="G19" s="74" t="s">
        <v>19</v>
      </c>
      <c r="H19" s="74" t="s">
        <v>971</v>
      </c>
      <c r="I19" s="74" t="s">
        <v>971</v>
      </c>
      <c r="J19" s="170" t="s">
        <v>1276</v>
      </c>
      <c r="K19" s="74" t="s">
        <v>971</v>
      </c>
      <c r="L19" s="74" t="s">
        <v>971</v>
      </c>
      <c r="M19" s="74" t="s">
        <v>971</v>
      </c>
      <c r="N19" s="74" t="s">
        <v>971</v>
      </c>
      <c r="O19" s="6" t="s">
        <v>1261</v>
      </c>
      <c r="P19" s="6"/>
    </row>
    <row r="20" spans="1:16" x14ac:dyDescent="0.35">
      <c r="A20" s="1"/>
      <c r="B20" s="6" t="s">
        <v>110</v>
      </c>
      <c r="C20" s="6" t="s">
        <v>1146</v>
      </c>
      <c r="D20" s="74" t="s">
        <v>97</v>
      </c>
      <c r="E20" s="6" t="s">
        <v>1286</v>
      </c>
      <c r="F20" s="74" t="s">
        <v>27</v>
      </c>
      <c r="G20" s="74" t="s">
        <v>1287</v>
      </c>
      <c r="H20" s="74" t="s">
        <v>971</v>
      </c>
      <c r="I20" s="74" t="s">
        <v>1288</v>
      </c>
      <c r="J20" s="169" t="s">
        <v>1274</v>
      </c>
      <c r="K20" s="74" t="s">
        <v>971</v>
      </c>
      <c r="L20" s="74" t="s">
        <v>971</v>
      </c>
      <c r="M20" s="74" t="s">
        <v>971</v>
      </c>
      <c r="N20" s="74" t="s">
        <v>971</v>
      </c>
      <c r="O20" s="6" t="s">
        <v>1261</v>
      </c>
      <c r="P20" s="6"/>
    </row>
    <row r="21" spans="1:16" x14ac:dyDescent="0.35">
      <c r="A21" s="1"/>
      <c r="B21" s="6" t="s">
        <v>110</v>
      </c>
      <c r="C21" s="6" t="s">
        <v>1146</v>
      </c>
      <c r="D21" s="74" t="s">
        <v>97</v>
      </c>
      <c r="E21" s="6" t="s">
        <v>1286</v>
      </c>
      <c r="F21" s="74" t="s">
        <v>1289</v>
      </c>
      <c r="G21" s="74" t="s">
        <v>19</v>
      </c>
      <c r="H21" s="74" t="s">
        <v>1290</v>
      </c>
      <c r="I21" s="74" t="s">
        <v>971</v>
      </c>
      <c r="J21" s="169" t="s">
        <v>1274</v>
      </c>
      <c r="K21" s="74" t="s">
        <v>971</v>
      </c>
      <c r="L21" s="74" t="s">
        <v>971</v>
      </c>
      <c r="M21" s="74" t="s">
        <v>971</v>
      </c>
      <c r="N21" s="74" t="s">
        <v>971</v>
      </c>
      <c r="O21" s="6" t="s">
        <v>1261</v>
      </c>
      <c r="P21" s="6"/>
    </row>
    <row r="22" spans="1:16" ht="25" x14ac:dyDescent="0.35">
      <c r="A22" s="1"/>
      <c r="B22" s="6" t="s">
        <v>118</v>
      </c>
      <c r="C22" s="6" t="s">
        <v>124</v>
      </c>
      <c r="D22" s="74" t="s">
        <v>97</v>
      </c>
      <c r="E22" s="6" t="s">
        <v>1291</v>
      </c>
      <c r="F22" s="74" t="s">
        <v>27</v>
      </c>
      <c r="G22" s="74" t="s">
        <v>1292</v>
      </c>
      <c r="H22" s="74" t="s">
        <v>971</v>
      </c>
      <c r="I22" s="74" t="s">
        <v>971</v>
      </c>
      <c r="J22" s="169" t="s">
        <v>1274</v>
      </c>
      <c r="K22" s="74" t="s">
        <v>971</v>
      </c>
      <c r="L22" s="74" t="s">
        <v>971</v>
      </c>
      <c r="M22" s="74" t="s">
        <v>971</v>
      </c>
      <c r="N22" s="74" t="s">
        <v>971</v>
      </c>
      <c r="O22" s="6" t="s">
        <v>1261</v>
      </c>
      <c r="P22" s="6" t="s">
        <v>1293</v>
      </c>
    </row>
    <row r="23" spans="1:16" x14ac:dyDescent="0.35">
      <c r="A23" s="1"/>
      <c r="B23" s="6" t="s">
        <v>118</v>
      </c>
      <c r="C23" s="6" t="s">
        <v>124</v>
      </c>
      <c r="D23" s="74" t="s">
        <v>1168</v>
      </c>
      <c r="E23" s="6" t="s">
        <v>1294</v>
      </c>
      <c r="F23" s="74" t="s">
        <v>1295</v>
      </c>
      <c r="G23" s="74" t="s">
        <v>1292</v>
      </c>
      <c r="H23" s="74" t="s">
        <v>971</v>
      </c>
      <c r="I23" s="74" t="s">
        <v>971</v>
      </c>
      <c r="J23" s="169" t="s">
        <v>1274</v>
      </c>
      <c r="K23" s="74" t="s">
        <v>971</v>
      </c>
      <c r="L23" s="74" t="s">
        <v>971</v>
      </c>
      <c r="M23" s="74" t="s">
        <v>971</v>
      </c>
      <c r="N23" s="74" t="s">
        <v>971</v>
      </c>
      <c r="O23" s="6" t="s">
        <v>1261</v>
      </c>
      <c r="P23" s="6" t="s">
        <v>1296</v>
      </c>
    </row>
    <row r="24" spans="1:16" x14ac:dyDescent="0.35">
      <c r="A24" s="1"/>
      <c r="B24" s="6" t="s">
        <v>118</v>
      </c>
      <c r="C24" s="6" t="s">
        <v>124</v>
      </c>
      <c r="D24" s="74" t="s">
        <v>97</v>
      </c>
      <c r="E24" s="6" t="s">
        <v>1297</v>
      </c>
      <c r="F24" s="74" t="s">
        <v>1292</v>
      </c>
      <c r="G24" s="74" t="s">
        <v>1298</v>
      </c>
      <c r="H24" s="74" t="s">
        <v>971</v>
      </c>
      <c r="I24" s="74" t="s">
        <v>971</v>
      </c>
      <c r="J24" s="169" t="s">
        <v>1274</v>
      </c>
      <c r="K24" s="74" t="s">
        <v>971</v>
      </c>
      <c r="L24" s="74" t="s">
        <v>971</v>
      </c>
      <c r="M24" s="74" t="s">
        <v>971</v>
      </c>
      <c r="N24" s="74" t="s">
        <v>971</v>
      </c>
      <c r="O24" s="6" t="s">
        <v>1261</v>
      </c>
      <c r="P24" s="6"/>
    </row>
    <row r="25" spans="1:16" x14ac:dyDescent="0.35">
      <c r="A25" s="1"/>
      <c r="B25" s="6" t="s">
        <v>118</v>
      </c>
      <c r="C25" s="6" t="s">
        <v>124</v>
      </c>
      <c r="D25" s="74" t="s">
        <v>97</v>
      </c>
      <c r="E25" s="6" t="s">
        <v>1297</v>
      </c>
      <c r="F25" s="74" t="s">
        <v>1298</v>
      </c>
      <c r="G25" s="74" t="s">
        <v>1299</v>
      </c>
      <c r="H25" s="74" t="s">
        <v>971</v>
      </c>
      <c r="I25" s="74" t="s">
        <v>971</v>
      </c>
      <c r="J25" s="169" t="s">
        <v>1274</v>
      </c>
      <c r="K25" s="74" t="s">
        <v>971</v>
      </c>
      <c r="L25" s="74" t="s">
        <v>971</v>
      </c>
      <c r="M25" s="74" t="s">
        <v>971</v>
      </c>
      <c r="N25" s="74" t="s">
        <v>971</v>
      </c>
      <c r="O25" s="6" t="s">
        <v>1261</v>
      </c>
      <c r="P25" s="6"/>
    </row>
    <row r="26" spans="1:16" x14ac:dyDescent="0.35">
      <c r="A26" s="1"/>
      <c r="B26" s="6" t="s">
        <v>118</v>
      </c>
      <c r="C26" s="6" t="s">
        <v>124</v>
      </c>
      <c r="D26" s="74" t="s">
        <v>97</v>
      </c>
      <c r="E26" s="6" t="s">
        <v>1297</v>
      </c>
      <c r="F26" s="74" t="s">
        <v>1299</v>
      </c>
      <c r="G26" s="74" t="s">
        <v>1282</v>
      </c>
      <c r="H26" s="74" t="s">
        <v>971</v>
      </c>
      <c r="I26" s="74" t="s">
        <v>971</v>
      </c>
      <c r="J26" s="169" t="s">
        <v>1274</v>
      </c>
      <c r="K26" s="74" t="s">
        <v>971</v>
      </c>
      <c r="L26" s="74" t="s">
        <v>971</v>
      </c>
      <c r="M26" s="74" t="s">
        <v>971</v>
      </c>
      <c r="N26" s="74" t="s">
        <v>971</v>
      </c>
      <c r="O26" s="6" t="s">
        <v>1261</v>
      </c>
      <c r="P26" s="6" t="s">
        <v>1300</v>
      </c>
    </row>
    <row r="27" spans="1:16" x14ac:dyDescent="0.35">
      <c r="A27" s="1"/>
      <c r="B27" s="6" t="s">
        <v>118</v>
      </c>
      <c r="C27" s="6" t="s">
        <v>124</v>
      </c>
      <c r="D27" s="74" t="s">
        <v>97</v>
      </c>
      <c r="E27" s="6" t="s">
        <v>1297</v>
      </c>
      <c r="F27" s="74" t="s">
        <v>1282</v>
      </c>
      <c r="G27" s="74" t="s">
        <v>19</v>
      </c>
      <c r="H27" s="74" t="s">
        <v>971</v>
      </c>
      <c r="I27" s="74" t="s">
        <v>971</v>
      </c>
      <c r="J27" s="172" t="s">
        <v>1301</v>
      </c>
      <c r="K27" s="74" t="s">
        <v>971</v>
      </c>
      <c r="L27" s="74" t="s">
        <v>971</v>
      </c>
      <c r="M27" s="74" t="s">
        <v>971</v>
      </c>
      <c r="N27" s="74" t="s">
        <v>971</v>
      </c>
      <c r="O27" s="6" t="s">
        <v>1261</v>
      </c>
      <c r="P27" s="6"/>
    </row>
    <row r="28" spans="1:16" x14ac:dyDescent="0.35">
      <c r="A28" s="1"/>
      <c r="B28" s="6" t="s">
        <v>118</v>
      </c>
      <c r="C28" s="6" t="s">
        <v>127</v>
      </c>
      <c r="D28" s="74" t="s">
        <v>1161</v>
      </c>
      <c r="E28" s="6" t="s">
        <v>1302</v>
      </c>
      <c r="F28" s="74" t="s">
        <v>1303</v>
      </c>
      <c r="G28" s="74" t="s">
        <v>1304</v>
      </c>
      <c r="H28" s="74" t="s">
        <v>1305</v>
      </c>
      <c r="I28" s="74" t="s">
        <v>971</v>
      </c>
      <c r="J28" s="169" t="s">
        <v>1274</v>
      </c>
      <c r="K28" s="74" t="s">
        <v>971</v>
      </c>
      <c r="L28" s="74" t="s">
        <v>971</v>
      </c>
      <c r="M28" s="74" t="s">
        <v>971</v>
      </c>
      <c r="N28" s="74" t="s">
        <v>971</v>
      </c>
      <c r="O28" s="6" t="s">
        <v>1261</v>
      </c>
      <c r="P28" s="6"/>
    </row>
    <row r="29" spans="1:16" x14ac:dyDescent="0.35">
      <c r="A29" s="1"/>
      <c r="B29" s="6" t="s">
        <v>118</v>
      </c>
      <c r="C29" s="6" t="s">
        <v>127</v>
      </c>
      <c r="D29" s="74" t="s">
        <v>1161</v>
      </c>
      <c r="E29" s="6" t="s">
        <v>1302</v>
      </c>
      <c r="F29" s="74" t="s">
        <v>1304</v>
      </c>
      <c r="G29" s="74" t="s">
        <v>1306</v>
      </c>
      <c r="H29" s="74" t="s">
        <v>971</v>
      </c>
      <c r="I29" s="74" t="s">
        <v>971</v>
      </c>
      <c r="J29" s="170" t="s">
        <v>1276</v>
      </c>
      <c r="K29" s="74" t="s">
        <v>971</v>
      </c>
      <c r="L29" s="74" t="s">
        <v>971</v>
      </c>
      <c r="M29" s="74" t="s">
        <v>971</v>
      </c>
      <c r="N29" s="74" t="s">
        <v>971</v>
      </c>
      <c r="O29" s="6" t="s">
        <v>1261</v>
      </c>
      <c r="P29" s="6"/>
    </row>
    <row r="30" spans="1:16" x14ac:dyDescent="0.35">
      <c r="A30" s="1"/>
      <c r="B30" s="6" t="s">
        <v>118</v>
      </c>
      <c r="C30" s="6" t="s">
        <v>127</v>
      </c>
      <c r="D30" s="74" t="s">
        <v>1161</v>
      </c>
      <c r="E30" s="6" t="s">
        <v>1302</v>
      </c>
      <c r="F30" s="74" t="s">
        <v>1306</v>
      </c>
      <c r="G30" s="74" t="s">
        <v>1282</v>
      </c>
      <c r="H30" s="74" t="s">
        <v>971</v>
      </c>
      <c r="I30" s="74" t="s">
        <v>971</v>
      </c>
      <c r="J30" s="169" t="s">
        <v>1274</v>
      </c>
      <c r="K30" s="74" t="s">
        <v>971</v>
      </c>
      <c r="L30" s="74" t="s">
        <v>971</v>
      </c>
      <c r="M30" s="74" t="s">
        <v>971</v>
      </c>
      <c r="N30" s="74" t="s">
        <v>971</v>
      </c>
      <c r="O30" s="6" t="s">
        <v>1261</v>
      </c>
      <c r="P30" s="6"/>
    </row>
    <row r="31" spans="1:16" x14ac:dyDescent="0.35">
      <c r="A31" s="1"/>
      <c r="B31" s="6" t="s">
        <v>118</v>
      </c>
      <c r="C31" s="6" t="s">
        <v>127</v>
      </c>
      <c r="D31" s="74" t="s">
        <v>1161</v>
      </c>
      <c r="E31" s="6" t="s">
        <v>1302</v>
      </c>
      <c r="F31" s="74" t="s">
        <v>1282</v>
      </c>
      <c r="G31" s="74" t="s">
        <v>1307</v>
      </c>
      <c r="H31" s="74" t="s">
        <v>971</v>
      </c>
      <c r="I31" s="74" t="s">
        <v>1308</v>
      </c>
      <c r="J31" s="170" t="s">
        <v>1276</v>
      </c>
      <c r="K31" s="74" t="s">
        <v>971</v>
      </c>
      <c r="L31" s="74" t="s">
        <v>971</v>
      </c>
      <c r="M31" s="74" t="s">
        <v>971</v>
      </c>
      <c r="N31" s="74" t="s">
        <v>971</v>
      </c>
      <c r="O31" s="6" t="s">
        <v>1261</v>
      </c>
      <c r="P31" s="6"/>
    </row>
    <row r="32" spans="1:16" x14ac:dyDescent="0.35">
      <c r="A32" s="1"/>
      <c r="B32" s="6" t="s">
        <v>128</v>
      </c>
      <c r="C32" s="6" t="s">
        <v>129</v>
      </c>
      <c r="D32" s="74" t="s">
        <v>97</v>
      </c>
      <c r="E32" s="6" t="s">
        <v>1309</v>
      </c>
      <c r="F32" s="74" t="s">
        <v>27</v>
      </c>
      <c r="G32" s="74" t="s">
        <v>19</v>
      </c>
      <c r="H32" s="74" t="s">
        <v>971</v>
      </c>
      <c r="I32" s="74" t="s">
        <v>971</v>
      </c>
      <c r="J32" s="169" t="s">
        <v>1274</v>
      </c>
      <c r="K32" s="74" t="s">
        <v>971</v>
      </c>
      <c r="L32" s="74" t="s">
        <v>971</v>
      </c>
      <c r="M32" s="74" t="s">
        <v>971</v>
      </c>
      <c r="N32" s="74" t="s">
        <v>971</v>
      </c>
      <c r="O32" s="6" t="s">
        <v>1261</v>
      </c>
      <c r="P32" s="6"/>
    </row>
    <row r="33" spans="1:16" x14ac:dyDescent="0.35">
      <c r="A33" s="1"/>
      <c r="B33" s="6" t="s">
        <v>131</v>
      </c>
      <c r="C33" s="6" t="s">
        <v>138</v>
      </c>
      <c r="D33" s="74" t="s">
        <v>97</v>
      </c>
      <c r="E33" s="6" t="s">
        <v>1310</v>
      </c>
      <c r="F33" s="74" t="s">
        <v>27</v>
      </c>
      <c r="G33" s="74" t="s">
        <v>1311</v>
      </c>
      <c r="H33" s="74" t="s">
        <v>971</v>
      </c>
      <c r="I33" s="74" t="s">
        <v>971</v>
      </c>
      <c r="J33" s="169" t="s">
        <v>1274</v>
      </c>
      <c r="K33" s="74" t="s">
        <v>971</v>
      </c>
      <c r="L33" s="74" t="s">
        <v>971</v>
      </c>
      <c r="M33" s="74" t="s">
        <v>971</v>
      </c>
      <c r="N33" s="74" t="s">
        <v>971</v>
      </c>
      <c r="O33" s="6" t="s">
        <v>1261</v>
      </c>
      <c r="P33" s="6"/>
    </row>
    <row r="34" spans="1:16" x14ac:dyDescent="0.35">
      <c r="A34" s="1"/>
      <c r="B34" s="6" t="s">
        <v>131</v>
      </c>
      <c r="C34" s="6" t="s">
        <v>138</v>
      </c>
      <c r="D34" s="74" t="s">
        <v>97</v>
      </c>
      <c r="E34" s="6" t="s">
        <v>1310</v>
      </c>
      <c r="F34" s="74" t="s">
        <v>1311</v>
      </c>
      <c r="G34" s="74" t="s">
        <v>1312</v>
      </c>
      <c r="H34" s="74" t="s">
        <v>971</v>
      </c>
      <c r="I34" s="74" t="s">
        <v>971</v>
      </c>
      <c r="J34" s="169" t="s">
        <v>1274</v>
      </c>
      <c r="K34" s="74" t="s">
        <v>971</v>
      </c>
      <c r="L34" s="74" t="s">
        <v>971</v>
      </c>
      <c r="M34" s="74" t="s">
        <v>971</v>
      </c>
      <c r="N34" s="74" t="s">
        <v>971</v>
      </c>
      <c r="O34" s="6" t="s">
        <v>1261</v>
      </c>
      <c r="P34" s="6"/>
    </row>
    <row r="35" spans="1:16" x14ac:dyDescent="0.35">
      <c r="A35" s="1"/>
      <c r="B35" s="6" t="s">
        <v>131</v>
      </c>
      <c r="C35" s="6" t="s">
        <v>138</v>
      </c>
      <c r="D35" s="74" t="s">
        <v>97</v>
      </c>
      <c r="E35" s="6" t="s">
        <v>1310</v>
      </c>
      <c r="F35" s="74" t="s">
        <v>1312</v>
      </c>
      <c r="G35" s="74" t="s">
        <v>1313</v>
      </c>
      <c r="H35" s="74" t="s">
        <v>971</v>
      </c>
      <c r="I35" s="74" t="s">
        <v>971</v>
      </c>
      <c r="J35" s="172" t="s">
        <v>1301</v>
      </c>
      <c r="K35" s="74" t="s">
        <v>971</v>
      </c>
      <c r="L35" s="74" t="s">
        <v>971</v>
      </c>
      <c r="M35" s="74" t="s">
        <v>971</v>
      </c>
      <c r="N35" s="74" t="s">
        <v>971</v>
      </c>
      <c r="O35" s="6" t="s">
        <v>1261</v>
      </c>
      <c r="P35" s="6"/>
    </row>
    <row r="36" spans="1:16" x14ac:dyDescent="0.35">
      <c r="A36" s="1"/>
      <c r="B36" s="6" t="s">
        <v>131</v>
      </c>
      <c r="C36" s="6" t="s">
        <v>138</v>
      </c>
      <c r="D36" s="74" t="s">
        <v>97</v>
      </c>
      <c r="E36" s="6" t="s">
        <v>1310</v>
      </c>
      <c r="F36" s="74" t="s">
        <v>1313</v>
      </c>
      <c r="G36" s="74" t="s">
        <v>1314</v>
      </c>
      <c r="H36" s="74" t="s">
        <v>971</v>
      </c>
      <c r="I36" s="74" t="s">
        <v>971</v>
      </c>
      <c r="J36" s="169" t="s">
        <v>1274</v>
      </c>
      <c r="K36" s="74" t="s">
        <v>971</v>
      </c>
      <c r="L36" s="74" t="s">
        <v>971</v>
      </c>
      <c r="M36" s="74" t="s">
        <v>971</v>
      </c>
      <c r="N36" s="74" t="s">
        <v>971</v>
      </c>
      <c r="O36" s="6" t="s">
        <v>1261</v>
      </c>
      <c r="P36" s="6"/>
    </row>
    <row r="37" spans="1:16" x14ac:dyDescent="0.35">
      <c r="A37" s="1"/>
      <c r="B37" s="6" t="s">
        <v>131</v>
      </c>
      <c r="C37" s="6" t="s">
        <v>138</v>
      </c>
      <c r="D37" s="74" t="s">
        <v>97</v>
      </c>
      <c r="E37" s="6" t="s">
        <v>1310</v>
      </c>
      <c r="F37" s="74" t="s">
        <v>1314</v>
      </c>
      <c r="G37" s="74" t="s">
        <v>1315</v>
      </c>
      <c r="H37" s="74" t="s">
        <v>971</v>
      </c>
      <c r="I37" s="74" t="s">
        <v>971</v>
      </c>
      <c r="J37" s="169" t="s">
        <v>1274</v>
      </c>
      <c r="K37" s="74" t="s">
        <v>971</v>
      </c>
      <c r="L37" s="74" t="s">
        <v>971</v>
      </c>
      <c r="M37" s="74" t="s">
        <v>971</v>
      </c>
      <c r="N37" s="74" t="s">
        <v>971</v>
      </c>
      <c r="O37" s="6" t="s">
        <v>1261</v>
      </c>
      <c r="P37" s="6"/>
    </row>
    <row r="38" spans="1:16" x14ac:dyDescent="0.35">
      <c r="A38" s="1"/>
      <c r="B38" s="6" t="s">
        <v>131</v>
      </c>
      <c r="C38" s="6" t="s">
        <v>138</v>
      </c>
      <c r="D38" s="74" t="s">
        <v>97</v>
      </c>
      <c r="E38" s="6" t="s">
        <v>1310</v>
      </c>
      <c r="F38" s="74" t="s">
        <v>1315</v>
      </c>
      <c r="G38" s="74" t="s">
        <v>1316</v>
      </c>
      <c r="H38" s="74" t="s">
        <v>971</v>
      </c>
      <c r="I38" s="74" t="s">
        <v>971</v>
      </c>
      <c r="J38" s="172" t="s">
        <v>1301</v>
      </c>
      <c r="K38" s="74" t="s">
        <v>971</v>
      </c>
      <c r="L38" s="74" t="s">
        <v>971</v>
      </c>
      <c r="M38" s="74" t="s">
        <v>971</v>
      </c>
      <c r="N38" s="74" t="s">
        <v>971</v>
      </c>
      <c r="O38" s="6" t="s">
        <v>1261</v>
      </c>
      <c r="P38" s="6"/>
    </row>
    <row r="39" spans="1:16" x14ac:dyDescent="0.35">
      <c r="A39" s="1"/>
      <c r="B39" s="6" t="s">
        <v>131</v>
      </c>
      <c r="C39" s="6" t="s">
        <v>138</v>
      </c>
      <c r="D39" s="74" t="s">
        <v>97</v>
      </c>
      <c r="E39" s="6" t="s">
        <v>1310</v>
      </c>
      <c r="F39" s="74" t="s">
        <v>1316</v>
      </c>
      <c r="G39" s="74" t="s">
        <v>1317</v>
      </c>
      <c r="H39" s="74" t="s">
        <v>971</v>
      </c>
      <c r="I39" s="74" t="s">
        <v>971</v>
      </c>
      <c r="J39" s="169" t="s">
        <v>1274</v>
      </c>
      <c r="K39" s="74" t="s">
        <v>971</v>
      </c>
      <c r="L39" s="74" t="s">
        <v>971</v>
      </c>
      <c r="M39" s="74" t="s">
        <v>971</v>
      </c>
      <c r="N39" s="74" t="s">
        <v>971</v>
      </c>
      <c r="O39" s="6" t="s">
        <v>1261</v>
      </c>
      <c r="P39" s="6"/>
    </row>
    <row r="40" spans="1:16" x14ac:dyDescent="0.35">
      <c r="A40" s="1"/>
      <c r="B40" s="6" t="s">
        <v>131</v>
      </c>
      <c r="C40" s="6" t="s">
        <v>138</v>
      </c>
      <c r="D40" s="74" t="s">
        <v>97</v>
      </c>
      <c r="E40" s="6" t="s">
        <v>1310</v>
      </c>
      <c r="F40" s="74" t="s">
        <v>1317</v>
      </c>
      <c r="G40" s="74" t="s">
        <v>1318</v>
      </c>
      <c r="H40" s="74" t="s">
        <v>971</v>
      </c>
      <c r="I40" s="74" t="s">
        <v>971</v>
      </c>
      <c r="J40" s="169" t="s">
        <v>1274</v>
      </c>
      <c r="K40" s="74" t="s">
        <v>971</v>
      </c>
      <c r="L40" s="74" t="s">
        <v>971</v>
      </c>
      <c r="M40" s="74" t="s">
        <v>971</v>
      </c>
      <c r="N40" s="74" t="s">
        <v>971</v>
      </c>
      <c r="O40" s="6" t="s">
        <v>1261</v>
      </c>
      <c r="P40" s="6"/>
    </row>
    <row r="41" spans="1:16" x14ac:dyDescent="0.35">
      <c r="A41" s="1"/>
      <c r="B41" s="6" t="s">
        <v>131</v>
      </c>
      <c r="C41" s="6" t="s">
        <v>138</v>
      </c>
      <c r="D41" s="74" t="s">
        <v>97</v>
      </c>
      <c r="E41" s="6" t="s">
        <v>1310</v>
      </c>
      <c r="F41" s="74" t="s">
        <v>1318</v>
      </c>
      <c r="G41" s="74" t="s">
        <v>1319</v>
      </c>
      <c r="H41" s="74" t="s">
        <v>971</v>
      </c>
      <c r="I41" s="74" t="s">
        <v>971</v>
      </c>
      <c r="J41" s="169" t="s">
        <v>1274</v>
      </c>
      <c r="K41" s="74" t="s">
        <v>971</v>
      </c>
      <c r="L41" s="74" t="s">
        <v>971</v>
      </c>
      <c r="M41" s="74" t="s">
        <v>971</v>
      </c>
      <c r="N41" s="74" t="s">
        <v>971</v>
      </c>
      <c r="O41" s="6" t="s">
        <v>1261</v>
      </c>
      <c r="P41" s="6"/>
    </row>
    <row r="42" spans="1:16" x14ac:dyDescent="0.35">
      <c r="A42" s="1"/>
      <c r="B42" s="6" t="s">
        <v>131</v>
      </c>
      <c r="C42" s="6" t="s">
        <v>138</v>
      </c>
      <c r="D42" s="74" t="s">
        <v>97</v>
      </c>
      <c r="E42" s="6" t="s">
        <v>1310</v>
      </c>
      <c r="F42" s="74" t="s">
        <v>1319</v>
      </c>
      <c r="G42" s="74" t="s">
        <v>1320</v>
      </c>
      <c r="H42" s="74" t="s">
        <v>971</v>
      </c>
      <c r="I42" s="74" t="s">
        <v>971</v>
      </c>
      <c r="J42" s="169" t="s">
        <v>1274</v>
      </c>
      <c r="K42" s="74" t="s">
        <v>971</v>
      </c>
      <c r="L42" s="74" t="s">
        <v>971</v>
      </c>
      <c r="M42" s="74" t="s">
        <v>971</v>
      </c>
      <c r="N42" s="74" t="s">
        <v>971</v>
      </c>
      <c r="O42" s="6" t="s">
        <v>1261</v>
      </c>
      <c r="P42" s="6"/>
    </row>
    <row r="43" spans="1:16" x14ac:dyDescent="0.35">
      <c r="A43" s="1"/>
      <c r="B43" s="6" t="s">
        <v>131</v>
      </c>
      <c r="C43" s="6" t="s">
        <v>138</v>
      </c>
      <c r="D43" s="74" t="s">
        <v>97</v>
      </c>
      <c r="E43" s="6" t="s">
        <v>1310</v>
      </c>
      <c r="F43" s="74" t="s">
        <v>1320</v>
      </c>
      <c r="G43" s="74" t="s">
        <v>1321</v>
      </c>
      <c r="H43" s="74" t="s">
        <v>971</v>
      </c>
      <c r="I43" s="74" t="s">
        <v>971</v>
      </c>
      <c r="J43" s="169" t="s">
        <v>1274</v>
      </c>
      <c r="K43" s="74" t="s">
        <v>971</v>
      </c>
      <c r="L43" s="74" t="s">
        <v>971</v>
      </c>
      <c r="M43" s="74" t="s">
        <v>971</v>
      </c>
      <c r="N43" s="74" t="s">
        <v>971</v>
      </c>
      <c r="O43" s="6" t="s">
        <v>1261</v>
      </c>
      <c r="P43" s="6"/>
    </row>
    <row r="44" spans="1:16" x14ac:dyDescent="0.35">
      <c r="A44" s="1"/>
      <c r="B44" s="6" t="s">
        <v>131</v>
      </c>
      <c r="C44" s="6" t="s">
        <v>138</v>
      </c>
      <c r="D44" s="74" t="s">
        <v>97</v>
      </c>
      <c r="E44" s="6" t="s">
        <v>1310</v>
      </c>
      <c r="F44" s="74" t="s">
        <v>1321</v>
      </c>
      <c r="G44" s="74" t="s">
        <v>1322</v>
      </c>
      <c r="H44" s="74" t="s">
        <v>971</v>
      </c>
      <c r="I44" s="74" t="s">
        <v>971</v>
      </c>
      <c r="J44" s="169" t="s">
        <v>1274</v>
      </c>
      <c r="K44" s="74" t="s">
        <v>971</v>
      </c>
      <c r="L44" s="74" t="s">
        <v>971</v>
      </c>
      <c r="M44" s="74" t="s">
        <v>971</v>
      </c>
      <c r="N44" s="74" t="s">
        <v>971</v>
      </c>
      <c r="O44" s="6" t="s">
        <v>1261</v>
      </c>
      <c r="P44" s="6"/>
    </row>
    <row r="45" spans="1:16" x14ac:dyDescent="0.35">
      <c r="A45" s="1"/>
      <c r="B45" s="6" t="s">
        <v>131</v>
      </c>
      <c r="C45" s="6" t="s">
        <v>138</v>
      </c>
      <c r="D45" s="74" t="s">
        <v>97</v>
      </c>
      <c r="E45" s="6" t="s">
        <v>1310</v>
      </c>
      <c r="F45" s="74" t="s">
        <v>1322</v>
      </c>
      <c r="G45" s="74" t="s">
        <v>1323</v>
      </c>
      <c r="H45" s="74" t="s">
        <v>971</v>
      </c>
      <c r="I45" s="74" t="s">
        <v>971</v>
      </c>
      <c r="J45" s="172" t="s">
        <v>1301</v>
      </c>
      <c r="K45" s="74" t="s">
        <v>971</v>
      </c>
      <c r="L45" s="74" t="s">
        <v>971</v>
      </c>
      <c r="M45" s="74" t="s">
        <v>971</v>
      </c>
      <c r="N45" s="74" t="s">
        <v>971</v>
      </c>
      <c r="O45" s="6" t="s">
        <v>1261</v>
      </c>
      <c r="P45" s="6"/>
    </row>
    <row r="46" spans="1:16" x14ac:dyDescent="0.35">
      <c r="A46" s="1"/>
      <c r="B46" s="6" t="s">
        <v>131</v>
      </c>
      <c r="C46" s="6" t="s">
        <v>138</v>
      </c>
      <c r="D46" s="74" t="s">
        <v>97</v>
      </c>
      <c r="E46" s="6" t="s">
        <v>1310</v>
      </c>
      <c r="F46" s="74" t="s">
        <v>1323</v>
      </c>
      <c r="G46" s="74" t="s">
        <v>1282</v>
      </c>
      <c r="H46" s="74" t="s">
        <v>971</v>
      </c>
      <c r="I46" s="74" t="s">
        <v>971</v>
      </c>
      <c r="J46" s="169" t="s">
        <v>1274</v>
      </c>
      <c r="K46" s="74" t="s">
        <v>971</v>
      </c>
      <c r="L46" s="74" t="s">
        <v>971</v>
      </c>
      <c r="M46" s="74" t="s">
        <v>971</v>
      </c>
      <c r="N46" s="74" t="s">
        <v>971</v>
      </c>
      <c r="O46" s="6" t="s">
        <v>1261</v>
      </c>
      <c r="P46" s="6"/>
    </row>
    <row r="47" spans="1:16" x14ac:dyDescent="0.35">
      <c r="A47" s="1"/>
      <c r="B47" s="6" t="s">
        <v>131</v>
      </c>
      <c r="C47" s="6" t="s">
        <v>138</v>
      </c>
      <c r="D47" s="74" t="s">
        <v>97</v>
      </c>
      <c r="E47" s="6" t="s">
        <v>1310</v>
      </c>
      <c r="F47" s="74" t="s">
        <v>1282</v>
      </c>
      <c r="G47" s="74" t="s">
        <v>19</v>
      </c>
      <c r="H47" s="74" t="s">
        <v>971</v>
      </c>
      <c r="I47" s="74" t="s">
        <v>971</v>
      </c>
      <c r="J47" s="169" t="s">
        <v>1274</v>
      </c>
      <c r="K47" s="74" t="s">
        <v>971</v>
      </c>
      <c r="L47" s="74" t="s">
        <v>971</v>
      </c>
      <c r="M47" s="74" t="s">
        <v>971</v>
      </c>
      <c r="N47" s="74" t="s">
        <v>971</v>
      </c>
      <c r="O47" s="6" t="s">
        <v>1261</v>
      </c>
      <c r="P47" s="6"/>
    </row>
    <row r="48" spans="1:16" x14ac:dyDescent="0.35">
      <c r="A48" s="1"/>
      <c r="B48" s="6" t="s">
        <v>131</v>
      </c>
      <c r="C48" s="6" t="s">
        <v>141</v>
      </c>
      <c r="D48" s="74" t="s">
        <v>97</v>
      </c>
      <c r="E48" s="6" t="s">
        <v>1324</v>
      </c>
      <c r="F48" s="74" t="s">
        <v>27</v>
      </c>
      <c r="G48" s="74" t="s">
        <v>1325</v>
      </c>
      <c r="H48" s="74" t="s">
        <v>971</v>
      </c>
      <c r="I48" s="74" t="s">
        <v>971</v>
      </c>
      <c r="J48" s="169" t="s">
        <v>1274</v>
      </c>
      <c r="K48" s="74" t="s">
        <v>971</v>
      </c>
      <c r="L48" s="74" t="s">
        <v>971</v>
      </c>
      <c r="M48" s="74" t="s">
        <v>971</v>
      </c>
      <c r="N48" s="74" t="s">
        <v>971</v>
      </c>
      <c r="O48" s="6" t="s">
        <v>1261</v>
      </c>
      <c r="P48" s="6"/>
    </row>
    <row r="49" spans="1:16" x14ac:dyDescent="0.35">
      <c r="A49" s="1"/>
      <c r="B49" s="6" t="s">
        <v>131</v>
      </c>
      <c r="C49" s="6" t="s">
        <v>141</v>
      </c>
      <c r="D49" s="74" t="s">
        <v>97</v>
      </c>
      <c r="E49" s="6" t="s">
        <v>1324</v>
      </c>
      <c r="F49" s="74" t="s">
        <v>1325</v>
      </c>
      <c r="G49" s="74" t="s">
        <v>1326</v>
      </c>
      <c r="H49" s="74" t="s">
        <v>971</v>
      </c>
      <c r="I49" s="74" t="s">
        <v>971</v>
      </c>
      <c r="J49" s="169" t="s">
        <v>1274</v>
      </c>
      <c r="K49" s="74" t="s">
        <v>971</v>
      </c>
      <c r="L49" s="74" t="s">
        <v>971</v>
      </c>
      <c r="M49" s="74" t="s">
        <v>971</v>
      </c>
      <c r="N49" s="74" t="s">
        <v>971</v>
      </c>
      <c r="O49" s="6" t="s">
        <v>1261</v>
      </c>
      <c r="P49" s="6"/>
    </row>
    <row r="50" spans="1:16" x14ac:dyDescent="0.35">
      <c r="A50" s="1"/>
      <c r="B50" s="6" t="s">
        <v>131</v>
      </c>
      <c r="C50" s="6" t="s">
        <v>141</v>
      </c>
      <c r="D50" s="74" t="s">
        <v>97</v>
      </c>
      <c r="E50" s="6" t="s">
        <v>1324</v>
      </c>
      <c r="F50" s="74" t="s">
        <v>1326</v>
      </c>
      <c r="G50" s="74" t="s">
        <v>19</v>
      </c>
      <c r="H50" s="74" t="s">
        <v>971</v>
      </c>
      <c r="I50" s="74" t="s">
        <v>971</v>
      </c>
      <c r="J50" s="169" t="s">
        <v>1274</v>
      </c>
      <c r="K50" s="74" t="s">
        <v>971</v>
      </c>
      <c r="L50" s="74" t="s">
        <v>971</v>
      </c>
      <c r="M50" s="74" t="s">
        <v>971</v>
      </c>
      <c r="N50" s="74" t="s">
        <v>971</v>
      </c>
      <c r="O50" s="6" t="s">
        <v>1261</v>
      </c>
      <c r="P50" s="6"/>
    </row>
    <row r="51" spans="1:16" x14ac:dyDescent="0.35">
      <c r="A51" s="1"/>
      <c r="B51" s="6" t="s">
        <v>152</v>
      </c>
      <c r="C51" s="6" t="s">
        <v>1187</v>
      </c>
      <c r="D51" s="74" t="s">
        <v>1188</v>
      </c>
      <c r="E51" s="6" t="s">
        <v>1327</v>
      </c>
      <c r="F51" s="74" t="s">
        <v>1303</v>
      </c>
      <c r="G51" s="74" t="s">
        <v>1328</v>
      </c>
      <c r="H51" s="74" t="s">
        <v>1329</v>
      </c>
      <c r="I51" s="74" t="s">
        <v>971</v>
      </c>
      <c r="J51" s="169" t="s">
        <v>1274</v>
      </c>
      <c r="K51" s="74" t="s">
        <v>971</v>
      </c>
      <c r="L51" s="74" t="s">
        <v>971</v>
      </c>
      <c r="M51" s="74" t="s">
        <v>971</v>
      </c>
      <c r="N51" s="74" t="s">
        <v>971</v>
      </c>
      <c r="O51" s="6" t="s">
        <v>1261</v>
      </c>
      <c r="P51" s="6"/>
    </row>
    <row r="52" spans="1:16" x14ac:dyDescent="0.35">
      <c r="A52" s="1"/>
      <c r="B52" s="6" t="s">
        <v>152</v>
      </c>
      <c r="C52" s="6" t="s">
        <v>1187</v>
      </c>
      <c r="D52" s="74" t="s">
        <v>1330</v>
      </c>
      <c r="E52" s="6" t="s">
        <v>1331</v>
      </c>
      <c r="F52" s="74" t="s">
        <v>1332</v>
      </c>
      <c r="G52" s="74" t="s">
        <v>1328</v>
      </c>
      <c r="H52" s="74" t="s">
        <v>1329</v>
      </c>
      <c r="I52" s="74" t="s">
        <v>971</v>
      </c>
      <c r="J52" s="169" t="s">
        <v>1274</v>
      </c>
      <c r="K52" s="74" t="s">
        <v>971</v>
      </c>
      <c r="L52" s="74" t="s">
        <v>971</v>
      </c>
      <c r="M52" s="74" t="s">
        <v>971</v>
      </c>
      <c r="N52" s="74" t="s">
        <v>971</v>
      </c>
      <c r="O52" s="6" t="s">
        <v>1261</v>
      </c>
      <c r="P52" s="6"/>
    </row>
    <row r="53" spans="1:16" x14ac:dyDescent="0.35">
      <c r="A53" s="1"/>
      <c r="B53" s="6" t="s">
        <v>152</v>
      </c>
      <c r="C53" s="6" t="s">
        <v>1187</v>
      </c>
      <c r="D53" s="74" t="s">
        <v>1188</v>
      </c>
      <c r="E53" s="6" t="s">
        <v>1327</v>
      </c>
      <c r="F53" s="74" t="s">
        <v>1328</v>
      </c>
      <c r="G53" s="74" t="s">
        <v>1333</v>
      </c>
      <c r="H53" s="74" t="s">
        <v>971</v>
      </c>
      <c r="I53" s="74" t="s">
        <v>971</v>
      </c>
      <c r="J53" s="170" t="s">
        <v>1276</v>
      </c>
      <c r="K53" s="74" t="s">
        <v>971</v>
      </c>
      <c r="L53" s="74" t="s">
        <v>971</v>
      </c>
      <c r="M53" s="74" t="s">
        <v>971</v>
      </c>
      <c r="N53" s="74" t="s">
        <v>971</v>
      </c>
      <c r="O53" s="6" t="s">
        <v>1261</v>
      </c>
      <c r="P53" s="6"/>
    </row>
    <row r="54" spans="1:16" x14ac:dyDescent="0.35">
      <c r="A54" s="1"/>
      <c r="B54" s="6" t="s">
        <v>152</v>
      </c>
      <c r="C54" s="6" t="s">
        <v>1187</v>
      </c>
      <c r="D54" s="74" t="s">
        <v>1330</v>
      </c>
      <c r="E54" s="6" t="s">
        <v>1331</v>
      </c>
      <c r="F54" s="74" t="s">
        <v>1328</v>
      </c>
      <c r="G54" s="74" t="s">
        <v>1333</v>
      </c>
      <c r="H54" s="74" t="s">
        <v>971</v>
      </c>
      <c r="I54" s="74" t="s">
        <v>971</v>
      </c>
      <c r="J54" s="170" t="s">
        <v>1276</v>
      </c>
      <c r="K54" s="74" t="s">
        <v>971</v>
      </c>
      <c r="L54" s="74" t="s">
        <v>971</v>
      </c>
      <c r="M54" s="74" t="s">
        <v>971</v>
      </c>
      <c r="N54" s="74" t="s">
        <v>971</v>
      </c>
      <c r="O54" s="6" t="s">
        <v>1261</v>
      </c>
      <c r="P54" s="6"/>
    </row>
    <row r="55" spans="1:16" x14ac:dyDescent="0.35">
      <c r="A55" s="1"/>
      <c r="B55" s="6" t="s">
        <v>152</v>
      </c>
      <c r="C55" s="6" t="s">
        <v>1187</v>
      </c>
      <c r="D55" s="74" t="s">
        <v>1188</v>
      </c>
      <c r="E55" s="6" t="s">
        <v>1327</v>
      </c>
      <c r="F55" s="74" t="s">
        <v>1333</v>
      </c>
      <c r="G55" s="74" t="s">
        <v>1334</v>
      </c>
      <c r="H55" s="74" t="s">
        <v>971</v>
      </c>
      <c r="I55" s="74" t="s">
        <v>971</v>
      </c>
      <c r="J55" s="169" t="s">
        <v>1274</v>
      </c>
      <c r="K55" s="74" t="s">
        <v>971</v>
      </c>
      <c r="L55" s="74" t="s">
        <v>971</v>
      </c>
      <c r="M55" s="74" t="s">
        <v>971</v>
      </c>
      <c r="N55" s="74" t="s">
        <v>971</v>
      </c>
      <c r="O55" s="6" t="s">
        <v>1261</v>
      </c>
      <c r="P55" s="6"/>
    </row>
    <row r="56" spans="1:16" x14ac:dyDescent="0.35">
      <c r="A56" s="1"/>
      <c r="B56" s="6" t="s">
        <v>152</v>
      </c>
      <c r="C56" s="6" t="s">
        <v>1187</v>
      </c>
      <c r="D56" s="74" t="s">
        <v>1330</v>
      </c>
      <c r="E56" s="6" t="s">
        <v>1331</v>
      </c>
      <c r="F56" s="74" t="s">
        <v>1333</v>
      </c>
      <c r="G56" s="74" t="s">
        <v>1334</v>
      </c>
      <c r="H56" s="74" t="s">
        <v>971</v>
      </c>
      <c r="I56" s="74" t="s">
        <v>971</v>
      </c>
      <c r="J56" s="169" t="s">
        <v>1274</v>
      </c>
      <c r="K56" s="74" t="s">
        <v>971</v>
      </c>
      <c r="L56" s="74" t="s">
        <v>971</v>
      </c>
      <c r="M56" s="74" t="s">
        <v>971</v>
      </c>
      <c r="N56" s="74" t="s">
        <v>971</v>
      </c>
      <c r="O56" s="6" t="s">
        <v>1261</v>
      </c>
      <c r="P56" s="6"/>
    </row>
    <row r="57" spans="1:16" x14ac:dyDescent="0.35">
      <c r="A57" s="1"/>
      <c r="B57" s="6" t="s">
        <v>152</v>
      </c>
      <c r="C57" s="6" t="s">
        <v>1187</v>
      </c>
      <c r="D57" s="74" t="s">
        <v>1188</v>
      </c>
      <c r="E57" s="6" t="s">
        <v>1327</v>
      </c>
      <c r="F57" s="74" t="s">
        <v>1334</v>
      </c>
      <c r="G57" s="74" t="s">
        <v>1335</v>
      </c>
      <c r="H57" s="74" t="s">
        <v>971</v>
      </c>
      <c r="I57" s="74" t="s">
        <v>1336</v>
      </c>
      <c r="J57" s="170" t="s">
        <v>1276</v>
      </c>
      <c r="K57" s="74" t="s">
        <v>971</v>
      </c>
      <c r="L57" s="74" t="s">
        <v>971</v>
      </c>
      <c r="M57" s="74" t="s">
        <v>971</v>
      </c>
      <c r="N57" s="74" t="s">
        <v>971</v>
      </c>
      <c r="O57" s="6" t="s">
        <v>1261</v>
      </c>
      <c r="P57" s="6"/>
    </row>
    <row r="58" spans="1:16" x14ac:dyDescent="0.35">
      <c r="A58" s="1"/>
      <c r="B58" s="6" t="s">
        <v>152</v>
      </c>
      <c r="C58" s="6" t="s">
        <v>1187</v>
      </c>
      <c r="D58" s="74" t="s">
        <v>1330</v>
      </c>
      <c r="E58" s="6" t="s">
        <v>1331</v>
      </c>
      <c r="F58" s="74" t="s">
        <v>1334</v>
      </c>
      <c r="G58" s="74" t="s">
        <v>1337</v>
      </c>
      <c r="H58" s="74" t="s">
        <v>971</v>
      </c>
      <c r="I58" s="74" t="s">
        <v>971</v>
      </c>
      <c r="J58" s="170" t="s">
        <v>1276</v>
      </c>
      <c r="K58" s="74" t="s">
        <v>971</v>
      </c>
      <c r="L58" s="74" t="s">
        <v>971</v>
      </c>
      <c r="M58" s="74" t="s">
        <v>971</v>
      </c>
      <c r="N58" s="74" t="s">
        <v>971</v>
      </c>
      <c r="O58" s="6" t="s">
        <v>1261</v>
      </c>
      <c r="P58" s="6"/>
    </row>
    <row r="59" spans="1:16" x14ac:dyDescent="0.35">
      <c r="A59" s="1"/>
      <c r="B59" s="6" t="s">
        <v>152</v>
      </c>
      <c r="C59" s="6" t="s">
        <v>166</v>
      </c>
      <c r="D59" s="74" t="s">
        <v>97</v>
      </c>
      <c r="E59" s="6" t="s">
        <v>1338</v>
      </c>
      <c r="F59" s="74" t="s">
        <v>1339</v>
      </c>
      <c r="G59" s="74" t="s">
        <v>1340</v>
      </c>
      <c r="H59" s="74" t="s">
        <v>1341</v>
      </c>
      <c r="I59" s="74" t="s">
        <v>971</v>
      </c>
      <c r="J59" s="170" t="s">
        <v>1276</v>
      </c>
      <c r="K59" s="74" t="s">
        <v>971</v>
      </c>
      <c r="L59" s="74" t="s">
        <v>971</v>
      </c>
      <c r="M59" s="74" t="s">
        <v>971</v>
      </c>
      <c r="N59" s="74" t="s">
        <v>971</v>
      </c>
      <c r="O59" s="6" t="s">
        <v>1261</v>
      </c>
      <c r="P59" s="6"/>
    </row>
    <row r="60" spans="1:16" x14ac:dyDescent="0.35">
      <c r="A60" s="1"/>
      <c r="B60" s="6" t="s">
        <v>152</v>
      </c>
      <c r="C60" s="6" t="s">
        <v>166</v>
      </c>
      <c r="D60" s="74" t="s">
        <v>97</v>
      </c>
      <c r="E60" s="6" t="s">
        <v>1338</v>
      </c>
      <c r="F60" s="74" t="s">
        <v>1340</v>
      </c>
      <c r="G60" s="74" t="s">
        <v>1342</v>
      </c>
      <c r="H60" s="74" t="s">
        <v>971</v>
      </c>
      <c r="I60" s="74" t="s">
        <v>971</v>
      </c>
      <c r="J60" s="169" t="s">
        <v>1274</v>
      </c>
      <c r="K60" s="74" t="s">
        <v>971</v>
      </c>
      <c r="L60" s="74" t="s">
        <v>971</v>
      </c>
      <c r="M60" s="74" t="s">
        <v>971</v>
      </c>
      <c r="N60" s="74" t="s">
        <v>971</v>
      </c>
      <c r="O60" s="6" t="s">
        <v>1261</v>
      </c>
      <c r="P60" s="6"/>
    </row>
    <row r="61" spans="1:16" x14ac:dyDescent="0.35">
      <c r="A61" s="1"/>
      <c r="B61" s="6" t="s">
        <v>152</v>
      </c>
      <c r="C61" s="6" t="s">
        <v>166</v>
      </c>
      <c r="D61" s="74" t="s">
        <v>97</v>
      </c>
      <c r="E61" s="6" t="s">
        <v>1338</v>
      </c>
      <c r="F61" s="74" t="s">
        <v>1342</v>
      </c>
      <c r="G61" s="74" t="s">
        <v>1343</v>
      </c>
      <c r="H61" s="74" t="s">
        <v>971</v>
      </c>
      <c r="I61" s="74" t="s">
        <v>971</v>
      </c>
      <c r="J61" s="170" t="s">
        <v>1276</v>
      </c>
      <c r="K61" s="74" t="s">
        <v>971</v>
      </c>
      <c r="L61" s="74" t="s">
        <v>971</v>
      </c>
      <c r="M61" s="74" t="s">
        <v>971</v>
      </c>
      <c r="N61" s="74" t="s">
        <v>971</v>
      </c>
      <c r="O61" s="6" t="s">
        <v>1261</v>
      </c>
      <c r="P61" s="6"/>
    </row>
    <row r="62" spans="1:16" x14ac:dyDescent="0.35">
      <c r="A62" s="1"/>
      <c r="B62" s="6" t="s">
        <v>152</v>
      </c>
      <c r="C62" s="6" t="s">
        <v>166</v>
      </c>
      <c r="D62" s="74" t="s">
        <v>97</v>
      </c>
      <c r="E62" s="6" t="s">
        <v>1338</v>
      </c>
      <c r="F62" s="74" t="s">
        <v>1343</v>
      </c>
      <c r="G62" s="74" t="s">
        <v>1334</v>
      </c>
      <c r="H62" s="74" t="s">
        <v>971</v>
      </c>
      <c r="I62" s="74" t="s">
        <v>971</v>
      </c>
      <c r="J62" s="169" t="s">
        <v>1274</v>
      </c>
      <c r="K62" s="74" t="s">
        <v>971</v>
      </c>
      <c r="L62" s="74" t="s">
        <v>971</v>
      </c>
      <c r="M62" s="74" t="s">
        <v>971</v>
      </c>
      <c r="N62" s="74" t="s">
        <v>971</v>
      </c>
      <c r="O62" s="6" t="s">
        <v>1261</v>
      </c>
      <c r="P62" s="6"/>
    </row>
    <row r="63" spans="1:16" x14ac:dyDescent="0.35">
      <c r="A63" s="1"/>
      <c r="B63" s="6" t="s">
        <v>152</v>
      </c>
      <c r="C63" s="6" t="s">
        <v>166</v>
      </c>
      <c r="D63" s="74" t="s">
        <v>97</v>
      </c>
      <c r="E63" s="6" t="s">
        <v>1338</v>
      </c>
      <c r="F63" s="74" t="s">
        <v>1334</v>
      </c>
      <c r="G63" s="74" t="s">
        <v>1344</v>
      </c>
      <c r="H63" s="74" t="s">
        <v>971</v>
      </c>
      <c r="I63" s="74" t="s">
        <v>971</v>
      </c>
      <c r="J63" s="170" t="s">
        <v>1276</v>
      </c>
      <c r="K63" s="74" t="s">
        <v>971</v>
      </c>
      <c r="L63" s="74" t="s">
        <v>971</v>
      </c>
      <c r="M63" s="74" t="s">
        <v>971</v>
      </c>
      <c r="N63" s="74" t="s">
        <v>971</v>
      </c>
      <c r="O63" s="6" t="s">
        <v>1261</v>
      </c>
      <c r="P63" s="6"/>
    </row>
    <row r="64" spans="1:16" x14ac:dyDescent="0.35">
      <c r="A64" s="1"/>
      <c r="B64" s="6" t="s">
        <v>152</v>
      </c>
      <c r="C64" s="6" t="s">
        <v>166</v>
      </c>
      <c r="D64" s="74" t="s">
        <v>97</v>
      </c>
      <c r="E64" s="6" t="s">
        <v>1338</v>
      </c>
      <c r="F64" s="74" t="s">
        <v>1344</v>
      </c>
      <c r="G64" s="74" t="s">
        <v>1345</v>
      </c>
      <c r="H64" s="74" t="s">
        <v>971</v>
      </c>
      <c r="I64" s="74" t="s">
        <v>971</v>
      </c>
      <c r="J64" s="169" t="s">
        <v>1274</v>
      </c>
      <c r="K64" s="74" t="s">
        <v>971</v>
      </c>
      <c r="L64" s="74" t="s">
        <v>971</v>
      </c>
      <c r="M64" s="74" t="s">
        <v>971</v>
      </c>
      <c r="N64" s="74" t="s">
        <v>971</v>
      </c>
      <c r="O64" s="6" t="s">
        <v>1261</v>
      </c>
      <c r="P64" s="6"/>
    </row>
    <row r="65" spans="1:16" x14ac:dyDescent="0.35">
      <c r="A65" s="1"/>
      <c r="B65" s="6" t="s">
        <v>152</v>
      </c>
      <c r="C65" s="6" t="s">
        <v>166</v>
      </c>
      <c r="D65" s="74" t="s">
        <v>97</v>
      </c>
      <c r="E65" s="6" t="s">
        <v>1338</v>
      </c>
      <c r="F65" s="74" t="s">
        <v>1345</v>
      </c>
      <c r="G65" s="74" t="s">
        <v>1346</v>
      </c>
      <c r="H65" s="74" t="s">
        <v>971</v>
      </c>
      <c r="I65" s="74" t="s">
        <v>1347</v>
      </c>
      <c r="J65" s="170" t="s">
        <v>1276</v>
      </c>
      <c r="K65" s="74" t="s">
        <v>971</v>
      </c>
      <c r="L65" s="74" t="s">
        <v>971</v>
      </c>
      <c r="M65" s="74" t="s">
        <v>971</v>
      </c>
      <c r="N65" s="74" t="s">
        <v>971</v>
      </c>
      <c r="O65" s="6" t="s">
        <v>1261</v>
      </c>
      <c r="P65" s="6"/>
    </row>
    <row r="66" spans="1:16" x14ac:dyDescent="0.35">
      <c r="A66" s="1"/>
      <c r="B66" s="6" t="s">
        <v>152</v>
      </c>
      <c r="C66" s="6" t="s">
        <v>169</v>
      </c>
      <c r="D66" s="74" t="s">
        <v>1160</v>
      </c>
      <c r="E66" s="6" t="s">
        <v>1348</v>
      </c>
      <c r="F66" s="74" t="s">
        <v>1349</v>
      </c>
      <c r="G66" s="74" t="s">
        <v>1350</v>
      </c>
      <c r="H66" s="74" t="s">
        <v>971</v>
      </c>
      <c r="I66" s="74" t="s">
        <v>971</v>
      </c>
      <c r="J66" s="170" t="s">
        <v>1276</v>
      </c>
      <c r="K66" s="74" t="s">
        <v>971</v>
      </c>
      <c r="L66" s="74" t="s">
        <v>971</v>
      </c>
      <c r="M66" s="74" t="s">
        <v>971</v>
      </c>
      <c r="N66" s="74" t="s">
        <v>971</v>
      </c>
      <c r="O66" s="6" t="s">
        <v>1261</v>
      </c>
      <c r="P66" s="6" t="s">
        <v>1351</v>
      </c>
    </row>
    <row r="67" spans="1:16" x14ac:dyDescent="0.35">
      <c r="A67" s="1"/>
      <c r="B67" s="6" t="s">
        <v>152</v>
      </c>
      <c r="C67" s="6" t="s">
        <v>169</v>
      </c>
      <c r="D67" s="74" t="s">
        <v>97</v>
      </c>
      <c r="E67" s="6" t="s">
        <v>1352</v>
      </c>
      <c r="F67" s="74" t="s">
        <v>1350</v>
      </c>
      <c r="G67" s="74" t="s">
        <v>1317</v>
      </c>
      <c r="H67" s="74" t="s">
        <v>971</v>
      </c>
      <c r="I67" s="74" t="s">
        <v>971</v>
      </c>
      <c r="J67" s="170" t="s">
        <v>1276</v>
      </c>
      <c r="K67" s="74" t="s">
        <v>971</v>
      </c>
      <c r="L67" s="74" t="s">
        <v>971</v>
      </c>
      <c r="M67" s="74" t="s">
        <v>971</v>
      </c>
      <c r="N67" s="74" t="s">
        <v>971</v>
      </c>
      <c r="O67" s="6" t="s">
        <v>1261</v>
      </c>
      <c r="P67" s="6"/>
    </row>
    <row r="68" spans="1:16" x14ac:dyDescent="0.35">
      <c r="A68" s="1"/>
      <c r="B68" s="6" t="s">
        <v>152</v>
      </c>
      <c r="C68" s="6" t="s">
        <v>169</v>
      </c>
      <c r="D68" s="74" t="s">
        <v>97</v>
      </c>
      <c r="E68" s="6" t="s">
        <v>1352</v>
      </c>
      <c r="F68" s="74" t="s">
        <v>1317</v>
      </c>
      <c r="G68" s="74" t="s">
        <v>1318</v>
      </c>
      <c r="H68" s="74" t="s">
        <v>971</v>
      </c>
      <c r="I68" s="74" t="s">
        <v>971</v>
      </c>
      <c r="J68" s="169" t="s">
        <v>1274</v>
      </c>
      <c r="K68" s="74" t="s">
        <v>971</v>
      </c>
      <c r="L68" s="74" t="s">
        <v>971</v>
      </c>
      <c r="M68" s="74" t="s">
        <v>971</v>
      </c>
      <c r="N68" s="74" t="s">
        <v>971</v>
      </c>
      <c r="O68" s="6" t="s">
        <v>1261</v>
      </c>
      <c r="P68" s="6"/>
    </row>
    <row r="69" spans="1:16" x14ac:dyDescent="0.35">
      <c r="A69" s="1"/>
      <c r="B69" s="6" t="s">
        <v>152</v>
      </c>
      <c r="C69" s="6" t="s">
        <v>169</v>
      </c>
      <c r="D69" s="74" t="s">
        <v>97</v>
      </c>
      <c r="E69" s="6" t="s">
        <v>1352</v>
      </c>
      <c r="F69" s="74" t="s">
        <v>1318</v>
      </c>
      <c r="G69" s="74" t="s">
        <v>1353</v>
      </c>
      <c r="H69" s="74" t="s">
        <v>971</v>
      </c>
      <c r="I69" s="74" t="s">
        <v>971</v>
      </c>
      <c r="J69" s="170" t="s">
        <v>1276</v>
      </c>
      <c r="K69" s="74" t="s">
        <v>971</v>
      </c>
      <c r="L69" s="74" t="s">
        <v>971</v>
      </c>
      <c r="M69" s="74" t="s">
        <v>971</v>
      </c>
      <c r="N69" s="74" t="s">
        <v>971</v>
      </c>
      <c r="O69" s="6" t="s">
        <v>1261</v>
      </c>
      <c r="P69" s="6"/>
    </row>
    <row r="70" spans="1:16" x14ac:dyDescent="0.35">
      <c r="A70" s="1"/>
      <c r="B70" s="6" t="s">
        <v>152</v>
      </c>
      <c r="C70" s="6" t="s">
        <v>169</v>
      </c>
      <c r="D70" s="74" t="s">
        <v>97</v>
      </c>
      <c r="E70" s="6" t="s">
        <v>1352</v>
      </c>
      <c r="F70" s="74" t="s">
        <v>1353</v>
      </c>
      <c r="G70" s="74" t="s">
        <v>1354</v>
      </c>
      <c r="H70" s="74" t="s">
        <v>971</v>
      </c>
      <c r="I70" s="74" t="s">
        <v>971</v>
      </c>
      <c r="J70" s="169" t="s">
        <v>1274</v>
      </c>
      <c r="K70" s="74" t="s">
        <v>971</v>
      </c>
      <c r="L70" s="74" t="s">
        <v>971</v>
      </c>
      <c r="M70" s="74" t="s">
        <v>971</v>
      </c>
      <c r="N70" s="74" t="s">
        <v>971</v>
      </c>
      <c r="O70" s="6" t="s">
        <v>1261</v>
      </c>
      <c r="P70" s="6"/>
    </row>
    <row r="71" spans="1:16" x14ac:dyDescent="0.35">
      <c r="A71" s="1"/>
      <c r="B71" s="6" t="s">
        <v>152</v>
      </c>
      <c r="C71" s="6" t="s">
        <v>169</v>
      </c>
      <c r="D71" s="74" t="s">
        <v>97</v>
      </c>
      <c r="E71" s="6" t="s">
        <v>1355</v>
      </c>
      <c r="F71" s="74" t="s">
        <v>1354</v>
      </c>
      <c r="G71" s="74" t="s">
        <v>1345</v>
      </c>
      <c r="H71" s="74" t="s">
        <v>1356</v>
      </c>
      <c r="I71" s="74" t="s">
        <v>971</v>
      </c>
      <c r="J71" s="169" t="s">
        <v>1274</v>
      </c>
      <c r="K71" s="74" t="s">
        <v>971</v>
      </c>
      <c r="L71" s="74" t="s">
        <v>971</v>
      </c>
      <c r="M71" s="74" t="s">
        <v>971</v>
      </c>
      <c r="N71" s="74" t="s">
        <v>971</v>
      </c>
      <c r="O71" s="6" t="s">
        <v>1261</v>
      </c>
      <c r="P71" s="6"/>
    </row>
    <row r="72" spans="1:16" x14ac:dyDescent="0.35">
      <c r="A72" s="1"/>
      <c r="B72" s="6" t="s">
        <v>152</v>
      </c>
      <c r="C72" s="6" t="s">
        <v>169</v>
      </c>
      <c r="D72" s="74" t="s">
        <v>97</v>
      </c>
      <c r="E72" s="6" t="s">
        <v>1355</v>
      </c>
      <c r="F72" s="74" t="s">
        <v>1345</v>
      </c>
      <c r="G72" s="74" t="s">
        <v>1357</v>
      </c>
      <c r="H72" s="74" t="s">
        <v>971</v>
      </c>
      <c r="I72" s="74" t="s">
        <v>971</v>
      </c>
      <c r="J72" s="170" t="s">
        <v>1276</v>
      </c>
      <c r="K72" s="74" t="s">
        <v>971</v>
      </c>
      <c r="L72" s="74" t="s">
        <v>971</v>
      </c>
      <c r="M72" s="74" t="s">
        <v>971</v>
      </c>
      <c r="N72" s="74" t="s">
        <v>971</v>
      </c>
      <c r="O72" s="6" t="s">
        <v>1261</v>
      </c>
      <c r="P72" s="6" t="s">
        <v>1358</v>
      </c>
    </row>
    <row r="73" spans="1:16" x14ac:dyDescent="0.35">
      <c r="A73" s="1"/>
      <c r="B73" s="6" t="s">
        <v>152</v>
      </c>
      <c r="C73" s="6" t="s">
        <v>169</v>
      </c>
      <c r="D73" s="74" t="s">
        <v>97</v>
      </c>
      <c r="E73" s="6" t="s">
        <v>1352</v>
      </c>
      <c r="F73" s="74" t="s">
        <v>1357</v>
      </c>
      <c r="G73" s="74" t="s">
        <v>1282</v>
      </c>
      <c r="H73" s="74" t="s">
        <v>971</v>
      </c>
      <c r="I73" s="74" t="s">
        <v>971</v>
      </c>
      <c r="J73" s="169" t="s">
        <v>1274</v>
      </c>
      <c r="K73" s="74" t="s">
        <v>971</v>
      </c>
      <c r="L73" s="74" t="s">
        <v>971</v>
      </c>
      <c r="M73" s="74" t="s">
        <v>971</v>
      </c>
      <c r="N73" s="74" t="s">
        <v>971</v>
      </c>
      <c r="O73" s="6" t="s">
        <v>1261</v>
      </c>
      <c r="P73" s="6"/>
    </row>
    <row r="74" spans="1:16" x14ac:dyDescent="0.35">
      <c r="A74" s="1"/>
      <c r="B74" s="6" t="s">
        <v>152</v>
      </c>
      <c r="C74" s="6" t="s">
        <v>169</v>
      </c>
      <c r="D74" s="74" t="s">
        <v>97</v>
      </c>
      <c r="E74" s="6" t="s">
        <v>1352</v>
      </c>
      <c r="F74" s="74" t="s">
        <v>1282</v>
      </c>
      <c r="G74" s="74" t="s">
        <v>19</v>
      </c>
      <c r="H74" s="74" t="s">
        <v>971</v>
      </c>
      <c r="I74" s="74" t="s">
        <v>971</v>
      </c>
      <c r="J74" s="170" t="s">
        <v>1276</v>
      </c>
      <c r="K74" s="74" t="s">
        <v>971</v>
      </c>
      <c r="L74" s="74" t="s">
        <v>971</v>
      </c>
      <c r="M74" s="74" t="s">
        <v>971</v>
      </c>
      <c r="N74" s="74" t="s">
        <v>971</v>
      </c>
      <c r="O74" s="6" t="s">
        <v>1261</v>
      </c>
      <c r="P74" s="6"/>
    </row>
    <row r="75" spans="1:16" x14ac:dyDescent="0.35">
      <c r="A75" s="1"/>
      <c r="B75" s="6" t="s">
        <v>430</v>
      </c>
      <c r="C75" s="6" t="s">
        <v>1085</v>
      </c>
      <c r="D75" s="74" t="s">
        <v>97</v>
      </c>
      <c r="E75" s="6" t="s">
        <v>1359</v>
      </c>
      <c r="F75" s="74" t="s">
        <v>27</v>
      </c>
      <c r="G75" s="74" t="s">
        <v>19</v>
      </c>
      <c r="H75" s="74" t="s">
        <v>971</v>
      </c>
      <c r="I75" s="74" t="s">
        <v>971</v>
      </c>
      <c r="J75" s="169" t="s">
        <v>1274</v>
      </c>
      <c r="K75" s="74" t="s">
        <v>971</v>
      </c>
      <c r="L75" s="74" t="s">
        <v>971</v>
      </c>
      <c r="M75" s="74" t="s">
        <v>971</v>
      </c>
      <c r="N75" s="74" t="s">
        <v>971</v>
      </c>
      <c r="O75" s="6" t="s">
        <v>1261</v>
      </c>
      <c r="P75" s="6"/>
    </row>
    <row r="76" spans="1:16" x14ac:dyDescent="0.35">
      <c r="A76" s="1"/>
      <c r="B76" s="6" t="s">
        <v>430</v>
      </c>
      <c r="C76" s="6" t="s">
        <v>1085</v>
      </c>
      <c r="D76" s="74" t="s">
        <v>121</v>
      </c>
      <c r="E76" s="6" t="s">
        <v>1359</v>
      </c>
      <c r="F76" s="74" t="s">
        <v>27</v>
      </c>
      <c r="G76" s="74" t="s">
        <v>1360</v>
      </c>
      <c r="H76" s="74" t="s">
        <v>971</v>
      </c>
      <c r="I76" s="74" t="s">
        <v>1361</v>
      </c>
      <c r="J76" s="169" t="s">
        <v>1274</v>
      </c>
      <c r="K76" s="74" t="s">
        <v>971</v>
      </c>
      <c r="L76" s="74" t="s">
        <v>971</v>
      </c>
      <c r="M76" s="74" t="s">
        <v>971</v>
      </c>
      <c r="N76" s="74" t="s">
        <v>971</v>
      </c>
      <c r="O76" s="6" t="s">
        <v>1261</v>
      </c>
      <c r="P76" s="6"/>
    </row>
    <row r="77" spans="1:16" x14ac:dyDescent="0.35">
      <c r="A77" s="1"/>
      <c r="B77" s="6" t="s">
        <v>430</v>
      </c>
      <c r="C77" s="6" t="s">
        <v>1085</v>
      </c>
      <c r="D77" s="74" t="s">
        <v>121</v>
      </c>
      <c r="E77" s="6" t="s">
        <v>1359</v>
      </c>
      <c r="F77" s="74" t="s">
        <v>1362</v>
      </c>
      <c r="G77" s="74" t="s">
        <v>19</v>
      </c>
      <c r="H77" s="74" t="s">
        <v>1363</v>
      </c>
      <c r="I77" s="74" t="s">
        <v>971</v>
      </c>
      <c r="J77" s="169" t="s">
        <v>1274</v>
      </c>
      <c r="K77" s="74" t="s">
        <v>971</v>
      </c>
      <c r="L77" s="74" t="s">
        <v>971</v>
      </c>
      <c r="M77" s="74" t="s">
        <v>971</v>
      </c>
      <c r="N77" s="74" t="s">
        <v>971</v>
      </c>
      <c r="O77" s="6" t="s">
        <v>1261</v>
      </c>
      <c r="P77" s="6"/>
    </row>
    <row r="78" spans="1:16" x14ac:dyDescent="0.35">
      <c r="A78" s="1"/>
      <c r="B78" s="6" t="s">
        <v>430</v>
      </c>
      <c r="C78" s="6" t="s">
        <v>1194</v>
      </c>
      <c r="D78" s="74" t="s">
        <v>97</v>
      </c>
      <c r="E78" s="6" t="s">
        <v>1364</v>
      </c>
      <c r="F78" s="74" t="s">
        <v>27</v>
      </c>
      <c r="G78" s="74" t="s">
        <v>19</v>
      </c>
      <c r="H78" s="74" t="s">
        <v>971</v>
      </c>
      <c r="I78" s="74" t="s">
        <v>971</v>
      </c>
      <c r="J78" s="169" t="s">
        <v>1274</v>
      </c>
      <c r="K78" s="74" t="s">
        <v>971</v>
      </c>
      <c r="L78" s="74" t="s">
        <v>971</v>
      </c>
      <c r="M78" s="74" t="s">
        <v>971</v>
      </c>
      <c r="N78" s="74" t="s">
        <v>971</v>
      </c>
      <c r="O78" s="6" t="s">
        <v>1261</v>
      </c>
      <c r="P78" s="6"/>
    </row>
    <row r="79" spans="1:16" x14ac:dyDescent="0.35">
      <c r="A79" s="1"/>
      <c r="B79" s="6" t="s">
        <v>430</v>
      </c>
      <c r="C79" s="6" t="s">
        <v>1195</v>
      </c>
      <c r="D79" s="74" t="s">
        <v>155</v>
      </c>
      <c r="E79" s="6" t="s">
        <v>1365</v>
      </c>
      <c r="F79" s="74" t="s">
        <v>27</v>
      </c>
      <c r="G79" s="74" t="s">
        <v>19</v>
      </c>
      <c r="H79" s="74" t="s">
        <v>971</v>
      </c>
      <c r="I79" s="74" t="s">
        <v>971</v>
      </c>
      <c r="J79" s="169" t="s">
        <v>1274</v>
      </c>
      <c r="K79" s="74" t="s">
        <v>971</v>
      </c>
      <c r="L79" s="74" t="s">
        <v>971</v>
      </c>
      <c r="M79" s="74" t="s">
        <v>971</v>
      </c>
      <c r="N79" s="74" t="s">
        <v>971</v>
      </c>
      <c r="O79" s="6" t="s">
        <v>1261</v>
      </c>
      <c r="P79" s="6"/>
    </row>
    <row r="80" spans="1:16" x14ac:dyDescent="0.35">
      <c r="A80" s="1"/>
      <c r="B80" s="6" t="s">
        <v>430</v>
      </c>
      <c r="C80" s="6" t="s">
        <v>1196</v>
      </c>
      <c r="D80" s="74" t="s">
        <v>97</v>
      </c>
      <c r="E80" s="6" t="s">
        <v>1366</v>
      </c>
      <c r="F80" s="74" t="s">
        <v>27</v>
      </c>
      <c r="G80" s="74" t="s">
        <v>19</v>
      </c>
      <c r="H80" s="74" t="s">
        <v>971</v>
      </c>
      <c r="I80" s="74" t="s">
        <v>971</v>
      </c>
      <c r="J80" s="169" t="s">
        <v>1274</v>
      </c>
      <c r="K80" s="74" t="s">
        <v>971</v>
      </c>
      <c r="L80" s="74" t="s">
        <v>971</v>
      </c>
      <c r="M80" s="74" t="s">
        <v>971</v>
      </c>
      <c r="N80" s="74" t="s">
        <v>971</v>
      </c>
      <c r="O80" s="6" t="s">
        <v>1261</v>
      </c>
      <c r="P80" s="6"/>
    </row>
    <row r="81" spans="1:16" x14ac:dyDescent="0.35">
      <c r="A81" s="1"/>
      <c r="B81" s="6" t="s">
        <v>181</v>
      </c>
      <c r="C81" s="6" t="s">
        <v>1206</v>
      </c>
      <c r="D81" s="74" t="s">
        <v>97</v>
      </c>
      <c r="E81" s="6" t="s">
        <v>1367</v>
      </c>
      <c r="F81" s="74" t="s">
        <v>27</v>
      </c>
      <c r="G81" s="74" t="s">
        <v>19</v>
      </c>
      <c r="H81" s="74" t="s">
        <v>971</v>
      </c>
      <c r="I81" s="74" t="s">
        <v>971</v>
      </c>
      <c r="J81" s="169" t="s">
        <v>1274</v>
      </c>
      <c r="K81" s="74" t="s">
        <v>971</v>
      </c>
      <c r="L81" s="74" t="s">
        <v>971</v>
      </c>
      <c r="M81" s="74" t="s">
        <v>971</v>
      </c>
      <c r="N81" s="74" t="s">
        <v>971</v>
      </c>
      <c r="O81" s="6" t="s">
        <v>1261</v>
      </c>
      <c r="P81" s="6"/>
    </row>
    <row r="82" spans="1:16" x14ac:dyDescent="0.35">
      <c r="A82" s="1"/>
      <c r="B82" s="6" t="s">
        <v>185</v>
      </c>
      <c r="C82" s="6" t="s">
        <v>1207</v>
      </c>
      <c r="D82" s="74" t="s">
        <v>1168</v>
      </c>
      <c r="E82" s="6" t="s">
        <v>1368</v>
      </c>
      <c r="F82" s="74" t="s">
        <v>27</v>
      </c>
      <c r="G82" s="74" t="s">
        <v>1369</v>
      </c>
      <c r="H82" s="74" t="s">
        <v>971</v>
      </c>
      <c r="I82" s="74" t="s">
        <v>1370</v>
      </c>
      <c r="J82" s="170" t="s">
        <v>1276</v>
      </c>
      <c r="K82" s="74" t="s">
        <v>971</v>
      </c>
      <c r="L82" s="74" t="s">
        <v>971</v>
      </c>
      <c r="M82" s="74" t="s">
        <v>971</v>
      </c>
      <c r="N82" s="74" t="s">
        <v>971</v>
      </c>
      <c r="O82" s="6" t="s">
        <v>1261</v>
      </c>
      <c r="P8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85" t="s">
        <v>0</v>
      </c>
      <c r="C3" s="186"/>
      <c r="D3" s="186"/>
      <c r="E3" s="186"/>
      <c r="F3" s="186"/>
      <c r="G3" s="186"/>
      <c r="H3" s="1"/>
    </row>
    <row r="4" spans="1:8" ht="0" hidden="1" customHeight="1" x14ac:dyDescent="0.35">
      <c r="A4" s="1"/>
      <c r="B4" s="1"/>
      <c r="C4" s="1"/>
      <c r="D4" s="1"/>
      <c r="E4" s="1"/>
      <c r="F4" s="1"/>
      <c r="G4" s="1"/>
      <c r="H4" s="1"/>
    </row>
    <row r="5" spans="1:8" ht="30" customHeight="1" x14ac:dyDescent="0.5">
      <c r="A5" s="1"/>
      <c r="B5" s="22" t="s">
        <v>2900</v>
      </c>
      <c r="C5" s="1"/>
      <c r="D5" s="1"/>
      <c r="E5" s="1"/>
      <c r="F5" s="1"/>
      <c r="G5" s="1"/>
      <c r="H5" s="1"/>
    </row>
    <row r="6" spans="1:8" ht="53.15" customHeight="1" x14ac:dyDescent="0.35">
      <c r="A6" s="1"/>
      <c r="B6" s="3" t="s">
        <v>4</v>
      </c>
      <c r="C6" s="3" t="s">
        <v>2901</v>
      </c>
      <c r="D6" s="3" t="s">
        <v>2902</v>
      </c>
      <c r="E6" s="3" t="s">
        <v>7</v>
      </c>
      <c r="F6" s="3" t="s">
        <v>8</v>
      </c>
      <c r="G6" s="3" t="s">
        <v>2903</v>
      </c>
      <c r="H6" s="3" t="s">
        <v>1646</v>
      </c>
    </row>
    <row r="7" spans="1:8" x14ac:dyDescent="0.35">
      <c r="A7" s="1"/>
      <c r="B7" s="6" t="s">
        <v>2904</v>
      </c>
      <c r="C7" s="6" t="s">
        <v>72</v>
      </c>
      <c r="D7" s="74" t="s">
        <v>2354</v>
      </c>
      <c r="E7" s="74" t="s">
        <v>2905</v>
      </c>
      <c r="F7" s="74" t="s">
        <v>2906</v>
      </c>
      <c r="G7" s="6" t="s">
        <v>971</v>
      </c>
      <c r="H7" s="6" t="s">
        <v>2907</v>
      </c>
    </row>
    <row r="8" spans="1:8" x14ac:dyDescent="0.35">
      <c r="A8" s="1"/>
      <c r="B8" s="6" t="s">
        <v>2904</v>
      </c>
      <c r="C8" s="6" t="s">
        <v>72</v>
      </c>
      <c r="D8" s="74" t="s">
        <v>2354</v>
      </c>
      <c r="E8" s="74" t="s">
        <v>2908</v>
      </c>
      <c r="F8" s="74" t="s">
        <v>2909</v>
      </c>
      <c r="G8" s="6" t="s">
        <v>971</v>
      </c>
      <c r="H8" s="6" t="s">
        <v>2907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85" t="s">
        <v>0</v>
      </c>
      <c r="C3" s="186"/>
      <c r="D3" s="186"/>
      <c r="E3" s="186"/>
      <c r="F3" s="186"/>
      <c r="G3" s="18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2910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2911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2912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3" t="s">
        <v>971</v>
      </c>
      <c r="C8" s="173" t="s">
        <v>971</v>
      </c>
      <c r="D8" s="173" t="s">
        <v>971</v>
      </c>
      <c r="E8" s="173" t="s">
        <v>971</v>
      </c>
      <c r="F8" s="173" t="s">
        <v>971</v>
      </c>
      <c r="G8" s="173" t="s">
        <v>2913</v>
      </c>
      <c r="H8" s="173" t="s">
        <v>971</v>
      </c>
      <c r="I8" s="173" t="s">
        <v>971</v>
      </c>
      <c r="J8" s="173" t="s">
        <v>2914</v>
      </c>
      <c r="K8" s="173" t="s">
        <v>971</v>
      </c>
      <c r="L8" s="173" t="s">
        <v>971</v>
      </c>
      <c r="M8" s="173" t="s">
        <v>2915</v>
      </c>
      <c r="N8" s="173" t="s">
        <v>971</v>
      </c>
      <c r="O8" s="173" t="s">
        <v>971</v>
      </c>
      <c r="P8" s="173" t="s">
        <v>2916</v>
      </c>
      <c r="Q8" s="173" t="s">
        <v>971</v>
      </c>
      <c r="R8" s="173" t="s">
        <v>971</v>
      </c>
      <c r="S8" s="173" t="s">
        <v>2917</v>
      </c>
      <c r="T8" s="173" t="s">
        <v>971</v>
      </c>
      <c r="U8" s="173" t="s">
        <v>971</v>
      </c>
      <c r="V8" s="173" t="s">
        <v>2918</v>
      </c>
      <c r="W8" s="173" t="s">
        <v>971</v>
      </c>
      <c r="X8" s="173" t="s">
        <v>971</v>
      </c>
      <c r="Y8" s="173" t="s">
        <v>2919</v>
      </c>
      <c r="Z8" s="173" t="s">
        <v>971</v>
      </c>
      <c r="AA8" s="173" t="s">
        <v>971</v>
      </c>
      <c r="AB8" s="173" t="s">
        <v>2920</v>
      </c>
      <c r="AC8" s="173" t="s">
        <v>971</v>
      </c>
      <c r="AD8" s="173" t="s">
        <v>971</v>
      </c>
      <c r="AE8" s="173" t="s">
        <v>2921</v>
      </c>
      <c r="AF8" s="173" t="s">
        <v>971</v>
      </c>
      <c r="AG8" s="173" t="s">
        <v>971</v>
      </c>
      <c r="AH8" s="173" t="s">
        <v>2922</v>
      </c>
      <c r="AI8" s="173" t="s">
        <v>971</v>
      </c>
      <c r="AJ8" s="173" t="s">
        <v>971</v>
      </c>
      <c r="AK8" s="173" t="s">
        <v>2923</v>
      </c>
      <c r="AL8" s="173" t="s">
        <v>971</v>
      </c>
      <c r="AM8" s="173" t="s">
        <v>971</v>
      </c>
      <c r="AN8" s="173" t="s">
        <v>2924</v>
      </c>
      <c r="AO8" s="173" t="s">
        <v>971</v>
      </c>
      <c r="AP8" s="173" t="s">
        <v>971</v>
      </c>
      <c r="AQ8" s="173" t="s">
        <v>2925</v>
      </c>
      <c r="AR8" s="173" t="s">
        <v>971</v>
      </c>
      <c r="AS8" s="173" t="s">
        <v>971</v>
      </c>
      <c r="AT8" s="173" t="s">
        <v>2926</v>
      </c>
      <c r="AU8" s="173" t="s">
        <v>971</v>
      </c>
      <c r="AV8" s="173" t="s">
        <v>971</v>
      </c>
      <c r="AW8" s="173" t="s">
        <v>2927</v>
      </c>
      <c r="AX8" s="173" t="s">
        <v>971</v>
      </c>
      <c r="AY8" s="173" t="s">
        <v>971</v>
      </c>
      <c r="AZ8" s="173" t="s">
        <v>2928</v>
      </c>
      <c r="BA8" s="173" t="s">
        <v>971</v>
      </c>
      <c r="BB8" s="173" t="s">
        <v>971</v>
      </c>
      <c r="BC8" s="173" t="s">
        <v>2929</v>
      </c>
      <c r="BD8" s="173" t="s">
        <v>971</v>
      </c>
      <c r="BE8" s="173" t="s">
        <v>971</v>
      </c>
      <c r="BF8" s="173" t="s">
        <v>2930</v>
      </c>
      <c r="BG8" s="173" t="s">
        <v>971</v>
      </c>
      <c r="BH8" s="173" t="s">
        <v>971</v>
      </c>
      <c r="BI8" s="173" t="s">
        <v>2931</v>
      </c>
      <c r="BJ8" s="173" t="s">
        <v>971</v>
      </c>
      <c r="BK8" s="173" t="s">
        <v>971</v>
      </c>
      <c r="BL8" s="173" t="s">
        <v>2932</v>
      </c>
      <c r="BM8" s="173" t="s">
        <v>971</v>
      </c>
      <c r="BN8" s="173" t="s">
        <v>971</v>
      </c>
      <c r="BO8" s="173" t="s">
        <v>2933</v>
      </c>
      <c r="BP8" s="173" t="s">
        <v>971</v>
      </c>
      <c r="BQ8" s="173" t="s">
        <v>971</v>
      </c>
      <c r="BR8" s="173" t="s">
        <v>2934</v>
      </c>
      <c r="BS8" s="173" t="s">
        <v>971</v>
      </c>
      <c r="BT8" s="173" t="s">
        <v>971</v>
      </c>
      <c r="BU8" s="173" t="s">
        <v>2935</v>
      </c>
      <c r="BV8" s="173" t="s">
        <v>971</v>
      </c>
      <c r="BW8" s="173" t="s">
        <v>971</v>
      </c>
      <c r="BX8" s="173" t="s">
        <v>2936</v>
      </c>
      <c r="BY8" s="173" t="s">
        <v>971</v>
      </c>
      <c r="BZ8" s="173" t="s">
        <v>971</v>
      </c>
      <c r="CA8" s="173" t="s">
        <v>2937</v>
      </c>
      <c r="CB8" s="173" t="s">
        <v>971</v>
      </c>
      <c r="CC8" s="173" t="s">
        <v>971</v>
      </c>
      <c r="CD8" s="173" t="s">
        <v>2938</v>
      </c>
      <c r="CE8" s="173" t="s">
        <v>971</v>
      </c>
      <c r="CF8" s="173" t="s">
        <v>971</v>
      </c>
      <c r="CG8" s="173" t="s">
        <v>2939</v>
      </c>
      <c r="CH8" s="173" t="s">
        <v>971</v>
      </c>
      <c r="CI8" s="173" t="s">
        <v>971</v>
      </c>
      <c r="CJ8" s="173" t="s">
        <v>2940</v>
      </c>
      <c r="CK8" s="173" t="s">
        <v>971</v>
      </c>
      <c r="CL8" s="173" t="s">
        <v>971</v>
      </c>
      <c r="CM8" s="173" t="s">
        <v>2941</v>
      </c>
      <c r="CN8" s="173" t="s">
        <v>971</v>
      </c>
      <c r="CO8" s="173" t="s">
        <v>971</v>
      </c>
      <c r="CP8" s="173" t="s">
        <v>2942</v>
      </c>
      <c r="CQ8" s="173" t="s">
        <v>971</v>
      </c>
      <c r="CR8" s="173" t="s">
        <v>971</v>
      </c>
      <c r="CS8" s="173" t="s">
        <v>2943</v>
      </c>
      <c r="CT8" s="173" t="s">
        <v>971</v>
      </c>
      <c r="CU8" s="173" t="s">
        <v>971</v>
      </c>
      <c r="CV8" s="173" t="s">
        <v>2944</v>
      </c>
      <c r="CW8" s="173" t="s">
        <v>971</v>
      </c>
      <c r="CX8" s="173" t="s">
        <v>971</v>
      </c>
      <c r="CY8" s="173" t="s">
        <v>2945</v>
      </c>
      <c r="CZ8" s="173" t="s">
        <v>971</v>
      </c>
      <c r="DA8" s="173" t="s">
        <v>971</v>
      </c>
      <c r="DB8" s="173" t="s">
        <v>2946</v>
      </c>
      <c r="DC8" s="173" t="s">
        <v>971</v>
      </c>
      <c r="DD8" s="173" t="s">
        <v>971</v>
      </c>
      <c r="DE8" s="173" t="s">
        <v>2947</v>
      </c>
      <c r="DF8" s="173" t="s">
        <v>971</v>
      </c>
      <c r="DG8" s="173" t="s">
        <v>971</v>
      </c>
      <c r="DH8" s="173" t="s">
        <v>2948</v>
      </c>
      <c r="DI8" s="173" t="s">
        <v>971</v>
      </c>
      <c r="DJ8" s="173" t="s">
        <v>971</v>
      </c>
      <c r="DK8" s="173" t="s">
        <v>2949</v>
      </c>
      <c r="DL8" s="173" t="s">
        <v>971</v>
      </c>
      <c r="DM8" s="173" t="s">
        <v>971</v>
      </c>
      <c r="DN8" s="173" t="s">
        <v>2950</v>
      </c>
      <c r="DO8" s="173" t="s">
        <v>971</v>
      </c>
      <c r="DP8" s="173" t="s">
        <v>971</v>
      </c>
      <c r="DQ8" s="173" t="s">
        <v>2951</v>
      </c>
      <c r="DR8" s="173" t="s">
        <v>971</v>
      </c>
      <c r="DS8" s="173" t="s">
        <v>971</v>
      </c>
      <c r="DT8" s="173" t="s">
        <v>2952</v>
      </c>
      <c r="DU8" s="173" t="s">
        <v>971</v>
      </c>
      <c r="DV8" s="173" t="s">
        <v>971</v>
      </c>
      <c r="DW8" s="173" t="s">
        <v>2953</v>
      </c>
      <c r="DX8" s="173" t="s">
        <v>971</v>
      </c>
      <c r="DY8" s="173" t="s">
        <v>971</v>
      </c>
      <c r="DZ8" s="173" t="s">
        <v>2954</v>
      </c>
      <c r="EA8" s="173" t="s">
        <v>971</v>
      </c>
      <c r="EB8" s="173" t="s">
        <v>971</v>
      </c>
      <c r="EC8" s="173" t="s">
        <v>2955</v>
      </c>
      <c r="ED8" s="173" t="s">
        <v>971</v>
      </c>
      <c r="EE8" s="173" t="s">
        <v>971</v>
      </c>
      <c r="EF8" s="173" t="s">
        <v>2956</v>
      </c>
      <c r="EG8" s="173" t="s">
        <v>971</v>
      </c>
      <c r="EH8" s="173" t="s">
        <v>971</v>
      </c>
      <c r="EI8" s="173" t="s">
        <v>2957</v>
      </c>
      <c r="EJ8" s="173" t="s">
        <v>971</v>
      </c>
      <c r="EK8" s="173" t="s">
        <v>971</v>
      </c>
      <c r="EL8" s="173" t="s">
        <v>2958</v>
      </c>
      <c r="EM8" s="173" t="s">
        <v>971</v>
      </c>
      <c r="EN8" s="173" t="s">
        <v>971</v>
      </c>
      <c r="EO8" s="173" t="s">
        <v>2959</v>
      </c>
      <c r="EP8" s="173" t="s">
        <v>971</v>
      </c>
      <c r="EQ8" s="173" t="s">
        <v>971</v>
      </c>
      <c r="ER8" s="173" t="s">
        <v>2960</v>
      </c>
      <c r="ES8" s="173" t="s">
        <v>971</v>
      </c>
      <c r="ET8" s="173" t="s">
        <v>971</v>
      </c>
    </row>
    <row r="9" spans="1:150" x14ac:dyDescent="0.35">
      <c r="A9" s="1"/>
      <c r="B9" s="173" t="s">
        <v>2961</v>
      </c>
      <c r="C9" s="173" t="s">
        <v>3</v>
      </c>
      <c r="D9" s="173" t="s">
        <v>97</v>
      </c>
      <c r="E9" s="173" t="s">
        <v>2962</v>
      </c>
      <c r="F9" s="173" t="s">
        <v>2963</v>
      </c>
      <c r="G9" s="173" t="s">
        <v>2964</v>
      </c>
      <c r="H9" s="173" t="s">
        <v>2965</v>
      </c>
      <c r="I9" s="173" t="s">
        <v>2966</v>
      </c>
      <c r="J9" s="173" t="s">
        <v>2964</v>
      </c>
      <c r="K9" s="173" t="s">
        <v>2965</v>
      </c>
      <c r="L9" s="173" t="s">
        <v>2966</v>
      </c>
      <c r="M9" s="173" t="s">
        <v>2964</v>
      </c>
      <c r="N9" s="173" t="s">
        <v>2965</v>
      </c>
      <c r="O9" s="173" t="s">
        <v>2966</v>
      </c>
      <c r="P9" s="173" t="s">
        <v>2964</v>
      </c>
      <c r="Q9" s="173" t="s">
        <v>2965</v>
      </c>
      <c r="R9" s="173" t="s">
        <v>2966</v>
      </c>
      <c r="S9" s="173" t="s">
        <v>2964</v>
      </c>
      <c r="T9" s="173" t="s">
        <v>2965</v>
      </c>
      <c r="U9" s="173" t="s">
        <v>2966</v>
      </c>
      <c r="V9" s="173" t="s">
        <v>2964</v>
      </c>
      <c r="W9" s="173" t="s">
        <v>2965</v>
      </c>
      <c r="X9" s="173" t="s">
        <v>2966</v>
      </c>
      <c r="Y9" s="173" t="s">
        <v>2964</v>
      </c>
      <c r="Z9" s="173" t="s">
        <v>2965</v>
      </c>
      <c r="AA9" s="173" t="s">
        <v>2966</v>
      </c>
      <c r="AB9" s="173" t="s">
        <v>2964</v>
      </c>
      <c r="AC9" s="173" t="s">
        <v>2965</v>
      </c>
      <c r="AD9" s="173" t="s">
        <v>2966</v>
      </c>
      <c r="AE9" s="173" t="s">
        <v>2964</v>
      </c>
      <c r="AF9" s="173" t="s">
        <v>2965</v>
      </c>
      <c r="AG9" s="173" t="s">
        <v>2966</v>
      </c>
      <c r="AH9" s="173" t="s">
        <v>2964</v>
      </c>
      <c r="AI9" s="173" t="s">
        <v>2965</v>
      </c>
      <c r="AJ9" s="173" t="s">
        <v>2966</v>
      </c>
      <c r="AK9" s="173" t="s">
        <v>2964</v>
      </c>
      <c r="AL9" s="173" t="s">
        <v>2965</v>
      </c>
      <c r="AM9" s="173" t="s">
        <v>2966</v>
      </c>
      <c r="AN9" s="173" t="s">
        <v>2964</v>
      </c>
      <c r="AO9" s="173" t="s">
        <v>2965</v>
      </c>
      <c r="AP9" s="173" t="s">
        <v>2966</v>
      </c>
      <c r="AQ9" s="173" t="s">
        <v>2964</v>
      </c>
      <c r="AR9" s="173" t="s">
        <v>2965</v>
      </c>
      <c r="AS9" s="173" t="s">
        <v>2966</v>
      </c>
      <c r="AT9" s="173" t="s">
        <v>2964</v>
      </c>
      <c r="AU9" s="173" t="s">
        <v>2965</v>
      </c>
      <c r="AV9" s="173" t="s">
        <v>2966</v>
      </c>
      <c r="AW9" s="173" t="s">
        <v>2964</v>
      </c>
      <c r="AX9" s="173" t="s">
        <v>2965</v>
      </c>
      <c r="AY9" s="173" t="s">
        <v>2966</v>
      </c>
      <c r="AZ9" s="173" t="s">
        <v>2964</v>
      </c>
      <c r="BA9" s="173" t="s">
        <v>2965</v>
      </c>
      <c r="BB9" s="173" t="s">
        <v>2966</v>
      </c>
      <c r="BC9" s="173" t="s">
        <v>2964</v>
      </c>
      <c r="BD9" s="173" t="s">
        <v>2965</v>
      </c>
      <c r="BE9" s="173" t="s">
        <v>2966</v>
      </c>
      <c r="BF9" s="173" t="s">
        <v>2964</v>
      </c>
      <c r="BG9" s="173" t="s">
        <v>2965</v>
      </c>
      <c r="BH9" s="173" t="s">
        <v>2966</v>
      </c>
      <c r="BI9" s="173" t="s">
        <v>2964</v>
      </c>
      <c r="BJ9" s="173" t="s">
        <v>2965</v>
      </c>
      <c r="BK9" s="173" t="s">
        <v>2966</v>
      </c>
      <c r="BL9" s="173" t="s">
        <v>2964</v>
      </c>
      <c r="BM9" s="173" t="s">
        <v>2965</v>
      </c>
      <c r="BN9" s="173" t="s">
        <v>2966</v>
      </c>
      <c r="BO9" s="173" t="s">
        <v>2964</v>
      </c>
      <c r="BP9" s="173" t="s">
        <v>2965</v>
      </c>
      <c r="BQ9" s="173" t="s">
        <v>2966</v>
      </c>
      <c r="BR9" s="173" t="s">
        <v>2964</v>
      </c>
      <c r="BS9" s="173" t="s">
        <v>2965</v>
      </c>
      <c r="BT9" s="173" t="s">
        <v>2966</v>
      </c>
      <c r="BU9" s="173" t="s">
        <v>2964</v>
      </c>
      <c r="BV9" s="173" t="s">
        <v>2965</v>
      </c>
      <c r="BW9" s="173" t="s">
        <v>2966</v>
      </c>
      <c r="BX9" s="173" t="s">
        <v>2964</v>
      </c>
      <c r="BY9" s="173" t="s">
        <v>2965</v>
      </c>
      <c r="BZ9" s="173" t="s">
        <v>2966</v>
      </c>
      <c r="CA9" s="173" t="s">
        <v>2964</v>
      </c>
      <c r="CB9" s="173" t="s">
        <v>2965</v>
      </c>
      <c r="CC9" s="173" t="s">
        <v>2966</v>
      </c>
      <c r="CD9" s="173" t="s">
        <v>2964</v>
      </c>
      <c r="CE9" s="173" t="s">
        <v>2965</v>
      </c>
      <c r="CF9" s="173" t="s">
        <v>2966</v>
      </c>
      <c r="CG9" s="173" t="s">
        <v>2964</v>
      </c>
      <c r="CH9" s="173" t="s">
        <v>2965</v>
      </c>
      <c r="CI9" s="173" t="s">
        <v>2966</v>
      </c>
      <c r="CJ9" s="173" t="s">
        <v>2964</v>
      </c>
      <c r="CK9" s="173" t="s">
        <v>2965</v>
      </c>
      <c r="CL9" s="173" t="s">
        <v>2966</v>
      </c>
      <c r="CM9" s="173" t="s">
        <v>2964</v>
      </c>
      <c r="CN9" s="173" t="s">
        <v>2965</v>
      </c>
      <c r="CO9" s="173" t="s">
        <v>2966</v>
      </c>
      <c r="CP9" s="173" t="s">
        <v>2964</v>
      </c>
      <c r="CQ9" s="173" t="s">
        <v>2965</v>
      </c>
      <c r="CR9" s="173" t="s">
        <v>2966</v>
      </c>
      <c r="CS9" s="173" t="s">
        <v>2964</v>
      </c>
      <c r="CT9" s="173" t="s">
        <v>2965</v>
      </c>
      <c r="CU9" s="173" t="s">
        <v>2966</v>
      </c>
      <c r="CV9" s="173" t="s">
        <v>2964</v>
      </c>
      <c r="CW9" s="173" t="s">
        <v>2965</v>
      </c>
      <c r="CX9" s="173" t="s">
        <v>2966</v>
      </c>
      <c r="CY9" s="173" t="s">
        <v>2964</v>
      </c>
      <c r="CZ9" s="173" t="s">
        <v>2965</v>
      </c>
      <c r="DA9" s="173" t="s">
        <v>2966</v>
      </c>
      <c r="DB9" s="173" t="s">
        <v>2964</v>
      </c>
      <c r="DC9" s="173" t="s">
        <v>2965</v>
      </c>
      <c r="DD9" s="173" t="s">
        <v>2966</v>
      </c>
      <c r="DE9" s="173" t="s">
        <v>2964</v>
      </c>
      <c r="DF9" s="173" t="s">
        <v>2965</v>
      </c>
      <c r="DG9" s="173" t="s">
        <v>2966</v>
      </c>
      <c r="DH9" s="173" t="s">
        <v>2964</v>
      </c>
      <c r="DI9" s="173" t="s">
        <v>2965</v>
      </c>
      <c r="DJ9" s="173" t="s">
        <v>2966</v>
      </c>
      <c r="DK9" s="173" t="s">
        <v>2964</v>
      </c>
      <c r="DL9" s="173" t="s">
        <v>2965</v>
      </c>
      <c r="DM9" s="173" t="s">
        <v>2966</v>
      </c>
      <c r="DN9" s="173" t="s">
        <v>2964</v>
      </c>
      <c r="DO9" s="173" t="s">
        <v>2965</v>
      </c>
      <c r="DP9" s="173" t="s">
        <v>2966</v>
      </c>
      <c r="DQ9" s="173" t="s">
        <v>2964</v>
      </c>
      <c r="DR9" s="173" t="s">
        <v>2965</v>
      </c>
      <c r="DS9" s="173" t="s">
        <v>2966</v>
      </c>
      <c r="DT9" s="173" t="s">
        <v>2964</v>
      </c>
      <c r="DU9" s="173" t="s">
        <v>2965</v>
      </c>
      <c r="DV9" s="173" t="s">
        <v>2966</v>
      </c>
      <c r="DW9" s="173" t="s">
        <v>2964</v>
      </c>
      <c r="DX9" s="173" t="s">
        <v>2965</v>
      </c>
      <c r="DY9" s="173" t="s">
        <v>2966</v>
      </c>
      <c r="DZ9" s="173" t="s">
        <v>2964</v>
      </c>
      <c r="EA9" s="173" t="s">
        <v>2965</v>
      </c>
      <c r="EB9" s="173" t="s">
        <v>2966</v>
      </c>
      <c r="EC9" s="173" t="s">
        <v>2964</v>
      </c>
      <c r="ED9" s="173" t="s">
        <v>2965</v>
      </c>
      <c r="EE9" s="173" t="s">
        <v>2966</v>
      </c>
      <c r="EF9" s="173" t="s">
        <v>2964</v>
      </c>
      <c r="EG9" s="173" t="s">
        <v>2965</v>
      </c>
      <c r="EH9" s="173" t="s">
        <v>2966</v>
      </c>
      <c r="EI9" s="173" t="s">
        <v>2964</v>
      </c>
      <c r="EJ9" s="173" t="s">
        <v>2965</v>
      </c>
      <c r="EK9" s="173" t="s">
        <v>2966</v>
      </c>
      <c r="EL9" s="173" t="s">
        <v>2964</v>
      </c>
      <c r="EM9" s="173" t="s">
        <v>2965</v>
      </c>
      <c r="EN9" s="173" t="s">
        <v>2966</v>
      </c>
      <c r="EO9" s="173" t="s">
        <v>2964</v>
      </c>
      <c r="EP9" s="173" t="s">
        <v>2965</v>
      </c>
      <c r="EQ9" s="173" t="s">
        <v>2966</v>
      </c>
      <c r="ER9" s="173" t="s">
        <v>2964</v>
      </c>
      <c r="ES9" s="173" t="s">
        <v>2965</v>
      </c>
      <c r="ET9" s="173" t="s">
        <v>2966</v>
      </c>
    </row>
    <row r="10" spans="1:150" x14ac:dyDescent="0.35">
      <c r="A10" s="1"/>
      <c r="B10" s="174" t="s">
        <v>2967</v>
      </c>
      <c r="C10" s="174" t="s">
        <v>131</v>
      </c>
      <c r="D10" s="174" t="s">
        <v>138</v>
      </c>
      <c r="E10" s="174" t="s">
        <v>2968</v>
      </c>
      <c r="F10" s="174" t="s">
        <v>2969</v>
      </c>
      <c r="G10" s="174" t="s">
        <v>2970</v>
      </c>
      <c r="H10" s="174" t="s">
        <v>2971</v>
      </c>
      <c r="I10" s="174" t="s">
        <v>2972</v>
      </c>
      <c r="J10" s="174" t="s">
        <v>2970</v>
      </c>
      <c r="K10" s="174" t="s">
        <v>2971</v>
      </c>
      <c r="L10" s="174" t="s">
        <v>2973</v>
      </c>
      <c r="M10" s="174" t="s">
        <v>2970</v>
      </c>
      <c r="N10" s="174" t="s">
        <v>2971</v>
      </c>
      <c r="O10" s="174" t="s">
        <v>2974</v>
      </c>
      <c r="P10" s="174" t="s">
        <v>2970</v>
      </c>
      <c r="Q10" s="174" t="s">
        <v>2971</v>
      </c>
      <c r="R10" s="174" t="s">
        <v>2975</v>
      </c>
      <c r="S10" s="174" t="s">
        <v>2970</v>
      </c>
      <c r="T10" s="174" t="s">
        <v>2971</v>
      </c>
      <c r="U10" s="174" t="s">
        <v>2976</v>
      </c>
      <c r="V10" s="174" t="s">
        <v>2970</v>
      </c>
      <c r="W10" s="174" t="s">
        <v>2971</v>
      </c>
      <c r="X10" s="174" t="s">
        <v>2976</v>
      </c>
      <c r="Y10" s="174" t="s">
        <v>2970</v>
      </c>
      <c r="Z10" s="174" t="s">
        <v>2971</v>
      </c>
      <c r="AA10" s="174" t="s">
        <v>2977</v>
      </c>
      <c r="AB10" s="174" t="s">
        <v>2970</v>
      </c>
      <c r="AC10" s="174" t="s">
        <v>2971</v>
      </c>
      <c r="AD10" s="174" t="s">
        <v>2977</v>
      </c>
      <c r="AE10" s="174" t="s">
        <v>2970</v>
      </c>
      <c r="AF10" s="174" t="s">
        <v>2971</v>
      </c>
      <c r="AG10" s="174" t="s">
        <v>2978</v>
      </c>
      <c r="AH10" s="174" t="s">
        <v>2970</v>
      </c>
      <c r="AI10" s="174" t="s">
        <v>2971</v>
      </c>
      <c r="AJ10" s="174" t="s">
        <v>2977</v>
      </c>
      <c r="AK10" s="174" t="s">
        <v>2970</v>
      </c>
      <c r="AL10" s="174" t="s">
        <v>2971</v>
      </c>
      <c r="AM10" s="174" t="s">
        <v>2979</v>
      </c>
      <c r="AN10" s="174" t="s">
        <v>2970</v>
      </c>
      <c r="AO10" s="174" t="s">
        <v>2971</v>
      </c>
      <c r="AP10" s="174" t="s">
        <v>2977</v>
      </c>
      <c r="AQ10" s="174" t="s">
        <v>2970</v>
      </c>
      <c r="AR10" s="174" t="s">
        <v>2980</v>
      </c>
      <c r="AS10" s="174" t="s">
        <v>2981</v>
      </c>
      <c r="AT10" s="174" t="s">
        <v>2970</v>
      </c>
      <c r="AU10" s="174" t="s">
        <v>2980</v>
      </c>
      <c r="AV10" s="174" t="s">
        <v>2981</v>
      </c>
      <c r="AW10" s="174" t="s">
        <v>2970</v>
      </c>
      <c r="AX10" s="174" t="s">
        <v>2980</v>
      </c>
      <c r="AY10" s="174" t="s">
        <v>2981</v>
      </c>
      <c r="AZ10" s="174" t="s">
        <v>2970</v>
      </c>
      <c r="BA10" s="174" t="s">
        <v>2982</v>
      </c>
      <c r="BB10" s="174" t="s">
        <v>2983</v>
      </c>
      <c r="BC10" s="174" t="s">
        <v>2970</v>
      </c>
      <c r="BD10" s="174" t="s">
        <v>2982</v>
      </c>
      <c r="BE10" s="174" t="s">
        <v>2983</v>
      </c>
      <c r="BF10" s="174" t="s">
        <v>2970</v>
      </c>
      <c r="BG10" s="174" t="s">
        <v>2980</v>
      </c>
      <c r="BH10" s="174" t="s">
        <v>2984</v>
      </c>
      <c r="BI10" s="174" t="s">
        <v>2970</v>
      </c>
      <c r="BJ10" s="174" t="s">
        <v>2980</v>
      </c>
      <c r="BK10" s="174" t="s">
        <v>2985</v>
      </c>
      <c r="BL10" s="174" t="s">
        <v>2970</v>
      </c>
      <c r="BM10" s="174" t="s">
        <v>2980</v>
      </c>
      <c r="BN10" s="174" t="s">
        <v>2846</v>
      </c>
      <c r="BO10" s="174" t="s">
        <v>2970</v>
      </c>
      <c r="BP10" s="174" t="s">
        <v>2980</v>
      </c>
      <c r="BQ10" s="174" t="s">
        <v>2986</v>
      </c>
      <c r="BR10" s="174" t="s">
        <v>2970</v>
      </c>
      <c r="BS10" s="174" t="s">
        <v>2980</v>
      </c>
      <c r="BT10" s="174" t="s">
        <v>2846</v>
      </c>
      <c r="BU10" s="174" t="s">
        <v>2970</v>
      </c>
      <c r="BV10" s="174" t="s">
        <v>2987</v>
      </c>
      <c r="BW10" s="174" t="s">
        <v>2988</v>
      </c>
      <c r="BX10" s="174" t="s">
        <v>2970</v>
      </c>
      <c r="BY10" s="174" t="s">
        <v>2987</v>
      </c>
      <c r="BZ10" s="174" t="s">
        <v>2846</v>
      </c>
      <c r="CA10" s="174" t="s">
        <v>2970</v>
      </c>
      <c r="CB10" s="174" t="s">
        <v>2987</v>
      </c>
      <c r="CC10" s="174" t="s">
        <v>2989</v>
      </c>
      <c r="CD10" s="174" t="s">
        <v>2970</v>
      </c>
      <c r="CE10" s="174" t="s">
        <v>2846</v>
      </c>
      <c r="CF10" s="174" t="s">
        <v>2990</v>
      </c>
      <c r="CG10" s="174" t="s">
        <v>2970</v>
      </c>
      <c r="CH10" s="174" t="s">
        <v>2987</v>
      </c>
      <c r="CI10" s="174" t="s">
        <v>2991</v>
      </c>
      <c r="CJ10" s="174" t="s">
        <v>2970</v>
      </c>
      <c r="CK10" s="174" t="s">
        <v>2846</v>
      </c>
      <c r="CL10" s="174" t="s">
        <v>2990</v>
      </c>
      <c r="CM10" s="174" t="s">
        <v>2970</v>
      </c>
      <c r="CN10" s="174" t="s">
        <v>2987</v>
      </c>
      <c r="CO10" s="174" t="s">
        <v>2992</v>
      </c>
      <c r="CP10" s="174" t="s">
        <v>2970</v>
      </c>
      <c r="CQ10" s="174" t="s">
        <v>2987</v>
      </c>
      <c r="CR10" s="174" t="s">
        <v>2846</v>
      </c>
      <c r="CS10" s="174" t="s">
        <v>2970</v>
      </c>
      <c r="CT10" s="174" t="s">
        <v>2987</v>
      </c>
      <c r="CU10" s="174" t="s">
        <v>2993</v>
      </c>
      <c r="CV10" s="174" t="s">
        <v>2970</v>
      </c>
      <c r="CW10" s="174" t="s">
        <v>2987</v>
      </c>
      <c r="CX10" s="174" t="s">
        <v>2994</v>
      </c>
      <c r="CY10" s="174" t="s">
        <v>2970</v>
      </c>
      <c r="CZ10" s="174" t="s">
        <v>2987</v>
      </c>
      <c r="DA10" s="174" t="s">
        <v>2994</v>
      </c>
      <c r="DB10" s="174" t="s">
        <v>2970</v>
      </c>
      <c r="DC10" s="174" t="s">
        <v>2987</v>
      </c>
      <c r="DD10" s="174" t="s">
        <v>2994</v>
      </c>
      <c r="DE10" s="174" t="s">
        <v>2970</v>
      </c>
      <c r="DF10" s="174" t="s">
        <v>2987</v>
      </c>
      <c r="DG10" s="174" t="s">
        <v>2994</v>
      </c>
      <c r="DH10" s="174" t="s">
        <v>2970</v>
      </c>
      <c r="DI10" s="174" t="s">
        <v>2987</v>
      </c>
      <c r="DJ10" s="174" t="s">
        <v>2995</v>
      </c>
      <c r="DK10" s="174" t="s">
        <v>2970</v>
      </c>
      <c r="DL10" s="174" t="s">
        <v>2987</v>
      </c>
      <c r="DM10" s="174" t="s">
        <v>2995</v>
      </c>
      <c r="DN10" s="174" t="s">
        <v>2970</v>
      </c>
      <c r="DO10" s="174" t="s">
        <v>2987</v>
      </c>
      <c r="DP10" s="174" t="s">
        <v>2995</v>
      </c>
      <c r="DQ10" s="174" t="s">
        <v>2970</v>
      </c>
      <c r="DR10" s="174" t="s">
        <v>2996</v>
      </c>
      <c r="DS10" s="174" t="s">
        <v>2997</v>
      </c>
      <c r="DT10" s="174" t="s">
        <v>2970</v>
      </c>
      <c r="DU10" s="174" t="s">
        <v>2996</v>
      </c>
      <c r="DV10" s="174" t="s">
        <v>2998</v>
      </c>
      <c r="DW10" s="174" t="s">
        <v>2970</v>
      </c>
      <c r="DX10" s="174" t="s">
        <v>2996</v>
      </c>
      <c r="DY10" s="174" t="s">
        <v>2999</v>
      </c>
      <c r="DZ10" s="174" t="s">
        <v>2970</v>
      </c>
      <c r="EA10" s="174" t="s">
        <v>2996</v>
      </c>
      <c r="EB10" s="174" t="s">
        <v>2999</v>
      </c>
      <c r="EC10" s="174" t="s">
        <v>2970</v>
      </c>
      <c r="ED10" s="174" t="s">
        <v>2996</v>
      </c>
      <c r="EE10" s="174" t="s">
        <v>2998</v>
      </c>
      <c r="EF10" s="174" t="s">
        <v>2970</v>
      </c>
      <c r="EG10" s="174" t="s">
        <v>2996</v>
      </c>
      <c r="EH10" s="174" t="s">
        <v>3000</v>
      </c>
      <c r="EI10" s="174" t="s">
        <v>2970</v>
      </c>
      <c r="EJ10" s="174" t="s">
        <v>2971</v>
      </c>
      <c r="EK10" s="174" t="s">
        <v>3001</v>
      </c>
      <c r="EL10" s="174" t="s">
        <v>2970</v>
      </c>
      <c r="EM10" s="174" t="s">
        <v>2971</v>
      </c>
      <c r="EN10" s="174" t="s">
        <v>2977</v>
      </c>
      <c r="EO10" s="174" t="s">
        <v>2970</v>
      </c>
      <c r="EP10" s="174" t="s">
        <v>2846</v>
      </c>
      <c r="EQ10" s="174" t="s">
        <v>2846</v>
      </c>
      <c r="ER10" s="174" t="s">
        <v>2970</v>
      </c>
      <c r="ES10" s="174" t="s">
        <v>2846</v>
      </c>
      <c r="ET10" s="174" t="s">
        <v>2846</v>
      </c>
    </row>
    <row r="11" spans="1:150" x14ac:dyDescent="0.35">
      <c r="A11" s="1"/>
      <c r="B11" s="175" t="s">
        <v>3002</v>
      </c>
      <c r="C11" s="175" t="s">
        <v>131</v>
      </c>
      <c r="D11" s="175" t="s">
        <v>138</v>
      </c>
      <c r="E11" s="175" t="s">
        <v>3003</v>
      </c>
      <c r="F11" s="175" t="s">
        <v>3004</v>
      </c>
      <c r="G11" s="176" t="s">
        <v>2970</v>
      </c>
      <c r="H11" s="176" t="s">
        <v>971</v>
      </c>
      <c r="I11" s="176" t="s">
        <v>971</v>
      </c>
      <c r="J11" s="176" t="s">
        <v>2970</v>
      </c>
      <c r="K11" s="176" t="s">
        <v>971</v>
      </c>
      <c r="L11" s="176" t="s">
        <v>971</v>
      </c>
      <c r="M11" s="176" t="s">
        <v>2970</v>
      </c>
      <c r="N11" s="176" t="s">
        <v>971</v>
      </c>
      <c r="O11" s="176" t="s">
        <v>971</v>
      </c>
      <c r="P11" s="176" t="s">
        <v>2970</v>
      </c>
      <c r="Q11" s="176" t="s">
        <v>971</v>
      </c>
      <c r="R11" s="176" t="s">
        <v>971</v>
      </c>
      <c r="S11" s="176" t="s">
        <v>2970</v>
      </c>
      <c r="T11" s="176" t="s">
        <v>971</v>
      </c>
      <c r="U11" s="176" t="s">
        <v>971</v>
      </c>
      <c r="V11" s="176" t="s">
        <v>2970</v>
      </c>
      <c r="W11" s="176" t="s">
        <v>971</v>
      </c>
      <c r="X11" s="176" t="s">
        <v>971</v>
      </c>
      <c r="Y11" s="176" t="s">
        <v>2970</v>
      </c>
      <c r="Z11" s="176" t="s">
        <v>971</v>
      </c>
      <c r="AA11" s="176" t="s">
        <v>971</v>
      </c>
      <c r="AB11" s="176" t="s">
        <v>2970</v>
      </c>
      <c r="AC11" s="176" t="s">
        <v>971</v>
      </c>
      <c r="AD11" s="176" t="s">
        <v>971</v>
      </c>
      <c r="AE11" s="176" t="s">
        <v>2970</v>
      </c>
      <c r="AF11" s="176" t="s">
        <v>971</v>
      </c>
      <c r="AG11" s="176" t="s">
        <v>971</v>
      </c>
      <c r="AH11" s="176" t="s">
        <v>2970</v>
      </c>
      <c r="AI11" s="176" t="s">
        <v>971</v>
      </c>
      <c r="AJ11" s="176" t="s">
        <v>971</v>
      </c>
      <c r="AK11" s="176" t="s">
        <v>2970</v>
      </c>
      <c r="AL11" s="176" t="s">
        <v>971</v>
      </c>
      <c r="AM11" s="176" t="s">
        <v>971</v>
      </c>
      <c r="AN11" s="176" t="s">
        <v>2970</v>
      </c>
      <c r="AO11" s="176" t="s">
        <v>971</v>
      </c>
      <c r="AP11" s="176" t="s">
        <v>971</v>
      </c>
      <c r="AQ11" s="176" t="s">
        <v>2970</v>
      </c>
      <c r="AR11" s="176" t="s">
        <v>971</v>
      </c>
      <c r="AS11" s="176" t="s">
        <v>971</v>
      </c>
      <c r="AT11" s="176" t="s">
        <v>2970</v>
      </c>
      <c r="AU11" s="176" t="s">
        <v>971</v>
      </c>
      <c r="AV11" s="176" t="s">
        <v>971</v>
      </c>
      <c r="AW11" s="176" t="s">
        <v>2970</v>
      </c>
      <c r="AX11" s="176" t="s">
        <v>971</v>
      </c>
      <c r="AY11" s="176" t="s">
        <v>971</v>
      </c>
      <c r="AZ11" s="176" t="s">
        <v>2970</v>
      </c>
      <c r="BA11" s="176" t="s">
        <v>971</v>
      </c>
      <c r="BB11" s="176" t="s">
        <v>971</v>
      </c>
      <c r="BC11" s="176" t="s">
        <v>2970</v>
      </c>
      <c r="BD11" s="176" t="s">
        <v>971</v>
      </c>
      <c r="BE11" s="176" t="s">
        <v>971</v>
      </c>
      <c r="BF11" s="176" t="s">
        <v>2970</v>
      </c>
      <c r="BG11" s="176" t="s">
        <v>971</v>
      </c>
      <c r="BH11" s="176" t="s">
        <v>971</v>
      </c>
      <c r="BI11" s="176" t="s">
        <v>2970</v>
      </c>
      <c r="BJ11" s="176" t="s">
        <v>971</v>
      </c>
      <c r="BK11" s="176" t="s">
        <v>971</v>
      </c>
      <c r="BL11" s="176" t="s">
        <v>2970</v>
      </c>
      <c r="BM11" s="176" t="s">
        <v>971</v>
      </c>
      <c r="BN11" s="176" t="s">
        <v>971</v>
      </c>
      <c r="BO11" s="176" t="s">
        <v>2970</v>
      </c>
      <c r="BP11" s="176" t="s">
        <v>971</v>
      </c>
      <c r="BQ11" s="176" t="s">
        <v>971</v>
      </c>
      <c r="BR11" s="176" t="s">
        <v>2970</v>
      </c>
      <c r="BS11" s="176" t="s">
        <v>971</v>
      </c>
      <c r="BT11" s="176" t="s">
        <v>971</v>
      </c>
      <c r="BU11" s="176" t="s">
        <v>2970</v>
      </c>
      <c r="BV11" s="176" t="s">
        <v>971</v>
      </c>
      <c r="BW11" s="176" t="s">
        <v>971</v>
      </c>
      <c r="BX11" s="176" t="s">
        <v>2970</v>
      </c>
      <c r="BY11" s="176" t="s">
        <v>971</v>
      </c>
      <c r="BZ11" s="176" t="s">
        <v>971</v>
      </c>
      <c r="CA11" s="176" t="s">
        <v>2970</v>
      </c>
      <c r="CB11" s="176" t="s">
        <v>971</v>
      </c>
      <c r="CC11" s="176" t="s">
        <v>971</v>
      </c>
      <c r="CD11" s="176" t="s">
        <v>2970</v>
      </c>
      <c r="CE11" s="176" t="s">
        <v>971</v>
      </c>
      <c r="CF11" s="176" t="s">
        <v>971</v>
      </c>
      <c r="CG11" s="176" t="s">
        <v>2970</v>
      </c>
      <c r="CH11" s="176" t="s">
        <v>971</v>
      </c>
      <c r="CI11" s="176" t="s">
        <v>971</v>
      </c>
      <c r="CJ11" s="176" t="s">
        <v>2970</v>
      </c>
      <c r="CK11" s="176" t="s">
        <v>971</v>
      </c>
      <c r="CL11" s="176" t="s">
        <v>971</v>
      </c>
      <c r="CM11" s="176" t="s">
        <v>2970</v>
      </c>
      <c r="CN11" s="176" t="s">
        <v>971</v>
      </c>
      <c r="CO11" s="176" t="s">
        <v>971</v>
      </c>
      <c r="CP11" s="176" t="s">
        <v>2970</v>
      </c>
      <c r="CQ11" s="176" t="s">
        <v>971</v>
      </c>
      <c r="CR11" s="176" t="s">
        <v>971</v>
      </c>
      <c r="CS11" s="176" t="s">
        <v>2970</v>
      </c>
      <c r="CT11" s="176" t="s">
        <v>971</v>
      </c>
      <c r="CU11" s="176" t="s">
        <v>971</v>
      </c>
      <c r="CV11" s="176" t="s">
        <v>2970</v>
      </c>
      <c r="CW11" s="176" t="s">
        <v>971</v>
      </c>
      <c r="CX11" s="176" t="s">
        <v>971</v>
      </c>
      <c r="CY11" s="176" t="s">
        <v>2970</v>
      </c>
      <c r="CZ11" s="176" t="s">
        <v>971</v>
      </c>
      <c r="DA11" s="176" t="s">
        <v>971</v>
      </c>
      <c r="DB11" s="176" t="s">
        <v>2970</v>
      </c>
      <c r="DC11" s="176" t="s">
        <v>971</v>
      </c>
      <c r="DD11" s="176" t="s">
        <v>971</v>
      </c>
      <c r="DE11" s="176" t="s">
        <v>2970</v>
      </c>
      <c r="DF11" s="176" t="s">
        <v>971</v>
      </c>
      <c r="DG11" s="176" t="s">
        <v>971</v>
      </c>
      <c r="DH11" s="176" t="s">
        <v>2970</v>
      </c>
      <c r="DI11" s="176" t="s">
        <v>971</v>
      </c>
      <c r="DJ11" s="176" t="s">
        <v>971</v>
      </c>
      <c r="DK11" s="176" t="s">
        <v>2970</v>
      </c>
      <c r="DL11" s="176" t="s">
        <v>971</v>
      </c>
      <c r="DM11" s="176" t="s">
        <v>971</v>
      </c>
      <c r="DN11" s="176" t="s">
        <v>2970</v>
      </c>
      <c r="DO11" s="176" t="s">
        <v>971</v>
      </c>
      <c r="DP11" s="176" t="s">
        <v>971</v>
      </c>
      <c r="DQ11" s="176" t="s">
        <v>2970</v>
      </c>
      <c r="DR11" s="176" t="s">
        <v>971</v>
      </c>
      <c r="DS11" s="176" t="s">
        <v>971</v>
      </c>
      <c r="DT11" s="176" t="s">
        <v>2970</v>
      </c>
      <c r="DU11" s="176" t="s">
        <v>971</v>
      </c>
      <c r="DV11" s="176" t="s">
        <v>971</v>
      </c>
      <c r="DW11" s="176" t="s">
        <v>2970</v>
      </c>
      <c r="DX11" s="176" t="s">
        <v>971</v>
      </c>
      <c r="DY11" s="176" t="s">
        <v>971</v>
      </c>
      <c r="DZ11" s="176" t="s">
        <v>2970</v>
      </c>
      <c r="EA11" s="176" t="s">
        <v>971</v>
      </c>
      <c r="EB11" s="176" t="s">
        <v>971</v>
      </c>
      <c r="EC11" s="176" t="s">
        <v>2970</v>
      </c>
      <c r="ED11" s="176" t="s">
        <v>971</v>
      </c>
      <c r="EE11" s="176" t="s">
        <v>971</v>
      </c>
      <c r="EF11" s="176" t="s">
        <v>2970</v>
      </c>
      <c r="EG11" s="176" t="s">
        <v>971</v>
      </c>
      <c r="EH11" s="176" t="s">
        <v>971</v>
      </c>
      <c r="EI11" s="176" t="s">
        <v>2970</v>
      </c>
      <c r="EJ11" s="176" t="s">
        <v>971</v>
      </c>
      <c r="EK11" s="176" t="s">
        <v>971</v>
      </c>
      <c r="EL11" s="176" t="s">
        <v>2970</v>
      </c>
      <c r="EM11" s="176" t="s">
        <v>971</v>
      </c>
      <c r="EN11" s="176" t="s">
        <v>971</v>
      </c>
      <c r="EO11" s="176" t="s">
        <v>2970</v>
      </c>
      <c r="EP11" s="176" t="s">
        <v>971</v>
      </c>
      <c r="EQ11" s="176" t="s">
        <v>971</v>
      </c>
      <c r="ER11" s="176" t="s">
        <v>2970</v>
      </c>
      <c r="ES11" s="176" t="s">
        <v>971</v>
      </c>
      <c r="ET11" s="176" t="s">
        <v>971</v>
      </c>
    </row>
    <row r="12" spans="1:150" x14ac:dyDescent="0.35">
      <c r="A12" s="1"/>
      <c r="B12" s="175" t="s">
        <v>3005</v>
      </c>
      <c r="C12" s="175" t="s">
        <v>131</v>
      </c>
      <c r="D12" s="175" t="s">
        <v>138</v>
      </c>
      <c r="E12" s="175" t="s">
        <v>3006</v>
      </c>
      <c r="F12" s="175" t="s">
        <v>3007</v>
      </c>
      <c r="G12" s="176" t="s">
        <v>2970</v>
      </c>
      <c r="H12" s="176" t="s">
        <v>971</v>
      </c>
      <c r="I12" s="176" t="s">
        <v>971</v>
      </c>
      <c r="J12" s="176" t="s">
        <v>2970</v>
      </c>
      <c r="K12" s="176" t="s">
        <v>971</v>
      </c>
      <c r="L12" s="176" t="s">
        <v>971</v>
      </c>
      <c r="M12" s="176" t="s">
        <v>2970</v>
      </c>
      <c r="N12" s="176" t="s">
        <v>971</v>
      </c>
      <c r="O12" s="176" t="s">
        <v>971</v>
      </c>
      <c r="P12" s="176" t="s">
        <v>2970</v>
      </c>
      <c r="Q12" s="176" t="s">
        <v>971</v>
      </c>
      <c r="R12" s="176" t="s">
        <v>971</v>
      </c>
      <c r="S12" s="176" t="s">
        <v>2970</v>
      </c>
      <c r="T12" s="176" t="s">
        <v>971</v>
      </c>
      <c r="U12" s="176" t="s">
        <v>971</v>
      </c>
      <c r="V12" s="176" t="s">
        <v>2970</v>
      </c>
      <c r="W12" s="176" t="s">
        <v>971</v>
      </c>
      <c r="X12" s="176" t="s">
        <v>971</v>
      </c>
      <c r="Y12" s="176" t="s">
        <v>2970</v>
      </c>
      <c r="Z12" s="176" t="s">
        <v>971</v>
      </c>
      <c r="AA12" s="176" t="s">
        <v>971</v>
      </c>
      <c r="AB12" s="176" t="s">
        <v>2970</v>
      </c>
      <c r="AC12" s="176" t="s">
        <v>971</v>
      </c>
      <c r="AD12" s="176" t="s">
        <v>971</v>
      </c>
      <c r="AE12" s="176" t="s">
        <v>2970</v>
      </c>
      <c r="AF12" s="176" t="s">
        <v>971</v>
      </c>
      <c r="AG12" s="176" t="s">
        <v>971</v>
      </c>
      <c r="AH12" s="176" t="s">
        <v>2970</v>
      </c>
      <c r="AI12" s="176" t="s">
        <v>971</v>
      </c>
      <c r="AJ12" s="176" t="s">
        <v>971</v>
      </c>
      <c r="AK12" s="176" t="s">
        <v>2970</v>
      </c>
      <c r="AL12" s="176" t="s">
        <v>971</v>
      </c>
      <c r="AM12" s="176" t="s">
        <v>971</v>
      </c>
      <c r="AN12" s="176" t="s">
        <v>2970</v>
      </c>
      <c r="AO12" s="176" t="s">
        <v>971</v>
      </c>
      <c r="AP12" s="176" t="s">
        <v>971</v>
      </c>
      <c r="AQ12" s="176" t="s">
        <v>2970</v>
      </c>
      <c r="AR12" s="176" t="s">
        <v>971</v>
      </c>
      <c r="AS12" s="176" t="s">
        <v>971</v>
      </c>
      <c r="AT12" s="176" t="s">
        <v>2970</v>
      </c>
      <c r="AU12" s="176" t="s">
        <v>971</v>
      </c>
      <c r="AV12" s="176" t="s">
        <v>971</v>
      </c>
      <c r="AW12" s="176" t="s">
        <v>2970</v>
      </c>
      <c r="AX12" s="176" t="s">
        <v>971</v>
      </c>
      <c r="AY12" s="176" t="s">
        <v>971</v>
      </c>
      <c r="AZ12" s="176" t="s">
        <v>2970</v>
      </c>
      <c r="BA12" s="176" t="s">
        <v>971</v>
      </c>
      <c r="BB12" s="176" t="s">
        <v>971</v>
      </c>
      <c r="BC12" s="176" t="s">
        <v>2970</v>
      </c>
      <c r="BD12" s="176" t="s">
        <v>971</v>
      </c>
      <c r="BE12" s="176" t="s">
        <v>971</v>
      </c>
      <c r="BF12" s="176" t="s">
        <v>2970</v>
      </c>
      <c r="BG12" s="176" t="s">
        <v>971</v>
      </c>
      <c r="BH12" s="176" t="s">
        <v>971</v>
      </c>
      <c r="BI12" s="176" t="s">
        <v>2970</v>
      </c>
      <c r="BJ12" s="176" t="s">
        <v>971</v>
      </c>
      <c r="BK12" s="176" t="s">
        <v>971</v>
      </c>
      <c r="BL12" s="176" t="s">
        <v>2970</v>
      </c>
      <c r="BM12" s="176" t="s">
        <v>971</v>
      </c>
      <c r="BN12" s="176" t="s">
        <v>971</v>
      </c>
      <c r="BO12" s="176" t="s">
        <v>2970</v>
      </c>
      <c r="BP12" s="176" t="s">
        <v>971</v>
      </c>
      <c r="BQ12" s="176" t="s">
        <v>971</v>
      </c>
      <c r="BR12" s="176" t="s">
        <v>2970</v>
      </c>
      <c r="BS12" s="176" t="s">
        <v>971</v>
      </c>
      <c r="BT12" s="176" t="s">
        <v>971</v>
      </c>
      <c r="BU12" s="176" t="s">
        <v>2970</v>
      </c>
      <c r="BV12" s="176" t="s">
        <v>971</v>
      </c>
      <c r="BW12" s="176" t="s">
        <v>971</v>
      </c>
      <c r="BX12" s="176" t="s">
        <v>2970</v>
      </c>
      <c r="BY12" s="176" t="s">
        <v>971</v>
      </c>
      <c r="BZ12" s="176" t="s">
        <v>971</v>
      </c>
      <c r="CA12" s="176" t="s">
        <v>2970</v>
      </c>
      <c r="CB12" s="176" t="s">
        <v>971</v>
      </c>
      <c r="CC12" s="176" t="s">
        <v>971</v>
      </c>
      <c r="CD12" s="176" t="s">
        <v>2970</v>
      </c>
      <c r="CE12" s="176" t="s">
        <v>971</v>
      </c>
      <c r="CF12" s="176" t="s">
        <v>971</v>
      </c>
      <c r="CG12" s="176" t="s">
        <v>2970</v>
      </c>
      <c r="CH12" s="176" t="s">
        <v>971</v>
      </c>
      <c r="CI12" s="176" t="s">
        <v>971</v>
      </c>
      <c r="CJ12" s="176" t="s">
        <v>2970</v>
      </c>
      <c r="CK12" s="176" t="s">
        <v>971</v>
      </c>
      <c r="CL12" s="176" t="s">
        <v>971</v>
      </c>
      <c r="CM12" s="176" t="s">
        <v>2970</v>
      </c>
      <c r="CN12" s="176" t="s">
        <v>971</v>
      </c>
      <c r="CO12" s="176" t="s">
        <v>971</v>
      </c>
      <c r="CP12" s="176" t="s">
        <v>2970</v>
      </c>
      <c r="CQ12" s="176" t="s">
        <v>971</v>
      </c>
      <c r="CR12" s="176" t="s">
        <v>971</v>
      </c>
      <c r="CS12" s="176" t="s">
        <v>2970</v>
      </c>
      <c r="CT12" s="176" t="s">
        <v>971</v>
      </c>
      <c r="CU12" s="176" t="s">
        <v>971</v>
      </c>
      <c r="CV12" s="176" t="s">
        <v>2970</v>
      </c>
      <c r="CW12" s="176" t="s">
        <v>971</v>
      </c>
      <c r="CX12" s="176" t="s">
        <v>971</v>
      </c>
      <c r="CY12" s="176" t="s">
        <v>2970</v>
      </c>
      <c r="CZ12" s="176" t="s">
        <v>971</v>
      </c>
      <c r="DA12" s="176" t="s">
        <v>971</v>
      </c>
      <c r="DB12" s="176" t="s">
        <v>2970</v>
      </c>
      <c r="DC12" s="176" t="s">
        <v>971</v>
      </c>
      <c r="DD12" s="176" t="s">
        <v>971</v>
      </c>
      <c r="DE12" s="176" t="s">
        <v>2970</v>
      </c>
      <c r="DF12" s="176" t="s">
        <v>971</v>
      </c>
      <c r="DG12" s="176" t="s">
        <v>971</v>
      </c>
      <c r="DH12" s="176" t="s">
        <v>2970</v>
      </c>
      <c r="DI12" s="176" t="s">
        <v>971</v>
      </c>
      <c r="DJ12" s="176" t="s">
        <v>971</v>
      </c>
      <c r="DK12" s="176" t="s">
        <v>2970</v>
      </c>
      <c r="DL12" s="176" t="s">
        <v>971</v>
      </c>
      <c r="DM12" s="176" t="s">
        <v>971</v>
      </c>
      <c r="DN12" s="176" t="s">
        <v>2970</v>
      </c>
      <c r="DO12" s="176" t="s">
        <v>971</v>
      </c>
      <c r="DP12" s="176" t="s">
        <v>971</v>
      </c>
      <c r="DQ12" s="176" t="s">
        <v>2970</v>
      </c>
      <c r="DR12" s="176" t="s">
        <v>971</v>
      </c>
      <c r="DS12" s="176" t="s">
        <v>971</v>
      </c>
      <c r="DT12" s="176" t="s">
        <v>2970</v>
      </c>
      <c r="DU12" s="176" t="s">
        <v>971</v>
      </c>
      <c r="DV12" s="176" t="s">
        <v>971</v>
      </c>
      <c r="DW12" s="176" t="s">
        <v>2970</v>
      </c>
      <c r="DX12" s="176" t="s">
        <v>971</v>
      </c>
      <c r="DY12" s="176" t="s">
        <v>971</v>
      </c>
      <c r="DZ12" s="176" t="s">
        <v>2970</v>
      </c>
      <c r="EA12" s="176" t="s">
        <v>971</v>
      </c>
      <c r="EB12" s="176" t="s">
        <v>971</v>
      </c>
      <c r="EC12" s="176" t="s">
        <v>2970</v>
      </c>
      <c r="ED12" s="176" t="s">
        <v>971</v>
      </c>
      <c r="EE12" s="176" t="s">
        <v>971</v>
      </c>
      <c r="EF12" s="176" t="s">
        <v>2970</v>
      </c>
      <c r="EG12" s="176" t="s">
        <v>971</v>
      </c>
      <c r="EH12" s="176" t="s">
        <v>971</v>
      </c>
      <c r="EI12" s="176" t="s">
        <v>2970</v>
      </c>
      <c r="EJ12" s="176" t="s">
        <v>971</v>
      </c>
      <c r="EK12" s="176" t="s">
        <v>971</v>
      </c>
      <c r="EL12" s="176" t="s">
        <v>2970</v>
      </c>
      <c r="EM12" s="176" t="s">
        <v>971</v>
      </c>
      <c r="EN12" s="176" t="s">
        <v>971</v>
      </c>
      <c r="EO12" s="176" t="s">
        <v>2970</v>
      </c>
      <c r="EP12" s="176" t="s">
        <v>971</v>
      </c>
      <c r="EQ12" s="176" t="s">
        <v>971</v>
      </c>
      <c r="ER12" s="176" t="s">
        <v>2970</v>
      </c>
      <c r="ES12" s="176" t="s">
        <v>971</v>
      </c>
      <c r="ET12" s="176" t="s">
        <v>971</v>
      </c>
    </row>
    <row r="13" spans="1:150" x14ac:dyDescent="0.35">
      <c r="A13" s="1"/>
      <c r="B13" s="175" t="s">
        <v>3008</v>
      </c>
      <c r="C13" s="175" t="s">
        <v>131</v>
      </c>
      <c r="D13" s="175" t="s">
        <v>138</v>
      </c>
      <c r="E13" s="175" t="s">
        <v>3009</v>
      </c>
      <c r="F13" s="175" t="s">
        <v>3010</v>
      </c>
      <c r="G13" s="176" t="s">
        <v>2970</v>
      </c>
      <c r="H13" s="176" t="s">
        <v>971</v>
      </c>
      <c r="I13" s="176" t="s">
        <v>971</v>
      </c>
      <c r="J13" s="176" t="s">
        <v>2970</v>
      </c>
      <c r="K13" s="176" t="s">
        <v>971</v>
      </c>
      <c r="L13" s="176" t="s">
        <v>971</v>
      </c>
      <c r="M13" s="176" t="s">
        <v>2970</v>
      </c>
      <c r="N13" s="176" t="s">
        <v>971</v>
      </c>
      <c r="O13" s="176" t="s">
        <v>971</v>
      </c>
      <c r="P13" s="176" t="s">
        <v>2970</v>
      </c>
      <c r="Q13" s="176" t="s">
        <v>971</v>
      </c>
      <c r="R13" s="176" t="s">
        <v>971</v>
      </c>
      <c r="S13" s="176" t="s">
        <v>2970</v>
      </c>
      <c r="T13" s="176" t="s">
        <v>971</v>
      </c>
      <c r="U13" s="176" t="s">
        <v>971</v>
      </c>
      <c r="V13" s="176" t="s">
        <v>2970</v>
      </c>
      <c r="W13" s="176" t="s">
        <v>971</v>
      </c>
      <c r="X13" s="176" t="s">
        <v>971</v>
      </c>
      <c r="Y13" s="176" t="s">
        <v>2970</v>
      </c>
      <c r="Z13" s="176" t="s">
        <v>971</v>
      </c>
      <c r="AA13" s="176" t="s">
        <v>971</v>
      </c>
      <c r="AB13" s="176" t="s">
        <v>2970</v>
      </c>
      <c r="AC13" s="176" t="s">
        <v>971</v>
      </c>
      <c r="AD13" s="176" t="s">
        <v>971</v>
      </c>
      <c r="AE13" s="176" t="s">
        <v>2970</v>
      </c>
      <c r="AF13" s="176" t="s">
        <v>971</v>
      </c>
      <c r="AG13" s="176" t="s">
        <v>971</v>
      </c>
      <c r="AH13" s="176" t="s">
        <v>2970</v>
      </c>
      <c r="AI13" s="176" t="s">
        <v>971</v>
      </c>
      <c r="AJ13" s="176" t="s">
        <v>971</v>
      </c>
      <c r="AK13" s="176" t="s">
        <v>2970</v>
      </c>
      <c r="AL13" s="176" t="s">
        <v>971</v>
      </c>
      <c r="AM13" s="176" t="s">
        <v>971</v>
      </c>
      <c r="AN13" s="176" t="s">
        <v>2970</v>
      </c>
      <c r="AO13" s="176" t="s">
        <v>971</v>
      </c>
      <c r="AP13" s="176" t="s">
        <v>971</v>
      </c>
      <c r="AQ13" s="176" t="s">
        <v>2970</v>
      </c>
      <c r="AR13" s="176" t="s">
        <v>971</v>
      </c>
      <c r="AS13" s="176" t="s">
        <v>971</v>
      </c>
      <c r="AT13" s="176" t="s">
        <v>2970</v>
      </c>
      <c r="AU13" s="176" t="s">
        <v>971</v>
      </c>
      <c r="AV13" s="176" t="s">
        <v>971</v>
      </c>
      <c r="AW13" s="176" t="s">
        <v>2970</v>
      </c>
      <c r="AX13" s="176" t="s">
        <v>971</v>
      </c>
      <c r="AY13" s="176" t="s">
        <v>971</v>
      </c>
      <c r="AZ13" s="176" t="s">
        <v>2970</v>
      </c>
      <c r="BA13" s="176" t="s">
        <v>971</v>
      </c>
      <c r="BB13" s="176" t="s">
        <v>971</v>
      </c>
      <c r="BC13" s="176" t="s">
        <v>2970</v>
      </c>
      <c r="BD13" s="176" t="s">
        <v>971</v>
      </c>
      <c r="BE13" s="176" t="s">
        <v>971</v>
      </c>
      <c r="BF13" s="176" t="s">
        <v>2970</v>
      </c>
      <c r="BG13" s="176" t="s">
        <v>971</v>
      </c>
      <c r="BH13" s="176" t="s">
        <v>971</v>
      </c>
      <c r="BI13" s="176" t="s">
        <v>2970</v>
      </c>
      <c r="BJ13" s="176" t="s">
        <v>971</v>
      </c>
      <c r="BK13" s="176" t="s">
        <v>971</v>
      </c>
      <c r="BL13" s="176" t="s">
        <v>2970</v>
      </c>
      <c r="BM13" s="176" t="s">
        <v>971</v>
      </c>
      <c r="BN13" s="176" t="s">
        <v>971</v>
      </c>
      <c r="BO13" s="176" t="s">
        <v>2970</v>
      </c>
      <c r="BP13" s="176" t="s">
        <v>971</v>
      </c>
      <c r="BQ13" s="176" t="s">
        <v>971</v>
      </c>
      <c r="BR13" s="176" t="s">
        <v>2970</v>
      </c>
      <c r="BS13" s="176" t="s">
        <v>971</v>
      </c>
      <c r="BT13" s="176" t="s">
        <v>971</v>
      </c>
      <c r="BU13" s="176" t="s">
        <v>2970</v>
      </c>
      <c r="BV13" s="176" t="s">
        <v>971</v>
      </c>
      <c r="BW13" s="176" t="s">
        <v>971</v>
      </c>
      <c r="BX13" s="176" t="s">
        <v>2970</v>
      </c>
      <c r="BY13" s="176" t="s">
        <v>971</v>
      </c>
      <c r="BZ13" s="176" t="s">
        <v>971</v>
      </c>
      <c r="CA13" s="176" t="s">
        <v>2970</v>
      </c>
      <c r="CB13" s="176" t="s">
        <v>971</v>
      </c>
      <c r="CC13" s="176" t="s">
        <v>971</v>
      </c>
      <c r="CD13" s="176" t="s">
        <v>2970</v>
      </c>
      <c r="CE13" s="176" t="s">
        <v>971</v>
      </c>
      <c r="CF13" s="176" t="s">
        <v>971</v>
      </c>
      <c r="CG13" s="176" t="s">
        <v>2970</v>
      </c>
      <c r="CH13" s="176" t="s">
        <v>971</v>
      </c>
      <c r="CI13" s="176" t="s">
        <v>971</v>
      </c>
      <c r="CJ13" s="176" t="s">
        <v>2970</v>
      </c>
      <c r="CK13" s="176" t="s">
        <v>971</v>
      </c>
      <c r="CL13" s="176" t="s">
        <v>971</v>
      </c>
      <c r="CM13" s="176" t="s">
        <v>2970</v>
      </c>
      <c r="CN13" s="176" t="s">
        <v>971</v>
      </c>
      <c r="CO13" s="176" t="s">
        <v>971</v>
      </c>
      <c r="CP13" s="176" t="s">
        <v>2970</v>
      </c>
      <c r="CQ13" s="176" t="s">
        <v>971</v>
      </c>
      <c r="CR13" s="176" t="s">
        <v>971</v>
      </c>
      <c r="CS13" s="176" t="s">
        <v>2970</v>
      </c>
      <c r="CT13" s="176" t="s">
        <v>971</v>
      </c>
      <c r="CU13" s="176" t="s">
        <v>971</v>
      </c>
      <c r="CV13" s="176" t="s">
        <v>2970</v>
      </c>
      <c r="CW13" s="176" t="s">
        <v>971</v>
      </c>
      <c r="CX13" s="176" t="s">
        <v>971</v>
      </c>
      <c r="CY13" s="176" t="s">
        <v>2970</v>
      </c>
      <c r="CZ13" s="176" t="s">
        <v>971</v>
      </c>
      <c r="DA13" s="176" t="s">
        <v>971</v>
      </c>
      <c r="DB13" s="176" t="s">
        <v>2970</v>
      </c>
      <c r="DC13" s="176" t="s">
        <v>971</v>
      </c>
      <c r="DD13" s="176" t="s">
        <v>971</v>
      </c>
      <c r="DE13" s="176" t="s">
        <v>2970</v>
      </c>
      <c r="DF13" s="176" t="s">
        <v>971</v>
      </c>
      <c r="DG13" s="176" t="s">
        <v>971</v>
      </c>
      <c r="DH13" s="176" t="s">
        <v>2970</v>
      </c>
      <c r="DI13" s="176" t="s">
        <v>971</v>
      </c>
      <c r="DJ13" s="176" t="s">
        <v>971</v>
      </c>
      <c r="DK13" s="176" t="s">
        <v>2970</v>
      </c>
      <c r="DL13" s="176" t="s">
        <v>971</v>
      </c>
      <c r="DM13" s="176" t="s">
        <v>971</v>
      </c>
      <c r="DN13" s="176" t="s">
        <v>2970</v>
      </c>
      <c r="DO13" s="176" t="s">
        <v>971</v>
      </c>
      <c r="DP13" s="176" t="s">
        <v>971</v>
      </c>
      <c r="DQ13" s="176" t="s">
        <v>2970</v>
      </c>
      <c r="DR13" s="176" t="s">
        <v>971</v>
      </c>
      <c r="DS13" s="176" t="s">
        <v>971</v>
      </c>
      <c r="DT13" s="176" t="s">
        <v>2970</v>
      </c>
      <c r="DU13" s="176" t="s">
        <v>971</v>
      </c>
      <c r="DV13" s="176" t="s">
        <v>971</v>
      </c>
      <c r="DW13" s="176" t="s">
        <v>2970</v>
      </c>
      <c r="DX13" s="176" t="s">
        <v>971</v>
      </c>
      <c r="DY13" s="176" t="s">
        <v>971</v>
      </c>
      <c r="DZ13" s="176" t="s">
        <v>2970</v>
      </c>
      <c r="EA13" s="176" t="s">
        <v>971</v>
      </c>
      <c r="EB13" s="176" t="s">
        <v>971</v>
      </c>
      <c r="EC13" s="176" t="s">
        <v>2970</v>
      </c>
      <c r="ED13" s="176" t="s">
        <v>971</v>
      </c>
      <c r="EE13" s="176" t="s">
        <v>971</v>
      </c>
      <c r="EF13" s="176" t="s">
        <v>2970</v>
      </c>
      <c r="EG13" s="176" t="s">
        <v>971</v>
      </c>
      <c r="EH13" s="176" t="s">
        <v>971</v>
      </c>
      <c r="EI13" s="176" t="s">
        <v>2970</v>
      </c>
      <c r="EJ13" s="176" t="s">
        <v>971</v>
      </c>
      <c r="EK13" s="176" t="s">
        <v>971</v>
      </c>
      <c r="EL13" s="176" t="s">
        <v>2970</v>
      </c>
      <c r="EM13" s="176" t="s">
        <v>971</v>
      </c>
      <c r="EN13" s="176" t="s">
        <v>971</v>
      </c>
      <c r="EO13" s="176" t="s">
        <v>2970</v>
      </c>
      <c r="EP13" s="176" t="s">
        <v>971</v>
      </c>
      <c r="EQ13" s="176" t="s">
        <v>971</v>
      </c>
      <c r="ER13" s="176" t="s">
        <v>2970</v>
      </c>
      <c r="ES13" s="176" t="s">
        <v>971</v>
      </c>
      <c r="ET13" s="176" t="s">
        <v>971</v>
      </c>
    </row>
    <row r="14" spans="1:150" x14ac:dyDescent="0.35">
      <c r="A14" s="1"/>
      <c r="B14" s="175" t="s">
        <v>3011</v>
      </c>
      <c r="C14" s="175" t="s">
        <v>131</v>
      </c>
      <c r="D14" s="175" t="s">
        <v>138</v>
      </c>
      <c r="E14" s="175" t="s">
        <v>3012</v>
      </c>
      <c r="F14" s="175" t="s">
        <v>3013</v>
      </c>
      <c r="G14" s="176" t="s">
        <v>2970</v>
      </c>
      <c r="H14" s="176" t="s">
        <v>2971</v>
      </c>
      <c r="I14" s="176" t="s">
        <v>2972</v>
      </c>
      <c r="J14" s="176" t="s">
        <v>2970</v>
      </c>
      <c r="K14" s="176" t="s">
        <v>2971</v>
      </c>
      <c r="L14" s="176" t="s">
        <v>2973</v>
      </c>
      <c r="M14" s="176" t="s">
        <v>2970</v>
      </c>
      <c r="N14" s="176" t="s">
        <v>2971</v>
      </c>
      <c r="O14" s="176" t="s">
        <v>2974</v>
      </c>
      <c r="P14" s="176" t="s">
        <v>2970</v>
      </c>
      <c r="Q14" s="176" t="s">
        <v>2971</v>
      </c>
      <c r="R14" s="176" t="s">
        <v>2975</v>
      </c>
      <c r="S14" s="176" t="s">
        <v>2970</v>
      </c>
      <c r="T14" s="176" t="s">
        <v>2971</v>
      </c>
      <c r="U14" s="176" t="s">
        <v>2976</v>
      </c>
      <c r="V14" s="176" t="s">
        <v>2970</v>
      </c>
      <c r="W14" s="176" t="s">
        <v>2971</v>
      </c>
      <c r="X14" s="176" t="s">
        <v>2976</v>
      </c>
      <c r="Y14" s="176" t="s">
        <v>2970</v>
      </c>
      <c r="Z14" s="176" t="s">
        <v>2971</v>
      </c>
      <c r="AA14" s="176" t="s">
        <v>2977</v>
      </c>
      <c r="AB14" s="176" t="s">
        <v>2970</v>
      </c>
      <c r="AC14" s="176" t="s">
        <v>2971</v>
      </c>
      <c r="AD14" s="176" t="s">
        <v>2977</v>
      </c>
      <c r="AE14" s="176" t="s">
        <v>2970</v>
      </c>
      <c r="AF14" s="176" t="s">
        <v>2971</v>
      </c>
      <c r="AG14" s="176" t="s">
        <v>2978</v>
      </c>
      <c r="AH14" s="176" t="s">
        <v>2970</v>
      </c>
      <c r="AI14" s="176" t="s">
        <v>2971</v>
      </c>
      <c r="AJ14" s="176" t="s">
        <v>2977</v>
      </c>
      <c r="AK14" s="176" t="s">
        <v>2970</v>
      </c>
      <c r="AL14" s="176" t="s">
        <v>2971</v>
      </c>
      <c r="AM14" s="176" t="s">
        <v>2979</v>
      </c>
      <c r="AN14" s="176" t="s">
        <v>2970</v>
      </c>
      <c r="AO14" s="176" t="s">
        <v>2971</v>
      </c>
      <c r="AP14" s="176" t="s">
        <v>2977</v>
      </c>
      <c r="AQ14" s="176" t="s">
        <v>2970</v>
      </c>
      <c r="AR14" s="176" t="s">
        <v>2980</v>
      </c>
      <c r="AS14" s="176" t="s">
        <v>2981</v>
      </c>
      <c r="AT14" s="176" t="s">
        <v>2970</v>
      </c>
      <c r="AU14" s="176" t="s">
        <v>2980</v>
      </c>
      <c r="AV14" s="176" t="s">
        <v>2981</v>
      </c>
      <c r="AW14" s="176" t="s">
        <v>2970</v>
      </c>
      <c r="AX14" s="176" t="s">
        <v>2980</v>
      </c>
      <c r="AY14" s="176" t="s">
        <v>2981</v>
      </c>
      <c r="AZ14" s="176" t="s">
        <v>2970</v>
      </c>
      <c r="BA14" s="176" t="s">
        <v>2982</v>
      </c>
      <c r="BB14" s="176" t="s">
        <v>2983</v>
      </c>
      <c r="BC14" s="176" t="s">
        <v>2970</v>
      </c>
      <c r="BD14" s="176" t="s">
        <v>2982</v>
      </c>
      <c r="BE14" s="176" t="s">
        <v>2983</v>
      </c>
      <c r="BF14" s="176" t="s">
        <v>2970</v>
      </c>
      <c r="BG14" s="176" t="s">
        <v>2980</v>
      </c>
      <c r="BH14" s="176" t="s">
        <v>2984</v>
      </c>
      <c r="BI14" s="176" t="s">
        <v>2970</v>
      </c>
      <c r="BJ14" s="176" t="s">
        <v>2980</v>
      </c>
      <c r="BK14" s="176" t="s">
        <v>2985</v>
      </c>
      <c r="BL14" s="176" t="s">
        <v>2970</v>
      </c>
      <c r="BM14" s="176" t="s">
        <v>2980</v>
      </c>
      <c r="BN14" s="176" t="s">
        <v>2846</v>
      </c>
      <c r="BO14" s="176" t="s">
        <v>2970</v>
      </c>
      <c r="BP14" s="176" t="s">
        <v>2980</v>
      </c>
      <c r="BQ14" s="176" t="s">
        <v>2986</v>
      </c>
      <c r="BR14" s="176" t="s">
        <v>2970</v>
      </c>
      <c r="BS14" s="176" t="s">
        <v>2980</v>
      </c>
      <c r="BT14" s="176" t="s">
        <v>2846</v>
      </c>
      <c r="BU14" s="176" t="s">
        <v>2970</v>
      </c>
      <c r="BV14" s="176" t="s">
        <v>2987</v>
      </c>
      <c r="BW14" s="176" t="s">
        <v>2988</v>
      </c>
      <c r="BX14" s="176" t="s">
        <v>2970</v>
      </c>
      <c r="BY14" s="176" t="s">
        <v>2987</v>
      </c>
      <c r="BZ14" s="176" t="s">
        <v>2846</v>
      </c>
      <c r="CA14" s="176" t="s">
        <v>2970</v>
      </c>
      <c r="CB14" s="176" t="s">
        <v>2987</v>
      </c>
      <c r="CC14" s="176" t="s">
        <v>2989</v>
      </c>
      <c r="CD14" s="176" t="s">
        <v>2970</v>
      </c>
      <c r="CE14" s="176" t="s">
        <v>2846</v>
      </c>
      <c r="CF14" s="176" t="s">
        <v>2990</v>
      </c>
      <c r="CG14" s="176" t="s">
        <v>2970</v>
      </c>
      <c r="CH14" s="176" t="s">
        <v>2987</v>
      </c>
      <c r="CI14" s="176" t="s">
        <v>2991</v>
      </c>
      <c r="CJ14" s="176" t="s">
        <v>2970</v>
      </c>
      <c r="CK14" s="176" t="s">
        <v>2846</v>
      </c>
      <c r="CL14" s="176" t="s">
        <v>2990</v>
      </c>
      <c r="CM14" s="176" t="s">
        <v>2970</v>
      </c>
      <c r="CN14" s="176" t="s">
        <v>2987</v>
      </c>
      <c r="CO14" s="176" t="s">
        <v>2992</v>
      </c>
      <c r="CP14" s="176" t="s">
        <v>2970</v>
      </c>
      <c r="CQ14" s="176" t="s">
        <v>2987</v>
      </c>
      <c r="CR14" s="176" t="s">
        <v>2846</v>
      </c>
      <c r="CS14" s="176" t="s">
        <v>2970</v>
      </c>
      <c r="CT14" s="176" t="s">
        <v>2987</v>
      </c>
      <c r="CU14" s="176" t="s">
        <v>2993</v>
      </c>
      <c r="CV14" s="176" t="s">
        <v>2970</v>
      </c>
      <c r="CW14" s="176" t="s">
        <v>2987</v>
      </c>
      <c r="CX14" s="176" t="s">
        <v>2994</v>
      </c>
      <c r="CY14" s="176" t="s">
        <v>2970</v>
      </c>
      <c r="CZ14" s="176" t="s">
        <v>2987</v>
      </c>
      <c r="DA14" s="176" t="s">
        <v>2994</v>
      </c>
      <c r="DB14" s="176" t="s">
        <v>2970</v>
      </c>
      <c r="DC14" s="176" t="s">
        <v>2987</v>
      </c>
      <c r="DD14" s="176" t="s">
        <v>2994</v>
      </c>
      <c r="DE14" s="176" t="s">
        <v>2970</v>
      </c>
      <c r="DF14" s="176" t="s">
        <v>2987</v>
      </c>
      <c r="DG14" s="176" t="s">
        <v>2994</v>
      </c>
      <c r="DH14" s="176" t="s">
        <v>2970</v>
      </c>
      <c r="DI14" s="176" t="s">
        <v>2987</v>
      </c>
      <c r="DJ14" s="176" t="s">
        <v>2995</v>
      </c>
      <c r="DK14" s="176" t="s">
        <v>2970</v>
      </c>
      <c r="DL14" s="176" t="s">
        <v>2987</v>
      </c>
      <c r="DM14" s="176" t="s">
        <v>2995</v>
      </c>
      <c r="DN14" s="176" t="s">
        <v>2970</v>
      </c>
      <c r="DO14" s="176" t="s">
        <v>2987</v>
      </c>
      <c r="DP14" s="176" t="s">
        <v>2995</v>
      </c>
      <c r="DQ14" s="176" t="s">
        <v>2970</v>
      </c>
      <c r="DR14" s="176" t="s">
        <v>2996</v>
      </c>
      <c r="DS14" s="176" t="s">
        <v>2997</v>
      </c>
      <c r="DT14" s="176" t="s">
        <v>2970</v>
      </c>
      <c r="DU14" s="176" t="s">
        <v>2996</v>
      </c>
      <c r="DV14" s="176" t="s">
        <v>2998</v>
      </c>
      <c r="DW14" s="176" t="s">
        <v>2970</v>
      </c>
      <c r="DX14" s="176" t="s">
        <v>2996</v>
      </c>
      <c r="DY14" s="176" t="s">
        <v>2999</v>
      </c>
      <c r="DZ14" s="176" t="s">
        <v>2970</v>
      </c>
      <c r="EA14" s="176" t="s">
        <v>2996</v>
      </c>
      <c r="EB14" s="176" t="s">
        <v>2999</v>
      </c>
      <c r="EC14" s="176" t="s">
        <v>2970</v>
      </c>
      <c r="ED14" s="176" t="s">
        <v>2996</v>
      </c>
      <c r="EE14" s="176" t="s">
        <v>2998</v>
      </c>
      <c r="EF14" s="176" t="s">
        <v>2970</v>
      </c>
      <c r="EG14" s="176" t="s">
        <v>2996</v>
      </c>
      <c r="EH14" s="176" t="s">
        <v>3000</v>
      </c>
      <c r="EI14" s="176" t="s">
        <v>2970</v>
      </c>
      <c r="EJ14" s="176" t="s">
        <v>2971</v>
      </c>
      <c r="EK14" s="176" t="s">
        <v>3001</v>
      </c>
      <c r="EL14" s="176" t="s">
        <v>2970</v>
      </c>
      <c r="EM14" s="176" t="s">
        <v>2971</v>
      </c>
      <c r="EN14" s="176" t="s">
        <v>2977</v>
      </c>
      <c r="EO14" s="176" t="s">
        <v>2970</v>
      </c>
      <c r="EP14" s="176" t="s">
        <v>2846</v>
      </c>
      <c r="EQ14" s="176" t="s">
        <v>2846</v>
      </c>
      <c r="ER14" s="176" t="s">
        <v>2970</v>
      </c>
      <c r="ES14" s="176" t="s">
        <v>2846</v>
      </c>
      <c r="ET14" s="176" t="s">
        <v>2846</v>
      </c>
    </row>
    <row r="15" spans="1:150" x14ac:dyDescent="0.35">
      <c r="A15" s="1"/>
      <c r="B15" s="174" t="s">
        <v>3014</v>
      </c>
      <c r="C15" s="174" t="s">
        <v>131</v>
      </c>
      <c r="D15" s="174" t="s">
        <v>141</v>
      </c>
      <c r="E15" s="174" t="s">
        <v>3015</v>
      </c>
      <c r="F15" s="174" t="s">
        <v>3016</v>
      </c>
      <c r="G15" s="174" t="s">
        <v>2970</v>
      </c>
      <c r="H15" s="174" t="s">
        <v>2846</v>
      </c>
      <c r="I15" s="174" t="s">
        <v>2846</v>
      </c>
      <c r="J15" s="174" t="s">
        <v>2970</v>
      </c>
      <c r="K15" s="174" t="s">
        <v>2846</v>
      </c>
      <c r="L15" s="174" t="s">
        <v>2846</v>
      </c>
      <c r="M15" s="174" t="s">
        <v>2970</v>
      </c>
      <c r="N15" s="174" t="s">
        <v>2846</v>
      </c>
      <c r="O15" s="174" t="s">
        <v>2846</v>
      </c>
      <c r="P15" s="174" t="s">
        <v>2970</v>
      </c>
      <c r="Q15" s="174" t="s">
        <v>2846</v>
      </c>
      <c r="R15" s="174" t="s">
        <v>2846</v>
      </c>
      <c r="S15" s="174" t="s">
        <v>2970</v>
      </c>
      <c r="T15" s="174" t="s">
        <v>2846</v>
      </c>
      <c r="U15" s="174" t="s">
        <v>2846</v>
      </c>
      <c r="V15" s="174" t="s">
        <v>2970</v>
      </c>
      <c r="W15" s="174" t="s">
        <v>2846</v>
      </c>
      <c r="X15" s="174" t="s">
        <v>2846</v>
      </c>
      <c r="Y15" s="174" t="s">
        <v>2970</v>
      </c>
      <c r="Z15" s="174" t="s">
        <v>2846</v>
      </c>
      <c r="AA15" s="174" t="s">
        <v>2846</v>
      </c>
      <c r="AB15" s="174" t="s">
        <v>2970</v>
      </c>
      <c r="AC15" s="174" t="s">
        <v>2846</v>
      </c>
      <c r="AD15" s="174" t="s">
        <v>2846</v>
      </c>
      <c r="AE15" s="174" t="s">
        <v>2970</v>
      </c>
      <c r="AF15" s="174" t="s">
        <v>2846</v>
      </c>
      <c r="AG15" s="174" t="s">
        <v>2846</v>
      </c>
      <c r="AH15" s="174" t="s">
        <v>2970</v>
      </c>
      <c r="AI15" s="174" t="s">
        <v>2846</v>
      </c>
      <c r="AJ15" s="174" t="s">
        <v>2846</v>
      </c>
      <c r="AK15" s="174" t="s">
        <v>2970</v>
      </c>
      <c r="AL15" s="174" t="s">
        <v>2846</v>
      </c>
      <c r="AM15" s="174" t="s">
        <v>2846</v>
      </c>
      <c r="AN15" s="174" t="s">
        <v>2970</v>
      </c>
      <c r="AO15" s="174" t="s">
        <v>2846</v>
      </c>
      <c r="AP15" s="174" t="s">
        <v>2846</v>
      </c>
      <c r="AQ15" s="174" t="s">
        <v>2970</v>
      </c>
      <c r="AR15" s="174" t="s">
        <v>2846</v>
      </c>
      <c r="AS15" s="174" t="s">
        <v>2846</v>
      </c>
      <c r="AT15" s="174" t="s">
        <v>2970</v>
      </c>
      <c r="AU15" s="174" t="s">
        <v>2846</v>
      </c>
      <c r="AV15" s="174" t="s">
        <v>2846</v>
      </c>
      <c r="AW15" s="174" t="s">
        <v>2970</v>
      </c>
      <c r="AX15" s="174" t="s">
        <v>2846</v>
      </c>
      <c r="AY15" s="174" t="s">
        <v>2846</v>
      </c>
      <c r="AZ15" s="174" t="s">
        <v>2970</v>
      </c>
      <c r="BA15" s="174" t="s">
        <v>2846</v>
      </c>
      <c r="BB15" s="174" t="s">
        <v>2846</v>
      </c>
      <c r="BC15" s="174" t="s">
        <v>2970</v>
      </c>
      <c r="BD15" s="174" t="s">
        <v>2846</v>
      </c>
      <c r="BE15" s="174" t="s">
        <v>2846</v>
      </c>
      <c r="BF15" s="174" t="s">
        <v>2970</v>
      </c>
      <c r="BG15" s="174" t="s">
        <v>2846</v>
      </c>
      <c r="BH15" s="174" t="s">
        <v>2846</v>
      </c>
      <c r="BI15" s="174" t="s">
        <v>2970</v>
      </c>
      <c r="BJ15" s="174" t="s">
        <v>2846</v>
      </c>
      <c r="BK15" s="174" t="s">
        <v>2846</v>
      </c>
      <c r="BL15" s="174" t="s">
        <v>2970</v>
      </c>
      <c r="BM15" s="174" t="s">
        <v>2846</v>
      </c>
      <c r="BN15" s="174" t="s">
        <v>2846</v>
      </c>
      <c r="BO15" s="174" t="s">
        <v>2970</v>
      </c>
      <c r="BP15" s="174" t="s">
        <v>2846</v>
      </c>
      <c r="BQ15" s="174" t="s">
        <v>2846</v>
      </c>
      <c r="BR15" s="174" t="s">
        <v>2970</v>
      </c>
      <c r="BS15" s="174" t="s">
        <v>2846</v>
      </c>
      <c r="BT15" s="174" t="s">
        <v>2846</v>
      </c>
      <c r="BU15" s="174" t="s">
        <v>2970</v>
      </c>
      <c r="BV15" s="174" t="s">
        <v>2846</v>
      </c>
      <c r="BW15" s="174" t="s">
        <v>2846</v>
      </c>
      <c r="BX15" s="174" t="s">
        <v>2970</v>
      </c>
      <c r="BY15" s="174" t="s">
        <v>2846</v>
      </c>
      <c r="BZ15" s="174" t="s">
        <v>2846</v>
      </c>
      <c r="CA15" s="174" t="s">
        <v>2970</v>
      </c>
      <c r="CB15" s="174" t="s">
        <v>2846</v>
      </c>
      <c r="CC15" s="174" t="s">
        <v>2846</v>
      </c>
      <c r="CD15" s="174" t="s">
        <v>2970</v>
      </c>
      <c r="CE15" s="174" t="s">
        <v>2846</v>
      </c>
      <c r="CF15" s="174" t="s">
        <v>2846</v>
      </c>
      <c r="CG15" s="174" t="s">
        <v>2970</v>
      </c>
      <c r="CH15" s="174" t="s">
        <v>2846</v>
      </c>
      <c r="CI15" s="174" t="s">
        <v>2846</v>
      </c>
      <c r="CJ15" s="174" t="s">
        <v>2970</v>
      </c>
      <c r="CK15" s="174" t="s">
        <v>2846</v>
      </c>
      <c r="CL15" s="174" t="s">
        <v>2846</v>
      </c>
      <c r="CM15" s="174" t="s">
        <v>2970</v>
      </c>
      <c r="CN15" s="174" t="s">
        <v>2846</v>
      </c>
      <c r="CO15" s="174" t="s">
        <v>2846</v>
      </c>
      <c r="CP15" s="174" t="s">
        <v>2970</v>
      </c>
      <c r="CQ15" s="174" t="s">
        <v>2846</v>
      </c>
      <c r="CR15" s="174" t="s">
        <v>2846</v>
      </c>
      <c r="CS15" s="174" t="s">
        <v>2970</v>
      </c>
      <c r="CT15" s="174" t="s">
        <v>2846</v>
      </c>
      <c r="CU15" s="174" t="s">
        <v>2846</v>
      </c>
      <c r="CV15" s="174" t="s">
        <v>2970</v>
      </c>
      <c r="CW15" s="174" t="s">
        <v>2846</v>
      </c>
      <c r="CX15" s="174" t="s">
        <v>2846</v>
      </c>
      <c r="CY15" s="174" t="s">
        <v>2970</v>
      </c>
      <c r="CZ15" s="174" t="s">
        <v>2846</v>
      </c>
      <c r="DA15" s="174" t="s">
        <v>2846</v>
      </c>
      <c r="DB15" s="174" t="s">
        <v>2970</v>
      </c>
      <c r="DC15" s="174" t="s">
        <v>2846</v>
      </c>
      <c r="DD15" s="174" t="s">
        <v>2846</v>
      </c>
      <c r="DE15" s="174" t="s">
        <v>2970</v>
      </c>
      <c r="DF15" s="174" t="s">
        <v>2846</v>
      </c>
      <c r="DG15" s="174" t="s">
        <v>2846</v>
      </c>
      <c r="DH15" s="174" t="s">
        <v>2970</v>
      </c>
      <c r="DI15" s="174" t="s">
        <v>2846</v>
      </c>
      <c r="DJ15" s="174" t="s">
        <v>2846</v>
      </c>
      <c r="DK15" s="174" t="s">
        <v>2970</v>
      </c>
      <c r="DL15" s="174" t="s">
        <v>2846</v>
      </c>
      <c r="DM15" s="174" t="s">
        <v>2846</v>
      </c>
      <c r="DN15" s="174" t="s">
        <v>2970</v>
      </c>
      <c r="DO15" s="174" t="s">
        <v>2846</v>
      </c>
      <c r="DP15" s="174" t="s">
        <v>2846</v>
      </c>
      <c r="DQ15" s="174" t="s">
        <v>2970</v>
      </c>
      <c r="DR15" s="174" t="s">
        <v>2846</v>
      </c>
      <c r="DS15" s="174" t="s">
        <v>2846</v>
      </c>
      <c r="DT15" s="174" t="s">
        <v>2970</v>
      </c>
      <c r="DU15" s="174" t="s">
        <v>2846</v>
      </c>
      <c r="DV15" s="174" t="s">
        <v>2846</v>
      </c>
      <c r="DW15" s="174" t="s">
        <v>2970</v>
      </c>
      <c r="DX15" s="174" t="s">
        <v>2846</v>
      </c>
      <c r="DY15" s="174" t="s">
        <v>2846</v>
      </c>
      <c r="DZ15" s="174" t="s">
        <v>2970</v>
      </c>
      <c r="EA15" s="174" t="s">
        <v>2846</v>
      </c>
      <c r="EB15" s="174" t="s">
        <v>2846</v>
      </c>
      <c r="EC15" s="174" t="s">
        <v>2970</v>
      </c>
      <c r="ED15" s="174" t="s">
        <v>2846</v>
      </c>
      <c r="EE15" s="174" t="s">
        <v>2846</v>
      </c>
      <c r="EF15" s="174" t="s">
        <v>2970</v>
      </c>
      <c r="EG15" s="174" t="s">
        <v>2846</v>
      </c>
      <c r="EH15" s="174" t="s">
        <v>2846</v>
      </c>
      <c r="EI15" s="174" t="s">
        <v>2970</v>
      </c>
      <c r="EJ15" s="174" t="s">
        <v>2846</v>
      </c>
      <c r="EK15" s="174" t="s">
        <v>2846</v>
      </c>
      <c r="EL15" s="174" t="s">
        <v>2970</v>
      </c>
      <c r="EM15" s="174" t="s">
        <v>2846</v>
      </c>
      <c r="EN15" s="174" t="s">
        <v>2846</v>
      </c>
      <c r="EO15" s="174" t="s">
        <v>2970</v>
      </c>
      <c r="EP15" s="174" t="s">
        <v>2846</v>
      </c>
      <c r="EQ15" s="174" t="s">
        <v>2846</v>
      </c>
      <c r="ER15" s="174" t="s">
        <v>2970</v>
      </c>
      <c r="ES15" s="174" t="s">
        <v>2846</v>
      </c>
      <c r="ET15" s="174" t="s">
        <v>2846</v>
      </c>
    </row>
    <row r="16" spans="1:150" x14ac:dyDescent="0.35">
      <c r="A16" s="1"/>
      <c r="B16" s="175" t="s">
        <v>3017</v>
      </c>
      <c r="C16" s="175" t="s">
        <v>131</v>
      </c>
      <c r="D16" s="175" t="s">
        <v>141</v>
      </c>
      <c r="E16" s="175" t="s">
        <v>3018</v>
      </c>
      <c r="F16" s="175" t="s">
        <v>3019</v>
      </c>
      <c r="G16" s="176" t="s">
        <v>2970</v>
      </c>
      <c r="H16" s="176" t="s">
        <v>2846</v>
      </c>
      <c r="I16" s="176" t="s">
        <v>2846</v>
      </c>
      <c r="J16" s="176" t="s">
        <v>2970</v>
      </c>
      <c r="K16" s="176" t="s">
        <v>2846</v>
      </c>
      <c r="L16" s="176" t="s">
        <v>2846</v>
      </c>
      <c r="M16" s="176" t="s">
        <v>2970</v>
      </c>
      <c r="N16" s="176" t="s">
        <v>2846</v>
      </c>
      <c r="O16" s="176" t="s">
        <v>2846</v>
      </c>
      <c r="P16" s="176" t="s">
        <v>2970</v>
      </c>
      <c r="Q16" s="176" t="s">
        <v>2846</v>
      </c>
      <c r="R16" s="176" t="s">
        <v>2846</v>
      </c>
      <c r="S16" s="176" t="s">
        <v>2970</v>
      </c>
      <c r="T16" s="176" t="s">
        <v>2846</v>
      </c>
      <c r="U16" s="176" t="s">
        <v>2846</v>
      </c>
      <c r="V16" s="176" t="s">
        <v>2970</v>
      </c>
      <c r="W16" s="176" t="s">
        <v>2846</v>
      </c>
      <c r="X16" s="176" t="s">
        <v>2846</v>
      </c>
      <c r="Y16" s="176" t="s">
        <v>2970</v>
      </c>
      <c r="Z16" s="176" t="s">
        <v>2846</v>
      </c>
      <c r="AA16" s="176" t="s">
        <v>2846</v>
      </c>
      <c r="AB16" s="176" t="s">
        <v>2970</v>
      </c>
      <c r="AC16" s="176" t="s">
        <v>2846</v>
      </c>
      <c r="AD16" s="176" t="s">
        <v>2846</v>
      </c>
      <c r="AE16" s="176" t="s">
        <v>2970</v>
      </c>
      <c r="AF16" s="176" t="s">
        <v>2846</v>
      </c>
      <c r="AG16" s="176" t="s">
        <v>2846</v>
      </c>
      <c r="AH16" s="176" t="s">
        <v>2970</v>
      </c>
      <c r="AI16" s="176" t="s">
        <v>2846</v>
      </c>
      <c r="AJ16" s="176" t="s">
        <v>2846</v>
      </c>
      <c r="AK16" s="176" t="s">
        <v>2970</v>
      </c>
      <c r="AL16" s="176" t="s">
        <v>2846</v>
      </c>
      <c r="AM16" s="176" t="s">
        <v>2846</v>
      </c>
      <c r="AN16" s="176" t="s">
        <v>2970</v>
      </c>
      <c r="AO16" s="176" t="s">
        <v>2846</v>
      </c>
      <c r="AP16" s="176" t="s">
        <v>2846</v>
      </c>
      <c r="AQ16" s="176" t="s">
        <v>2970</v>
      </c>
      <c r="AR16" s="176" t="s">
        <v>2846</v>
      </c>
      <c r="AS16" s="176" t="s">
        <v>2846</v>
      </c>
      <c r="AT16" s="176" t="s">
        <v>2970</v>
      </c>
      <c r="AU16" s="176" t="s">
        <v>2846</v>
      </c>
      <c r="AV16" s="176" t="s">
        <v>2846</v>
      </c>
      <c r="AW16" s="176" t="s">
        <v>2970</v>
      </c>
      <c r="AX16" s="176" t="s">
        <v>2846</v>
      </c>
      <c r="AY16" s="176" t="s">
        <v>2846</v>
      </c>
      <c r="AZ16" s="176" t="s">
        <v>2970</v>
      </c>
      <c r="BA16" s="176" t="s">
        <v>2846</v>
      </c>
      <c r="BB16" s="176" t="s">
        <v>2846</v>
      </c>
      <c r="BC16" s="176" t="s">
        <v>2970</v>
      </c>
      <c r="BD16" s="176" t="s">
        <v>2846</v>
      </c>
      <c r="BE16" s="176" t="s">
        <v>2846</v>
      </c>
      <c r="BF16" s="176" t="s">
        <v>2970</v>
      </c>
      <c r="BG16" s="176" t="s">
        <v>2846</v>
      </c>
      <c r="BH16" s="176" t="s">
        <v>2846</v>
      </c>
      <c r="BI16" s="176" t="s">
        <v>2970</v>
      </c>
      <c r="BJ16" s="176" t="s">
        <v>2846</v>
      </c>
      <c r="BK16" s="176" t="s">
        <v>2846</v>
      </c>
      <c r="BL16" s="176" t="s">
        <v>2970</v>
      </c>
      <c r="BM16" s="176" t="s">
        <v>2846</v>
      </c>
      <c r="BN16" s="176" t="s">
        <v>2846</v>
      </c>
      <c r="BO16" s="176" t="s">
        <v>2970</v>
      </c>
      <c r="BP16" s="176" t="s">
        <v>2846</v>
      </c>
      <c r="BQ16" s="176" t="s">
        <v>2846</v>
      </c>
      <c r="BR16" s="176" t="s">
        <v>2970</v>
      </c>
      <c r="BS16" s="176" t="s">
        <v>2846</v>
      </c>
      <c r="BT16" s="176" t="s">
        <v>2846</v>
      </c>
      <c r="BU16" s="176" t="s">
        <v>2970</v>
      </c>
      <c r="BV16" s="176" t="s">
        <v>2846</v>
      </c>
      <c r="BW16" s="176" t="s">
        <v>2846</v>
      </c>
      <c r="BX16" s="176" t="s">
        <v>2970</v>
      </c>
      <c r="BY16" s="176" t="s">
        <v>2846</v>
      </c>
      <c r="BZ16" s="176" t="s">
        <v>2846</v>
      </c>
      <c r="CA16" s="176" t="s">
        <v>2970</v>
      </c>
      <c r="CB16" s="176" t="s">
        <v>2846</v>
      </c>
      <c r="CC16" s="176" t="s">
        <v>2846</v>
      </c>
      <c r="CD16" s="176" t="s">
        <v>2970</v>
      </c>
      <c r="CE16" s="176" t="s">
        <v>2846</v>
      </c>
      <c r="CF16" s="176" t="s">
        <v>2846</v>
      </c>
      <c r="CG16" s="176" t="s">
        <v>2970</v>
      </c>
      <c r="CH16" s="176" t="s">
        <v>2846</v>
      </c>
      <c r="CI16" s="176" t="s">
        <v>2846</v>
      </c>
      <c r="CJ16" s="176" t="s">
        <v>2970</v>
      </c>
      <c r="CK16" s="176" t="s">
        <v>2846</v>
      </c>
      <c r="CL16" s="176" t="s">
        <v>2846</v>
      </c>
      <c r="CM16" s="176" t="s">
        <v>2970</v>
      </c>
      <c r="CN16" s="176" t="s">
        <v>2846</v>
      </c>
      <c r="CO16" s="176" t="s">
        <v>2846</v>
      </c>
      <c r="CP16" s="176" t="s">
        <v>2970</v>
      </c>
      <c r="CQ16" s="176" t="s">
        <v>2846</v>
      </c>
      <c r="CR16" s="176" t="s">
        <v>2846</v>
      </c>
      <c r="CS16" s="176" t="s">
        <v>2970</v>
      </c>
      <c r="CT16" s="176" t="s">
        <v>2846</v>
      </c>
      <c r="CU16" s="176" t="s">
        <v>2846</v>
      </c>
      <c r="CV16" s="176" t="s">
        <v>2970</v>
      </c>
      <c r="CW16" s="176" t="s">
        <v>2846</v>
      </c>
      <c r="CX16" s="176" t="s">
        <v>2846</v>
      </c>
      <c r="CY16" s="176" t="s">
        <v>2970</v>
      </c>
      <c r="CZ16" s="176" t="s">
        <v>2846</v>
      </c>
      <c r="DA16" s="176" t="s">
        <v>2846</v>
      </c>
      <c r="DB16" s="176" t="s">
        <v>2970</v>
      </c>
      <c r="DC16" s="176" t="s">
        <v>2846</v>
      </c>
      <c r="DD16" s="176" t="s">
        <v>2846</v>
      </c>
      <c r="DE16" s="176" t="s">
        <v>2970</v>
      </c>
      <c r="DF16" s="176" t="s">
        <v>2846</v>
      </c>
      <c r="DG16" s="176" t="s">
        <v>2846</v>
      </c>
      <c r="DH16" s="176" t="s">
        <v>2970</v>
      </c>
      <c r="DI16" s="176" t="s">
        <v>2846</v>
      </c>
      <c r="DJ16" s="176" t="s">
        <v>2846</v>
      </c>
      <c r="DK16" s="176" t="s">
        <v>2970</v>
      </c>
      <c r="DL16" s="176" t="s">
        <v>2846</v>
      </c>
      <c r="DM16" s="176" t="s">
        <v>2846</v>
      </c>
      <c r="DN16" s="176" t="s">
        <v>2970</v>
      </c>
      <c r="DO16" s="176" t="s">
        <v>2846</v>
      </c>
      <c r="DP16" s="176" t="s">
        <v>2846</v>
      </c>
      <c r="DQ16" s="176" t="s">
        <v>2970</v>
      </c>
      <c r="DR16" s="176" t="s">
        <v>2846</v>
      </c>
      <c r="DS16" s="176" t="s">
        <v>2846</v>
      </c>
      <c r="DT16" s="176" t="s">
        <v>2970</v>
      </c>
      <c r="DU16" s="176" t="s">
        <v>2846</v>
      </c>
      <c r="DV16" s="176" t="s">
        <v>2846</v>
      </c>
      <c r="DW16" s="176" t="s">
        <v>2970</v>
      </c>
      <c r="DX16" s="176" t="s">
        <v>2846</v>
      </c>
      <c r="DY16" s="176" t="s">
        <v>2846</v>
      </c>
      <c r="DZ16" s="176" t="s">
        <v>2970</v>
      </c>
      <c r="EA16" s="176" t="s">
        <v>2846</v>
      </c>
      <c r="EB16" s="176" t="s">
        <v>2846</v>
      </c>
      <c r="EC16" s="176" t="s">
        <v>2970</v>
      </c>
      <c r="ED16" s="176" t="s">
        <v>2846</v>
      </c>
      <c r="EE16" s="176" t="s">
        <v>2846</v>
      </c>
      <c r="EF16" s="176" t="s">
        <v>2970</v>
      </c>
      <c r="EG16" s="176" t="s">
        <v>2846</v>
      </c>
      <c r="EH16" s="176" t="s">
        <v>2846</v>
      </c>
      <c r="EI16" s="176" t="s">
        <v>2970</v>
      </c>
      <c r="EJ16" s="176" t="s">
        <v>2846</v>
      </c>
      <c r="EK16" s="176" t="s">
        <v>2846</v>
      </c>
      <c r="EL16" s="176" t="s">
        <v>2970</v>
      </c>
      <c r="EM16" s="176" t="s">
        <v>2846</v>
      </c>
      <c r="EN16" s="176" t="s">
        <v>2846</v>
      </c>
      <c r="EO16" s="176" t="s">
        <v>2970</v>
      </c>
      <c r="EP16" s="176" t="s">
        <v>2846</v>
      </c>
      <c r="EQ16" s="176" t="s">
        <v>2846</v>
      </c>
      <c r="ER16" s="176" t="s">
        <v>2970</v>
      </c>
      <c r="ES16" s="176" t="s">
        <v>2846</v>
      </c>
      <c r="ET16" s="176" t="s">
        <v>2846</v>
      </c>
    </row>
    <row r="17" spans="1:150" x14ac:dyDescent="0.35">
      <c r="A17" s="1"/>
      <c r="B17" s="175" t="s">
        <v>3020</v>
      </c>
      <c r="C17" s="175" t="s">
        <v>131</v>
      </c>
      <c r="D17" s="175" t="s">
        <v>141</v>
      </c>
      <c r="E17" s="175" t="s">
        <v>3021</v>
      </c>
      <c r="F17" s="175" t="s">
        <v>3022</v>
      </c>
      <c r="G17" s="176" t="s">
        <v>2970</v>
      </c>
      <c r="H17" s="176" t="s">
        <v>971</v>
      </c>
      <c r="I17" s="176" t="s">
        <v>971</v>
      </c>
      <c r="J17" s="176" t="s">
        <v>2970</v>
      </c>
      <c r="K17" s="176" t="s">
        <v>971</v>
      </c>
      <c r="L17" s="176" t="s">
        <v>971</v>
      </c>
      <c r="M17" s="176" t="s">
        <v>2970</v>
      </c>
      <c r="N17" s="176" t="s">
        <v>971</v>
      </c>
      <c r="O17" s="176" t="s">
        <v>971</v>
      </c>
      <c r="P17" s="176" t="s">
        <v>2970</v>
      </c>
      <c r="Q17" s="176" t="s">
        <v>971</v>
      </c>
      <c r="R17" s="176" t="s">
        <v>971</v>
      </c>
      <c r="S17" s="176" t="s">
        <v>2970</v>
      </c>
      <c r="T17" s="176" t="s">
        <v>971</v>
      </c>
      <c r="U17" s="176" t="s">
        <v>971</v>
      </c>
      <c r="V17" s="176" t="s">
        <v>2970</v>
      </c>
      <c r="W17" s="176" t="s">
        <v>971</v>
      </c>
      <c r="X17" s="176" t="s">
        <v>971</v>
      </c>
      <c r="Y17" s="176" t="s">
        <v>2970</v>
      </c>
      <c r="Z17" s="176" t="s">
        <v>971</v>
      </c>
      <c r="AA17" s="176" t="s">
        <v>971</v>
      </c>
      <c r="AB17" s="176" t="s">
        <v>2970</v>
      </c>
      <c r="AC17" s="176" t="s">
        <v>971</v>
      </c>
      <c r="AD17" s="176" t="s">
        <v>971</v>
      </c>
      <c r="AE17" s="176" t="s">
        <v>2970</v>
      </c>
      <c r="AF17" s="176" t="s">
        <v>971</v>
      </c>
      <c r="AG17" s="176" t="s">
        <v>971</v>
      </c>
      <c r="AH17" s="176" t="s">
        <v>2970</v>
      </c>
      <c r="AI17" s="176" t="s">
        <v>971</v>
      </c>
      <c r="AJ17" s="176" t="s">
        <v>971</v>
      </c>
      <c r="AK17" s="176" t="s">
        <v>2970</v>
      </c>
      <c r="AL17" s="176" t="s">
        <v>971</v>
      </c>
      <c r="AM17" s="176" t="s">
        <v>971</v>
      </c>
      <c r="AN17" s="176" t="s">
        <v>2970</v>
      </c>
      <c r="AO17" s="176" t="s">
        <v>971</v>
      </c>
      <c r="AP17" s="176" t="s">
        <v>971</v>
      </c>
      <c r="AQ17" s="176" t="s">
        <v>2970</v>
      </c>
      <c r="AR17" s="176" t="s">
        <v>971</v>
      </c>
      <c r="AS17" s="176" t="s">
        <v>971</v>
      </c>
      <c r="AT17" s="176" t="s">
        <v>2970</v>
      </c>
      <c r="AU17" s="176" t="s">
        <v>971</v>
      </c>
      <c r="AV17" s="176" t="s">
        <v>971</v>
      </c>
      <c r="AW17" s="176" t="s">
        <v>2970</v>
      </c>
      <c r="AX17" s="176" t="s">
        <v>971</v>
      </c>
      <c r="AY17" s="176" t="s">
        <v>971</v>
      </c>
      <c r="AZ17" s="176" t="s">
        <v>2970</v>
      </c>
      <c r="BA17" s="176" t="s">
        <v>971</v>
      </c>
      <c r="BB17" s="176" t="s">
        <v>971</v>
      </c>
      <c r="BC17" s="176" t="s">
        <v>2970</v>
      </c>
      <c r="BD17" s="176" t="s">
        <v>971</v>
      </c>
      <c r="BE17" s="176" t="s">
        <v>971</v>
      </c>
      <c r="BF17" s="176" t="s">
        <v>2970</v>
      </c>
      <c r="BG17" s="176" t="s">
        <v>971</v>
      </c>
      <c r="BH17" s="176" t="s">
        <v>971</v>
      </c>
      <c r="BI17" s="176" t="s">
        <v>2970</v>
      </c>
      <c r="BJ17" s="176" t="s">
        <v>971</v>
      </c>
      <c r="BK17" s="176" t="s">
        <v>971</v>
      </c>
      <c r="BL17" s="176" t="s">
        <v>2970</v>
      </c>
      <c r="BM17" s="176" t="s">
        <v>971</v>
      </c>
      <c r="BN17" s="176" t="s">
        <v>971</v>
      </c>
      <c r="BO17" s="176" t="s">
        <v>2970</v>
      </c>
      <c r="BP17" s="176" t="s">
        <v>971</v>
      </c>
      <c r="BQ17" s="176" t="s">
        <v>971</v>
      </c>
      <c r="BR17" s="176" t="s">
        <v>2970</v>
      </c>
      <c r="BS17" s="176" t="s">
        <v>971</v>
      </c>
      <c r="BT17" s="176" t="s">
        <v>971</v>
      </c>
      <c r="BU17" s="176" t="s">
        <v>2970</v>
      </c>
      <c r="BV17" s="176" t="s">
        <v>971</v>
      </c>
      <c r="BW17" s="176" t="s">
        <v>971</v>
      </c>
      <c r="BX17" s="176" t="s">
        <v>2970</v>
      </c>
      <c r="BY17" s="176" t="s">
        <v>971</v>
      </c>
      <c r="BZ17" s="176" t="s">
        <v>971</v>
      </c>
      <c r="CA17" s="176" t="s">
        <v>2970</v>
      </c>
      <c r="CB17" s="176" t="s">
        <v>971</v>
      </c>
      <c r="CC17" s="176" t="s">
        <v>971</v>
      </c>
      <c r="CD17" s="176" t="s">
        <v>2970</v>
      </c>
      <c r="CE17" s="176" t="s">
        <v>971</v>
      </c>
      <c r="CF17" s="176" t="s">
        <v>971</v>
      </c>
      <c r="CG17" s="176" t="s">
        <v>2970</v>
      </c>
      <c r="CH17" s="176" t="s">
        <v>971</v>
      </c>
      <c r="CI17" s="176" t="s">
        <v>971</v>
      </c>
      <c r="CJ17" s="176" t="s">
        <v>2970</v>
      </c>
      <c r="CK17" s="176" t="s">
        <v>971</v>
      </c>
      <c r="CL17" s="176" t="s">
        <v>971</v>
      </c>
      <c r="CM17" s="176" t="s">
        <v>2970</v>
      </c>
      <c r="CN17" s="176" t="s">
        <v>971</v>
      </c>
      <c r="CO17" s="176" t="s">
        <v>971</v>
      </c>
      <c r="CP17" s="176" t="s">
        <v>2970</v>
      </c>
      <c r="CQ17" s="176" t="s">
        <v>971</v>
      </c>
      <c r="CR17" s="176" t="s">
        <v>971</v>
      </c>
      <c r="CS17" s="176" t="s">
        <v>2970</v>
      </c>
      <c r="CT17" s="176" t="s">
        <v>971</v>
      </c>
      <c r="CU17" s="176" t="s">
        <v>971</v>
      </c>
      <c r="CV17" s="176" t="s">
        <v>2970</v>
      </c>
      <c r="CW17" s="176" t="s">
        <v>971</v>
      </c>
      <c r="CX17" s="176" t="s">
        <v>971</v>
      </c>
      <c r="CY17" s="176" t="s">
        <v>2970</v>
      </c>
      <c r="CZ17" s="176" t="s">
        <v>971</v>
      </c>
      <c r="DA17" s="176" t="s">
        <v>971</v>
      </c>
      <c r="DB17" s="176" t="s">
        <v>2970</v>
      </c>
      <c r="DC17" s="176" t="s">
        <v>971</v>
      </c>
      <c r="DD17" s="176" t="s">
        <v>971</v>
      </c>
      <c r="DE17" s="176" t="s">
        <v>2970</v>
      </c>
      <c r="DF17" s="176" t="s">
        <v>971</v>
      </c>
      <c r="DG17" s="176" t="s">
        <v>971</v>
      </c>
      <c r="DH17" s="176" t="s">
        <v>2970</v>
      </c>
      <c r="DI17" s="176" t="s">
        <v>971</v>
      </c>
      <c r="DJ17" s="176" t="s">
        <v>971</v>
      </c>
      <c r="DK17" s="176" t="s">
        <v>2970</v>
      </c>
      <c r="DL17" s="176" t="s">
        <v>971</v>
      </c>
      <c r="DM17" s="176" t="s">
        <v>971</v>
      </c>
      <c r="DN17" s="176" t="s">
        <v>2970</v>
      </c>
      <c r="DO17" s="176" t="s">
        <v>971</v>
      </c>
      <c r="DP17" s="176" t="s">
        <v>971</v>
      </c>
      <c r="DQ17" s="176" t="s">
        <v>2970</v>
      </c>
      <c r="DR17" s="176" t="s">
        <v>971</v>
      </c>
      <c r="DS17" s="176" t="s">
        <v>971</v>
      </c>
      <c r="DT17" s="176" t="s">
        <v>2970</v>
      </c>
      <c r="DU17" s="176" t="s">
        <v>971</v>
      </c>
      <c r="DV17" s="176" t="s">
        <v>971</v>
      </c>
      <c r="DW17" s="176" t="s">
        <v>2970</v>
      </c>
      <c r="DX17" s="176" t="s">
        <v>971</v>
      </c>
      <c r="DY17" s="176" t="s">
        <v>971</v>
      </c>
      <c r="DZ17" s="176" t="s">
        <v>2970</v>
      </c>
      <c r="EA17" s="176" t="s">
        <v>971</v>
      </c>
      <c r="EB17" s="176" t="s">
        <v>971</v>
      </c>
      <c r="EC17" s="176" t="s">
        <v>2970</v>
      </c>
      <c r="ED17" s="176" t="s">
        <v>971</v>
      </c>
      <c r="EE17" s="176" t="s">
        <v>971</v>
      </c>
      <c r="EF17" s="176" t="s">
        <v>2970</v>
      </c>
      <c r="EG17" s="176" t="s">
        <v>971</v>
      </c>
      <c r="EH17" s="176" t="s">
        <v>971</v>
      </c>
      <c r="EI17" s="176" t="s">
        <v>2970</v>
      </c>
      <c r="EJ17" s="176" t="s">
        <v>971</v>
      </c>
      <c r="EK17" s="176" t="s">
        <v>971</v>
      </c>
      <c r="EL17" s="176" t="s">
        <v>2970</v>
      </c>
      <c r="EM17" s="176" t="s">
        <v>971</v>
      </c>
      <c r="EN17" s="176" t="s">
        <v>971</v>
      </c>
      <c r="EO17" s="176" t="s">
        <v>2970</v>
      </c>
      <c r="EP17" s="176" t="s">
        <v>971</v>
      </c>
      <c r="EQ17" s="176" t="s">
        <v>971</v>
      </c>
      <c r="ER17" s="176" t="s">
        <v>2970</v>
      </c>
      <c r="ES17" s="176" t="s">
        <v>971</v>
      </c>
      <c r="ET17" s="176" t="s">
        <v>971</v>
      </c>
    </row>
    <row r="18" spans="1:150" x14ac:dyDescent="0.35">
      <c r="A18" s="1"/>
      <c r="B18" s="174" t="s">
        <v>3023</v>
      </c>
      <c r="C18" s="174" t="s">
        <v>79</v>
      </c>
      <c r="D18" s="174" t="s">
        <v>1029</v>
      </c>
      <c r="E18" s="174" t="s">
        <v>3024</v>
      </c>
      <c r="F18" s="174" t="s">
        <v>3025</v>
      </c>
      <c r="G18" s="174" t="s">
        <v>2970</v>
      </c>
      <c r="H18" s="174" t="s">
        <v>2846</v>
      </c>
      <c r="I18" s="174" t="s">
        <v>2846</v>
      </c>
      <c r="J18" s="174" t="s">
        <v>2970</v>
      </c>
      <c r="K18" s="174" t="s">
        <v>2846</v>
      </c>
      <c r="L18" s="174" t="s">
        <v>2846</v>
      </c>
      <c r="M18" s="174" t="s">
        <v>2970</v>
      </c>
      <c r="N18" s="174" t="s">
        <v>2846</v>
      </c>
      <c r="O18" s="174" t="s">
        <v>2846</v>
      </c>
      <c r="P18" s="174" t="s">
        <v>2970</v>
      </c>
      <c r="Q18" s="174" t="s">
        <v>2846</v>
      </c>
      <c r="R18" s="174" t="s">
        <v>2846</v>
      </c>
      <c r="S18" s="174" t="s">
        <v>2970</v>
      </c>
      <c r="T18" s="174" t="s">
        <v>2846</v>
      </c>
      <c r="U18" s="174" t="s">
        <v>2846</v>
      </c>
      <c r="V18" s="174" t="s">
        <v>2970</v>
      </c>
      <c r="W18" s="174" t="s">
        <v>2846</v>
      </c>
      <c r="X18" s="174" t="s">
        <v>2846</v>
      </c>
      <c r="Y18" s="174" t="s">
        <v>2970</v>
      </c>
      <c r="Z18" s="174" t="s">
        <v>2846</v>
      </c>
      <c r="AA18" s="174" t="s">
        <v>2846</v>
      </c>
      <c r="AB18" s="174" t="s">
        <v>2970</v>
      </c>
      <c r="AC18" s="174" t="s">
        <v>2846</v>
      </c>
      <c r="AD18" s="174" t="s">
        <v>2846</v>
      </c>
      <c r="AE18" s="174" t="s">
        <v>2970</v>
      </c>
      <c r="AF18" s="174" t="s">
        <v>2846</v>
      </c>
      <c r="AG18" s="174" t="s">
        <v>2846</v>
      </c>
      <c r="AH18" s="174" t="s">
        <v>2970</v>
      </c>
      <c r="AI18" s="174" t="s">
        <v>2846</v>
      </c>
      <c r="AJ18" s="174" t="s">
        <v>2846</v>
      </c>
      <c r="AK18" s="174" t="s">
        <v>2970</v>
      </c>
      <c r="AL18" s="174" t="s">
        <v>2846</v>
      </c>
      <c r="AM18" s="174" t="s">
        <v>2846</v>
      </c>
      <c r="AN18" s="174" t="s">
        <v>2970</v>
      </c>
      <c r="AO18" s="174" t="s">
        <v>2846</v>
      </c>
      <c r="AP18" s="174" t="s">
        <v>2846</v>
      </c>
      <c r="AQ18" s="174" t="s">
        <v>2970</v>
      </c>
      <c r="AR18" s="174" t="s">
        <v>2846</v>
      </c>
      <c r="AS18" s="174" t="s">
        <v>2846</v>
      </c>
      <c r="AT18" s="174" t="s">
        <v>2970</v>
      </c>
      <c r="AU18" s="174" t="s">
        <v>2846</v>
      </c>
      <c r="AV18" s="174" t="s">
        <v>2846</v>
      </c>
      <c r="AW18" s="174" t="s">
        <v>2970</v>
      </c>
      <c r="AX18" s="174" t="s">
        <v>2846</v>
      </c>
      <c r="AY18" s="174" t="s">
        <v>2846</v>
      </c>
      <c r="AZ18" s="174" t="s">
        <v>2970</v>
      </c>
      <c r="BA18" s="174" t="s">
        <v>2846</v>
      </c>
      <c r="BB18" s="174" t="s">
        <v>2846</v>
      </c>
      <c r="BC18" s="174" t="s">
        <v>2970</v>
      </c>
      <c r="BD18" s="174" t="s">
        <v>2846</v>
      </c>
      <c r="BE18" s="174" t="s">
        <v>2846</v>
      </c>
      <c r="BF18" s="174" t="s">
        <v>2970</v>
      </c>
      <c r="BG18" s="174" t="s">
        <v>2846</v>
      </c>
      <c r="BH18" s="174" t="s">
        <v>2846</v>
      </c>
      <c r="BI18" s="174" t="s">
        <v>2970</v>
      </c>
      <c r="BJ18" s="174" t="s">
        <v>2846</v>
      </c>
      <c r="BK18" s="174" t="s">
        <v>2846</v>
      </c>
      <c r="BL18" s="174" t="s">
        <v>2970</v>
      </c>
      <c r="BM18" s="174" t="s">
        <v>2846</v>
      </c>
      <c r="BN18" s="174" t="s">
        <v>2846</v>
      </c>
      <c r="BO18" s="174" t="s">
        <v>2970</v>
      </c>
      <c r="BP18" s="174" t="s">
        <v>2846</v>
      </c>
      <c r="BQ18" s="174" t="s">
        <v>2846</v>
      </c>
      <c r="BR18" s="174" t="s">
        <v>2970</v>
      </c>
      <c r="BS18" s="174" t="s">
        <v>2846</v>
      </c>
      <c r="BT18" s="174" t="s">
        <v>2846</v>
      </c>
      <c r="BU18" s="174" t="s">
        <v>2970</v>
      </c>
      <c r="BV18" s="174" t="s">
        <v>2846</v>
      </c>
      <c r="BW18" s="174" t="s">
        <v>2846</v>
      </c>
      <c r="BX18" s="174" t="s">
        <v>2970</v>
      </c>
      <c r="BY18" s="174" t="s">
        <v>2846</v>
      </c>
      <c r="BZ18" s="174" t="s">
        <v>2846</v>
      </c>
      <c r="CA18" s="174" t="s">
        <v>2970</v>
      </c>
      <c r="CB18" s="174" t="s">
        <v>2846</v>
      </c>
      <c r="CC18" s="174" t="s">
        <v>2846</v>
      </c>
      <c r="CD18" s="174" t="s">
        <v>2970</v>
      </c>
      <c r="CE18" s="174" t="s">
        <v>2846</v>
      </c>
      <c r="CF18" s="174" t="s">
        <v>2846</v>
      </c>
      <c r="CG18" s="174" t="s">
        <v>2970</v>
      </c>
      <c r="CH18" s="174" t="s">
        <v>2846</v>
      </c>
      <c r="CI18" s="174" t="s">
        <v>2846</v>
      </c>
      <c r="CJ18" s="174" t="s">
        <v>2970</v>
      </c>
      <c r="CK18" s="174" t="s">
        <v>2846</v>
      </c>
      <c r="CL18" s="174" t="s">
        <v>2846</v>
      </c>
      <c r="CM18" s="174" t="s">
        <v>2970</v>
      </c>
      <c r="CN18" s="174" t="s">
        <v>2846</v>
      </c>
      <c r="CO18" s="174" t="s">
        <v>2846</v>
      </c>
      <c r="CP18" s="174" t="s">
        <v>2970</v>
      </c>
      <c r="CQ18" s="174" t="s">
        <v>2846</v>
      </c>
      <c r="CR18" s="174" t="s">
        <v>2846</v>
      </c>
      <c r="CS18" s="174" t="s">
        <v>2970</v>
      </c>
      <c r="CT18" s="174" t="s">
        <v>2846</v>
      </c>
      <c r="CU18" s="174" t="s">
        <v>2846</v>
      </c>
      <c r="CV18" s="174" t="s">
        <v>2970</v>
      </c>
      <c r="CW18" s="174" t="s">
        <v>2846</v>
      </c>
      <c r="CX18" s="174" t="s">
        <v>2846</v>
      </c>
      <c r="CY18" s="174" t="s">
        <v>2970</v>
      </c>
      <c r="CZ18" s="174" t="s">
        <v>2846</v>
      </c>
      <c r="DA18" s="174" t="s">
        <v>2846</v>
      </c>
      <c r="DB18" s="174" t="s">
        <v>2970</v>
      </c>
      <c r="DC18" s="174" t="s">
        <v>2846</v>
      </c>
      <c r="DD18" s="174" t="s">
        <v>2846</v>
      </c>
      <c r="DE18" s="174" t="s">
        <v>2970</v>
      </c>
      <c r="DF18" s="174" t="s">
        <v>2846</v>
      </c>
      <c r="DG18" s="174" t="s">
        <v>2846</v>
      </c>
      <c r="DH18" s="174" t="s">
        <v>2970</v>
      </c>
      <c r="DI18" s="174" t="s">
        <v>2846</v>
      </c>
      <c r="DJ18" s="174" t="s">
        <v>2846</v>
      </c>
      <c r="DK18" s="174" t="s">
        <v>2970</v>
      </c>
      <c r="DL18" s="174" t="s">
        <v>2846</v>
      </c>
      <c r="DM18" s="174" t="s">
        <v>2846</v>
      </c>
      <c r="DN18" s="174" t="s">
        <v>2970</v>
      </c>
      <c r="DO18" s="174" t="s">
        <v>2846</v>
      </c>
      <c r="DP18" s="174" t="s">
        <v>2846</v>
      </c>
      <c r="DQ18" s="174" t="s">
        <v>2970</v>
      </c>
      <c r="DR18" s="174" t="s">
        <v>2846</v>
      </c>
      <c r="DS18" s="174" t="s">
        <v>2846</v>
      </c>
      <c r="DT18" s="174" t="s">
        <v>2970</v>
      </c>
      <c r="DU18" s="174" t="s">
        <v>2846</v>
      </c>
      <c r="DV18" s="174" t="s">
        <v>2846</v>
      </c>
      <c r="DW18" s="174" t="s">
        <v>2970</v>
      </c>
      <c r="DX18" s="174" t="s">
        <v>2846</v>
      </c>
      <c r="DY18" s="174" t="s">
        <v>2846</v>
      </c>
      <c r="DZ18" s="174" t="s">
        <v>2970</v>
      </c>
      <c r="EA18" s="174" t="s">
        <v>2846</v>
      </c>
      <c r="EB18" s="174" t="s">
        <v>2846</v>
      </c>
      <c r="EC18" s="174" t="s">
        <v>2970</v>
      </c>
      <c r="ED18" s="174" t="s">
        <v>2846</v>
      </c>
      <c r="EE18" s="174" t="s">
        <v>2846</v>
      </c>
      <c r="EF18" s="174" t="s">
        <v>2970</v>
      </c>
      <c r="EG18" s="174" t="s">
        <v>2846</v>
      </c>
      <c r="EH18" s="174" t="s">
        <v>2846</v>
      </c>
      <c r="EI18" s="174" t="s">
        <v>2970</v>
      </c>
      <c r="EJ18" s="174" t="s">
        <v>2846</v>
      </c>
      <c r="EK18" s="174" t="s">
        <v>2846</v>
      </c>
      <c r="EL18" s="174" t="s">
        <v>2970</v>
      </c>
      <c r="EM18" s="174" t="s">
        <v>2846</v>
      </c>
      <c r="EN18" s="174" t="s">
        <v>2846</v>
      </c>
      <c r="EO18" s="174" t="s">
        <v>2970</v>
      </c>
      <c r="EP18" s="174" t="s">
        <v>2846</v>
      </c>
      <c r="EQ18" s="174" t="s">
        <v>2846</v>
      </c>
      <c r="ER18" s="174" t="s">
        <v>2970</v>
      </c>
      <c r="ES18" s="174" t="s">
        <v>2846</v>
      </c>
      <c r="ET18" s="174" t="s">
        <v>2846</v>
      </c>
    </row>
    <row r="19" spans="1:150" x14ac:dyDescent="0.35">
      <c r="A19" s="1"/>
      <c r="B19" s="175" t="s">
        <v>3026</v>
      </c>
      <c r="C19" s="175" t="s">
        <v>79</v>
      </c>
      <c r="D19" s="175" t="s">
        <v>1029</v>
      </c>
      <c r="E19" s="175" t="s">
        <v>3027</v>
      </c>
      <c r="F19" s="175" t="s">
        <v>3028</v>
      </c>
      <c r="G19" s="176" t="s">
        <v>2970</v>
      </c>
      <c r="H19" s="176" t="s">
        <v>2846</v>
      </c>
      <c r="I19" s="176" t="s">
        <v>2846</v>
      </c>
      <c r="J19" s="176" t="s">
        <v>2970</v>
      </c>
      <c r="K19" s="176" t="s">
        <v>2846</v>
      </c>
      <c r="L19" s="176" t="s">
        <v>2846</v>
      </c>
      <c r="M19" s="176" t="s">
        <v>2970</v>
      </c>
      <c r="N19" s="176" t="s">
        <v>2846</v>
      </c>
      <c r="O19" s="176" t="s">
        <v>2846</v>
      </c>
      <c r="P19" s="176" t="s">
        <v>2970</v>
      </c>
      <c r="Q19" s="176" t="s">
        <v>2846</v>
      </c>
      <c r="R19" s="176" t="s">
        <v>2846</v>
      </c>
      <c r="S19" s="176" t="s">
        <v>2970</v>
      </c>
      <c r="T19" s="176" t="s">
        <v>2846</v>
      </c>
      <c r="U19" s="176" t="s">
        <v>2846</v>
      </c>
      <c r="V19" s="176" t="s">
        <v>2970</v>
      </c>
      <c r="W19" s="176" t="s">
        <v>2846</v>
      </c>
      <c r="X19" s="176" t="s">
        <v>2846</v>
      </c>
      <c r="Y19" s="176" t="s">
        <v>2970</v>
      </c>
      <c r="Z19" s="176" t="s">
        <v>2846</v>
      </c>
      <c r="AA19" s="176" t="s">
        <v>2846</v>
      </c>
      <c r="AB19" s="176" t="s">
        <v>2970</v>
      </c>
      <c r="AC19" s="176" t="s">
        <v>2846</v>
      </c>
      <c r="AD19" s="176" t="s">
        <v>2846</v>
      </c>
      <c r="AE19" s="176" t="s">
        <v>2970</v>
      </c>
      <c r="AF19" s="176" t="s">
        <v>2846</v>
      </c>
      <c r="AG19" s="176" t="s">
        <v>2846</v>
      </c>
      <c r="AH19" s="176" t="s">
        <v>2970</v>
      </c>
      <c r="AI19" s="176" t="s">
        <v>2846</v>
      </c>
      <c r="AJ19" s="176" t="s">
        <v>2846</v>
      </c>
      <c r="AK19" s="176" t="s">
        <v>2970</v>
      </c>
      <c r="AL19" s="176" t="s">
        <v>2846</v>
      </c>
      <c r="AM19" s="176" t="s">
        <v>2846</v>
      </c>
      <c r="AN19" s="176" t="s">
        <v>2970</v>
      </c>
      <c r="AO19" s="176" t="s">
        <v>2846</v>
      </c>
      <c r="AP19" s="176" t="s">
        <v>2846</v>
      </c>
      <c r="AQ19" s="176" t="s">
        <v>2970</v>
      </c>
      <c r="AR19" s="176" t="s">
        <v>2846</v>
      </c>
      <c r="AS19" s="176" t="s">
        <v>2846</v>
      </c>
      <c r="AT19" s="176" t="s">
        <v>2970</v>
      </c>
      <c r="AU19" s="176" t="s">
        <v>2846</v>
      </c>
      <c r="AV19" s="176" t="s">
        <v>2846</v>
      </c>
      <c r="AW19" s="176" t="s">
        <v>2970</v>
      </c>
      <c r="AX19" s="176" t="s">
        <v>2846</v>
      </c>
      <c r="AY19" s="176" t="s">
        <v>2846</v>
      </c>
      <c r="AZ19" s="176" t="s">
        <v>2970</v>
      </c>
      <c r="BA19" s="176" t="s">
        <v>2846</v>
      </c>
      <c r="BB19" s="176" t="s">
        <v>2846</v>
      </c>
      <c r="BC19" s="176" t="s">
        <v>2970</v>
      </c>
      <c r="BD19" s="176" t="s">
        <v>2846</v>
      </c>
      <c r="BE19" s="176" t="s">
        <v>2846</v>
      </c>
      <c r="BF19" s="176" t="s">
        <v>2970</v>
      </c>
      <c r="BG19" s="176" t="s">
        <v>2846</v>
      </c>
      <c r="BH19" s="176" t="s">
        <v>2846</v>
      </c>
      <c r="BI19" s="176" t="s">
        <v>2970</v>
      </c>
      <c r="BJ19" s="176" t="s">
        <v>2846</v>
      </c>
      <c r="BK19" s="176" t="s">
        <v>2846</v>
      </c>
      <c r="BL19" s="176" t="s">
        <v>2970</v>
      </c>
      <c r="BM19" s="176" t="s">
        <v>2846</v>
      </c>
      <c r="BN19" s="176" t="s">
        <v>2846</v>
      </c>
      <c r="BO19" s="176" t="s">
        <v>2970</v>
      </c>
      <c r="BP19" s="176" t="s">
        <v>2846</v>
      </c>
      <c r="BQ19" s="176" t="s">
        <v>2846</v>
      </c>
      <c r="BR19" s="176" t="s">
        <v>2970</v>
      </c>
      <c r="BS19" s="176" t="s">
        <v>2846</v>
      </c>
      <c r="BT19" s="176" t="s">
        <v>2846</v>
      </c>
      <c r="BU19" s="176" t="s">
        <v>2970</v>
      </c>
      <c r="BV19" s="176" t="s">
        <v>2846</v>
      </c>
      <c r="BW19" s="176" t="s">
        <v>2846</v>
      </c>
      <c r="BX19" s="176" t="s">
        <v>2970</v>
      </c>
      <c r="BY19" s="176" t="s">
        <v>2846</v>
      </c>
      <c r="BZ19" s="176" t="s">
        <v>2846</v>
      </c>
      <c r="CA19" s="176" t="s">
        <v>2970</v>
      </c>
      <c r="CB19" s="176" t="s">
        <v>2846</v>
      </c>
      <c r="CC19" s="176" t="s">
        <v>2846</v>
      </c>
      <c r="CD19" s="176" t="s">
        <v>2970</v>
      </c>
      <c r="CE19" s="176" t="s">
        <v>2846</v>
      </c>
      <c r="CF19" s="176" t="s">
        <v>2846</v>
      </c>
      <c r="CG19" s="176" t="s">
        <v>2970</v>
      </c>
      <c r="CH19" s="176" t="s">
        <v>2846</v>
      </c>
      <c r="CI19" s="176" t="s">
        <v>2846</v>
      </c>
      <c r="CJ19" s="176" t="s">
        <v>2970</v>
      </c>
      <c r="CK19" s="176" t="s">
        <v>2846</v>
      </c>
      <c r="CL19" s="176" t="s">
        <v>2846</v>
      </c>
      <c r="CM19" s="176" t="s">
        <v>2970</v>
      </c>
      <c r="CN19" s="176" t="s">
        <v>2846</v>
      </c>
      <c r="CO19" s="176" t="s">
        <v>2846</v>
      </c>
      <c r="CP19" s="176" t="s">
        <v>2970</v>
      </c>
      <c r="CQ19" s="176" t="s">
        <v>2846</v>
      </c>
      <c r="CR19" s="176" t="s">
        <v>2846</v>
      </c>
      <c r="CS19" s="176" t="s">
        <v>2970</v>
      </c>
      <c r="CT19" s="176" t="s">
        <v>2846</v>
      </c>
      <c r="CU19" s="176" t="s">
        <v>2846</v>
      </c>
      <c r="CV19" s="176" t="s">
        <v>2970</v>
      </c>
      <c r="CW19" s="176" t="s">
        <v>2846</v>
      </c>
      <c r="CX19" s="176" t="s">
        <v>2846</v>
      </c>
      <c r="CY19" s="176" t="s">
        <v>2970</v>
      </c>
      <c r="CZ19" s="176" t="s">
        <v>2846</v>
      </c>
      <c r="DA19" s="176" t="s">
        <v>2846</v>
      </c>
      <c r="DB19" s="176" t="s">
        <v>2970</v>
      </c>
      <c r="DC19" s="176" t="s">
        <v>2846</v>
      </c>
      <c r="DD19" s="176" t="s">
        <v>2846</v>
      </c>
      <c r="DE19" s="176" t="s">
        <v>2970</v>
      </c>
      <c r="DF19" s="176" t="s">
        <v>2846</v>
      </c>
      <c r="DG19" s="176" t="s">
        <v>2846</v>
      </c>
      <c r="DH19" s="176" t="s">
        <v>2970</v>
      </c>
      <c r="DI19" s="176" t="s">
        <v>2846</v>
      </c>
      <c r="DJ19" s="176" t="s">
        <v>2846</v>
      </c>
      <c r="DK19" s="176" t="s">
        <v>2970</v>
      </c>
      <c r="DL19" s="176" t="s">
        <v>2846</v>
      </c>
      <c r="DM19" s="176" t="s">
        <v>2846</v>
      </c>
      <c r="DN19" s="176" t="s">
        <v>2970</v>
      </c>
      <c r="DO19" s="176" t="s">
        <v>2846</v>
      </c>
      <c r="DP19" s="176" t="s">
        <v>2846</v>
      </c>
      <c r="DQ19" s="176" t="s">
        <v>2970</v>
      </c>
      <c r="DR19" s="176" t="s">
        <v>2846</v>
      </c>
      <c r="DS19" s="176" t="s">
        <v>2846</v>
      </c>
      <c r="DT19" s="176" t="s">
        <v>2970</v>
      </c>
      <c r="DU19" s="176" t="s">
        <v>2846</v>
      </c>
      <c r="DV19" s="176" t="s">
        <v>2846</v>
      </c>
      <c r="DW19" s="176" t="s">
        <v>2970</v>
      </c>
      <c r="DX19" s="176" t="s">
        <v>2846</v>
      </c>
      <c r="DY19" s="176" t="s">
        <v>2846</v>
      </c>
      <c r="DZ19" s="176" t="s">
        <v>2970</v>
      </c>
      <c r="EA19" s="176" t="s">
        <v>2846</v>
      </c>
      <c r="EB19" s="176" t="s">
        <v>2846</v>
      </c>
      <c r="EC19" s="176" t="s">
        <v>2970</v>
      </c>
      <c r="ED19" s="176" t="s">
        <v>2846</v>
      </c>
      <c r="EE19" s="176" t="s">
        <v>2846</v>
      </c>
      <c r="EF19" s="176" t="s">
        <v>2970</v>
      </c>
      <c r="EG19" s="176" t="s">
        <v>2846</v>
      </c>
      <c r="EH19" s="176" t="s">
        <v>2846</v>
      </c>
      <c r="EI19" s="176" t="s">
        <v>2970</v>
      </c>
      <c r="EJ19" s="176" t="s">
        <v>2846</v>
      </c>
      <c r="EK19" s="176" t="s">
        <v>2846</v>
      </c>
      <c r="EL19" s="176" t="s">
        <v>2970</v>
      </c>
      <c r="EM19" s="176" t="s">
        <v>2846</v>
      </c>
      <c r="EN19" s="176" t="s">
        <v>2846</v>
      </c>
      <c r="EO19" s="176" t="s">
        <v>2970</v>
      </c>
      <c r="EP19" s="176" t="s">
        <v>2846</v>
      </c>
      <c r="EQ19" s="176" t="s">
        <v>2846</v>
      </c>
      <c r="ER19" s="176" t="s">
        <v>2970</v>
      </c>
      <c r="ES19" s="176" t="s">
        <v>2846</v>
      </c>
      <c r="ET19" s="176" t="s">
        <v>2846</v>
      </c>
    </row>
    <row r="20" spans="1:150" x14ac:dyDescent="0.35">
      <c r="A20" s="1"/>
      <c r="B20" s="175" t="s">
        <v>3029</v>
      </c>
      <c r="C20" s="175" t="s">
        <v>79</v>
      </c>
      <c r="D20" s="175" t="s">
        <v>1029</v>
      </c>
      <c r="E20" s="175" t="s">
        <v>3030</v>
      </c>
      <c r="F20" s="175" t="s">
        <v>3031</v>
      </c>
      <c r="G20" s="176" t="s">
        <v>2970</v>
      </c>
      <c r="H20" s="176" t="s">
        <v>2846</v>
      </c>
      <c r="I20" s="176" t="s">
        <v>2846</v>
      </c>
      <c r="J20" s="176" t="s">
        <v>2970</v>
      </c>
      <c r="K20" s="176" t="s">
        <v>2846</v>
      </c>
      <c r="L20" s="176" t="s">
        <v>2846</v>
      </c>
      <c r="M20" s="176" t="s">
        <v>2970</v>
      </c>
      <c r="N20" s="176" t="s">
        <v>2846</v>
      </c>
      <c r="O20" s="176" t="s">
        <v>2846</v>
      </c>
      <c r="P20" s="176" t="s">
        <v>2970</v>
      </c>
      <c r="Q20" s="176" t="s">
        <v>2846</v>
      </c>
      <c r="R20" s="176" t="s">
        <v>2846</v>
      </c>
      <c r="S20" s="176" t="s">
        <v>2970</v>
      </c>
      <c r="T20" s="176" t="s">
        <v>2846</v>
      </c>
      <c r="U20" s="176" t="s">
        <v>2846</v>
      </c>
      <c r="V20" s="176" t="s">
        <v>2970</v>
      </c>
      <c r="W20" s="176" t="s">
        <v>2846</v>
      </c>
      <c r="X20" s="176" t="s">
        <v>2846</v>
      </c>
      <c r="Y20" s="176" t="s">
        <v>2970</v>
      </c>
      <c r="Z20" s="176" t="s">
        <v>2846</v>
      </c>
      <c r="AA20" s="176" t="s">
        <v>2846</v>
      </c>
      <c r="AB20" s="176" t="s">
        <v>2970</v>
      </c>
      <c r="AC20" s="176" t="s">
        <v>2846</v>
      </c>
      <c r="AD20" s="176" t="s">
        <v>2846</v>
      </c>
      <c r="AE20" s="176" t="s">
        <v>2970</v>
      </c>
      <c r="AF20" s="176" t="s">
        <v>2846</v>
      </c>
      <c r="AG20" s="176" t="s">
        <v>2846</v>
      </c>
      <c r="AH20" s="176" t="s">
        <v>2970</v>
      </c>
      <c r="AI20" s="176" t="s">
        <v>2846</v>
      </c>
      <c r="AJ20" s="176" t="s">
        <v>2846</v>
      </c>
      <c r="AK20" s="176" t="s">
        <v>2970</v>
      </c>
      <c r="AL20" s="176" t="s">
        <v>2846</v>
      </c>
      <c r="AM20" s="176" t="s">
        <v>2846</v>
      </c>
      <c r="AN20" s="176" t="s">
        <v>2970</v>
      </c>
      <c r="AO20" s="176" t="s">
        <v>2846</v>
      </c>
      <c r="AP20" s="176" t="s">
        <v>2846</v>
      </c>
      <c r="AQ20" s="176" t="s">
        <v>2970</v>
      </c>
      <c r="AR20" s="176" t="s">
        <v>2846</v>
      </c>
      <c r="AS20" s="176" t="s">
        <v>2846</v>
      </c>
      <c r="AT20" s="176" t="s">
        <v>2970</v>
      </c>
      <c r="AU20" s="176" t="s">
        <v>2846</v>
      </c>
      <c r="AV20" s="176" t="s">
        <v>2846</v>
      </c>
      <c r="AW20" s="176" t="s">
        <v>2970</v>
      </c>
      <c r="AX20" s="176" t="s">
        <v>2846</v>
      </c>
      <c r="AY20" s="176" t="s">
        <v>2846</v>
      </c>
      <c r="AZ20" s="176" t="s">
        <v>2970</v>
      </c>
      <c r="BA20" s="176" t="s">
        <v>2846</v>
      </c>
      <c r="BB20" s="176" t="s">
        <v>2846</v>
      </c>
      <c r="BC20" s="176" t="s">
        <v>2970</v>
      </c>
      <c r="BD20" s="176" t="s">
        <v>2846</v>
      </c>
      <c r="BE20" s="176" t="s">
        <v>2846</v>
      </c>
      <c r="BF20" s="176" t="s">
        <v>2970</v>
      </c>
      <c r="BG20" s="176" t="s">
        <v>2846</v>
      </c>
      <c r="BH20" s="176" t="s">
        <v>2846</v>
      </c>
      <c r="BI20" s="176" t="s">
        <v>2970</v>
      </c>
      <c r="BJ20" s="176" t="s">
        <v>2846</v>
      </c>
      <c r="BK20" s="176" t="s">
        <v>2846</v>
      </c>
      <c r="BL20" s="176" t="s">
        <v>2970</v>
      </c>
      <c r="BM20" s="176" t="s">
        <v>2846</v>
      </c>
      <c r="BN20" s="176" t="s">
        <v>2846</v>
      </c>
      <c r="BO20" s="176" t="s">
        <v>2970</v>
      </c>
      <c r="BP20" s="176" t="s">
        <v>2846</v>
      </c>
      <c r="BQ20" s="176" t="s">
        <v>2846</v>
      </c>
      <c r="BR20" s="176" t="s">
        <v>2970</v>
      </c>
      <c r="BS20" s="176" t="s">
        <v>2846</v>
      </c>
      <c r="BT20" s="176" t="s">
        <v>2846</v>
      </c>
      <c r="BU20" s="176" t="s">
        <v>2970</v>
      </c>
      <c r="BV20" s="176" t="s">
        <v>2846</v>
      </c>
      <c r="BW20" s="176" t="s">
        <v>2846</v>
      </c>
      <c r="BX20" s="176" t="s">
        <v>2970</v>
      </c>
      <c r="BY20" s="176" t="s">
        <v>2846</v>
      </c>
      <c r="BZ20" s="176" t="s">
        <v>2846</v>
      </c>
      <c r="CA20" s="176" t="s">
        <v>2970</v>
      </c>
      <c r="CB20" s="176" t="s">
        <v>2846</v>
      </c>
      <c r="CC20" s="176" t="s">
        <v>2846</v>
      </c>
      <c r="CD20" s="176" t="s">
        <v>2970</v>
      </c>
      <c r="CE20" s="176" t="s">
        <v>2846</v>
      </c>
      <c r="CF20" s="176" t="s">
        <v>2846</v>
      </c>
      <c r="CG20" s="176" t="s">
        <v>2970</v>
      </c>
      <c r="CH20" s="176" t="s">
        <v>2846</v>
      </c>
      <c r="CI20" s="176" t="s">
        <v>2846</v>
      </c>
      <c r="CJ20" s="176" t="s">
        <v>2970</v>
      </c>
      <c r="CK20" s="176" t="s">
        <v>2846</v>
      </c>
      <c r="CL20" s="176" t="s">
        <v>2846</v>
      </c>
      <c r="CM20" s="176" t="s">
        <v>2970</v>
      </c>
      <c r="CN20" s="176" t="s">
        <v>2846</v>
      </c>
      <c r="CO20" s="176" t="s">
        <v>2846</v>
      </c>
      <c r="CP20" s="176" t="s">
        <v>2970</v>
      </c>
      <c r="CQ20" s="176" t="s">
        <v>2846</v>
      </c>
      <c r="CR20" s="176" t="s">
        <v>2846</v>
      </c>
      <c r="CS20" s="176" t="s">
        <v>2970</v>
      </c>
      <c r="CT20" s="176" t="s">
        <v>2846</v>
      </c>
      <c r="CU20" s="176" t="s">
        <v>2846</v>
      </c>
      <c r="CV20" s="176" t="s">
        <v>2970</v>
      </c>
      <c r="CW20" s="176" t="s">
        <v>2846</v>
      </c>
      <c r="CX20" s="176" t="s">
        <v>2846</v>
      </c>
      <c r="CY20" s="176" t="s">
        <v>2970</v>
      </c>
      <c r="CZ20" s="176" t="s">
        <v>2846</v>
      </c>
      <c r="DA20" s="176" t="s">
        <v>2846</v>
      </c>
      <c r="DB20" s="176" t="s">
        <v>2970</v>
      </c>
      <c r="DC20" s="176" t="s">
        <v>2846</v>
      </c>
      <c r="DD20" s="176" t="s">
        <v>2846</v>
      </c>
      <c r="DE20" s="176" t="s">
        <v>2970</v>
      </c>
      <c r="DF20" s="176" t="s">
        <v>2846</v>
      </c>
      <c r="DG20" s="176" t="s">
        <v>2846</v>
      </c>
      <c r="DH20" s="176" t="s">
        <v>2970</v>
      </c>
      <c r="DI20" s="176" t="s">
        <v>2846</v>
      </c>
      <c r="DJ20" s="176" t="s">
        <v>2846</v>
      </c>
      <c r="DK20" s="176" t="s">
        <v>2970</v>
      </c>
      <c r="DL20" s="176" t="s">
        <v>2846</v>
      </c>
      <c r="DM20" s="176" t="s">
        <v>2846</v>
      </c>
      <c r="DN20" s="176" t="s">
        <v>2970</v>
      </c>
      <c r="DO20" s="176" t="s">
        <v>2846</v>
      </c>
      <c r="DP20" s="176" t="s">
        <v>2846</v>
      </c>
      <c r="DQ20" s="176" t="s">
        <v>2970</v>
      </c>
      <c r="DR20" s="176" t="s">
        <v>2846</v>
      </c>
      <c r="DS20" s="176" t="s">
        <v>2846</v>
      </c>
      <c r="DT20" s="176" t="s">
        <v>2970</v>
      </c>
      <c r="DU20" s="176" t="s">
        <v>2846</v>
      </c>
      <c r="DV20" s="176" t="s">
        <v>2846</v>
      </c>
      <c r="DW20" s="176" t="s">
        <v>2970</v>
      </c>
      <c r="DX20" s="176" t="s">
        <v>2846</v>
      </c>
      <c r="DY20" s="176" t="s">
        <v>2846</v>
      </c>
      <c r="DZ20" s="176" t="s">
        <v>2970</v>
      </c>
      <c r="EA20" s="176" t="s">
        <v>2846</v>
      </c>
      <c r="EB20" s="176" t="s">
        <v>2846</v>
      </c>
      <c r="EC20" s="176" t="s">
        <v>2970</v>
      </c>
      <c r="ED20" s="176" t="s">
        <v>2846</v>
      </c>
      <c r="EE20" s="176" t="s">
        <v>2846</v>
      </c>
      <c r="EF20" s="176" t="s">
        <v>2970</v>
      </c>
      <c r="EG20" s="176" t="s">
        <v>2846</v>
      </c>
      <c r="EH20" s="176" t="s">
        <v>2846</v>
      </c>
      <c r="EI20" s="176" t="s">
        <v>2970</v>
      </c>
      <c r="EJ20" s="176" t="s">
        <v>2846</v>
      </c>
      <c r="EK20" s="176" t="s">
        <v>2846</v>
      </c>
      <c r="EL20" s="176" t="s">
        <v>2970</v>
      </c>
      <c r="EM20" s="176" t="s">
        <v>2846</v>
      </c>
      <c r="EN20" s="176" t="s">
        <v>2846</v>
      </c>
      <c r="EO20" s="176" t="s">
        <v>2970</v>
      </c>
      <c r="EP20" s="176" t="s">
        <v>2846</v>
      </c>
      <c r="EQ20" s="176" t="s">
        <v>2846</v>
      </c>
      <c r="ER20" s="176" t="s">
        <v>2970</v>
      </c>
      <c r="ES20" s="176" t="s">
        <v>2846</v>
      </c>
      <c r="ET20" s="176" t="s">
        <v>2846</v>
      </c>
    </row>
    <row r="21" spans="1:150" x14ac:dyDescent="0.35">
      <c r="A21" s="1"/>
      <c r="B21" s="175" t="s">
        <v>3032</v>
      </c>
      <c r="C21" s="175" t="s">
        <v>79</v>
      </c>
      <c r="D21" s="175" t="s">
        <v>1029</v>
      </c>
      <c r="E21" s="175" t="s">
        <v>3033</v>
      </c>
      <c r="F21" s="175" t="s">
        <v>3034</v>
      </c>
      <c r="G21" s="176" t="s">
        <v>2970</v>
      </c>
      <c r="H21" s="176" t="s">
        <v>2846</v>
      </c>
      <c r="I21" s="176" t="s">
        <v>2846</v>
      </c>
      <c r="J21" s="176" t="s">
        <v>2970</v>
      </c>
      <c r="K21" s="176" t="s">
        <v>2846</v>
      </c>
      <c r="L21" s="176" t="s">
        <v>2846</v>
      </c>
      <c r="M21" s="176" t="s">
        <v>2970</v>
      </c>
      <c r="N21" s="176" t="s">
        <v>2846</v>
      </c>
      <c r="O21" s="176" t="s">
        <v>2846</v>
      </c>
      <c r="P21" s="176" t="s">
        <v>2970</v>
      </c>
      <c r="Q21" s="176" t="s">
        <v>2846</v>
      </c>
      <c r="R21" s="176" t="s">
        <v>2846</v>
      </c>
      <c r="S21" s="176" t="s">
        <v>2970</v>
      </c>
      <c r="T21" s="176" t="s">
        <v>2846</v>
      </c>
      <c r="U21" s="176" t="s">
        <v>2846</v>
      </c>
      <c r="V21" s="176" t="s">
        <v>2970</v>
      </c>
      <c r="W21" s="176" t="s">
        <v>2846</v>
      </c>
      <c r="X21" s="176" t="s">
        <v>2846</v>
      </c>
      <c r="Y21" s="176" t="s">
        <v>2970</v>
      </c>
      <c r="Z21" s="176" t="s">
        <v>2846</v>
      </c>
      <c r="AA21" s="176" t="s">
        <v>2846</v>
      </c>
      <c r="AB21" s="176" t="s">
        <v>2970</v>
      </c>
      <c r="AC21" s="176" t="s">
        <v>2846</v>
      </c>
      <c r="AD21" s="176" t="s">
        <v>2846</v>
      </c>
      <c r="AE21" s="176" t="s">
        <v>2970</v>
      </c>
      <c r="AF21" s="176" t="s">
        <v>2846</v>
      </c>
      <c r="AG21" s="176" t="s">
        <v>2846</v>
      </c>
      <c r="AH21" s="176" t="s">
        <v>2970</v>
      </c>
      <c r="AI21" s="176" t="s">
        <v>2846</v>
      </c>
      <c r="AJ21" s="176" t="s">
        <v>2846</v>
      </c>
      <c r="AK21" s="176" t="s">
        <v>2970</v>
      </c>
      <c r="AL21" s="176" t="s">
        <v>2846</v>
      </c>
      <c r="AM21" s="176" t="s">
        <v>2846</v>
      </c>
      <c r="AN21" s="176" t="s">
        <v>2970</v>
      </c>
      <c r="AO21" s="176" t="s">
        <v>2846</v>
      </c>
      <c r="AP21" s="176" t="s">
        <v>2846</v>
      </c>
      <c r="AQ21" s="176" t="s">
        <v>2970</v>
      </c>
      <c r="AR21" s="176" t="s">
        <v>2846</v>
      </c>
      <c r="AS21" s="176" t="s">
        <v>2846</v>
      </c>
      <c r="AT21" s="176" t="s">
        <v>2970</v>
      </c>
      <c r="AU21" s="176" t="s">
        <v>2846</v>
      </c>
      <c r="AV21" s="176" t="s">
        <v>2846</v>
      </c>
      <c r="AW21" s="176" t="s">
        <v>2970</v>
      </c>
      <c r="AX21" s="176" t="s">
        <v>2846</v>
      </c>
      <c r="AY21" s="176" t="s">
        <v>2846</v>
      </c>
      <c r="AZ21" s="176" t="s">
        <v>2970</v>
      </c>
      <c r="BA21" s="176" t="s">
        <v>2846</v>
      </c>
      <c r="BB21" s="176" t="s">
        <v>2846</v>
      </c>
      <c r="BC21" s="176" t="s">
        <v>2970</v>
      </c>
      <c r="BD21" s="176" t="s">
        <v>2846</v>
      </c>
      <c r="BE21" s="176" t="s">
        <v>2846</v>
      </c>
      <c r="BF21" s="176" t="s">
        <v>2970</v>
      </c>
      <c r="BG21" s="176" t="s">
        <v>2846</v>
      </c>
      <c r="BH21" s="176" t="s">
        <v>2846</v>
      </c>
      <c r="BI21" s="176" t="s">
        <v>2970</v>
      </c>
      <c r="BJ21" s="176" t="s">
        <v>2846</v>
      </c>
      <c r="BK21" s="176" t="s">
        <v>2846</v>
      </c>
      <c r="BL21" s="176" t="s">
        <v>2970</v>
      </c>
      <c r="BM21" s="176" t="s">
        <v>2846</v>
      </c>
      <c r="BN21" s="176" t="s">
        <v>2846</v>
      </c>
      <c r="BO21" s="176" t="s">
        <v>2970</v>
      </c>
      <c r="BP21" s="176" t="s">
        <v>2846</v>
      </c>
      <c r="BQ21" s="176" t="s">
        <v>2846</v>
      </c>
      <c r="BR21" s="176" t="s">
        <v>2970</v>
      </c>
      <c r="BS21" s="176" t="s">
        <v>2846</v>
      </c>
      <c r="BT21" s="176" t="s">
        <v>2846</v>
      </c>
      <c r="BU21" s="176" t="s">
        <v>2970</v>
      </c>
      <c r="BV21" s="176" t="s">
        <v>2846</v>
      </c>
      <c r="BW21" s="176" t="s">
        <v>2846</v>
      </c>
      <c r="BX21" s="176" t="s">
        <v>2970</v>
      </c>
      <c r="BY21" s="176" t="s">
        <v>2846</v>
      </c>
      <c r="BZ21" s="176" t="s">
        <v>2846</v>
      </c>
      <c r="CA21" s="176" t="s">
        <v>2970</v>
      </c>
      <c r="CB21" s="176" t="s">
        <v>2846</v>
      </c>
      <c r="CC21" s="176" t="s">
        <v>2846</v>
      </c>
      <c r="CD21" s="176" t="s">
        <v>2970</v>
      </c>
      <c r="CE21" s="176" t="s">
        <v>2846</v>
      </c>
      <c r="CF21" s="176" t="s">
        <v>2846</v>
      </c>
      <c r="CG21" s="176" t="s">
        <v>2970</v>
      </c>
      <c r="CH21" s="176" t="s">
        <v>2846</v>
      </c>
      <c r="CI21" s="176" t="s">
        <v>2846</v>
      </c>
      <c r="CJ21" s="176" t="s">
        <v>2970</v>
      </c>
      <c r="CK21" s="176" t="s">
        <v>2846</v>
      </c>
      <c r="CL21" s="176" t="s">
        <v>2846</v>
      </c>
      <c r="CM21" s="176" t="s">
        <v>2970</v>
      </c>
      <c r="CN21" s="176" t="s">
        <v>2846</v>
      </c>
      <c r="CO21" s="176" t="s">
        <v>2846</v>
      </c>
      <c r="CP21" s="176" t="s">
        <v>2970</v>
      </c>
      <c r="CQ21" s="176" t="s">
        <v>2846</v>
      </c>
      <c r="CR21" s="176" t="s">
        <v>2846</v>
      </c>
      <c r="CS21" s="176" t="s">
        <v>2970</v>
      </c>
      <c r="CT21" s="176" t="s">
        <v>2846</v>
      </c>
      <c r="CU21" s="176" t="s">
        <v>2846</v>
      </c>
      <c r="CV21" s="176" t="s">
        <v>2970</v>
      </c>
      <c r="CW21" s="176" t="s">
        <v>2846</v>
      </c>
      <c r="CX21" s="176" t="s">
        <v>2846</v>
      </c>
      <c r="CY21" s="176" t="s">
        <v>2970</v>
      </c>
      <c r="CZ21" s="176" t="s">
        <v>2846</v>
      </c>
      <c r="DA21" s="176" t="s">
        <v>2846</v>
      </c>
      <c r="DB21" s="176" t="s">
        <v>2970</v>
      </c>
      <c r="DC21" s="176" t="s">
        <v>2846</v>
      </c>
      <c r="DD21" s="176" t="s">
        <v>2846</v>
      </c>
      <c r="DE21" s="176" t="s">
        <v>2970</v>
      </c>
      <c r="DF21" s="176" t="s">
        <v>2846</v>
      </c>
      <c r="DG21" s="176" t="s">
        <v>2846</v>
      </c>
      <c r="DH21" s="176" t="s">
        <v>2970</v>
      </c>
      <c r="DI21" s="176" t="s">
        <v>2846</v>
      </c>
      <c r="DJ21" s="176" t="s">
        <v>2846</v>
      </c>
      <c r="DK21" s="176" t="s">
        <v>2970</v>
      </c>
      <c r="DL21" s="176" t="s">
        <v>2846</v>
      </c>
      <c r="DM21" s="176" t="s">
        <v>2846</v>
      </c>
      <c r="DN21" s="176" t="s">
        <v>2970</v>
      </c>
      <c r="DO21" s="176" t="s">
        <v>2846</v>
      </c>
      <c r="DP21" s="176" t="s">
        <v>2846</v>
      </c>
      <c r="DQ21" s="176" t="s">
        <v>2970</v>
      </c>
      <c r="DR21" s="176" t="s">
        <v>2846</v>
      </c>
      <c r="DS21" s="176" t="s">
        <v>2846</v>
      </c>
      <c r="DT21" s="176" t="s">
        <v>2970</v>
      </c>
      <c r="DU21" s="176" t="s">
        <v>2846</v>
      </c>
      <c r="DV21" s="176" t="s">
        <v>2846</v>
      </c>
      <c r="DW21" s="176" t="s">
        <v>2970</v>
      </c>
      <c r="DX21" s="176" t="s">
        <v>2846</v>
      </c>
      <c r="DY21" s="176" t="s">
        <v>2846</v>
      </c>
      <c r="DZ21" s="176" t="s">
        <v>2970</v>
      </c>
      <c r="EA21" s="176" t="s">
        <v>2846</v>
      </c>
      <c r="EB21" s="176" t="s">
        <v>2846</v>
      </c>
      <c r="EC21" s="176" t="s">
        <v>2970</v>
      </c>
      <c r="ED21" s="176" t="s">
        <v>2846</v>
      </c>
      <c r="EE21" s="176" t="s">
        <v>2846</v>
      </c>
      <c r="EF21" s="176" t="s">
        <v>2970</v>
      </c>
      <c r="EG21" s="176" t="s">
        <v>2846</v>
      </c>
      <c r="EH21" s="176" t="s">
        <v>2846</v>
      </c>
      <c r="EI21" s="176" t="s">
        <v>2970</v>
      </c>
      <c r="EJ21" s="176" t="s">
        <v>2846</v>
      </c>
      <c r="EK21" s="176" t="s">
        <v>2846</v>
      </c>
      <c r="EL21" s="176" t="s">
        <v>2970</v>
      </c>
      <c r="EM21" s="176" t="s">
        <v>2846</v>
      </c>
      <c r="EN21" s="176" t="s">
        <v>2846</v>
      </c>
      <c r="EO21" s="176" t="s">
        <v>2970</v>
      </c>
      <c r="EP21" s="176" t="s">
        <v>2846</v>
      </c>
      <c r="EQ21" s="176" t="s">
        <v>2846</v>
      </c>
      <c r="ER21" s="176" t="s">
        <v>2970</v>
      </c>
      <c r="ES21" s="176" t="s">
        <v>2846</v>
      </c>
      <c r="ET21" s="176" t="s">
        <v>2846</v>
      </c>
    </row>
    <row r="22" spans="1:150" x14ac:dyDescent="0.35">
      <c r="A22" s="1"/>
      <c r="B22" s="175" t="s">
        <v>3035</v>
      </c>
      <c r="C22" s="175" t="s">
        <v>79</v>
      </c>
      <c r="D22" s="175" t="s">
        <v>1029</v>
      </c>
      <c r="E22" s="175" t="s">
        <v>3036</v>
      </c>
      <c r="F22" s="175" t="s">
        <v>3037</v>
      </c>
      <c r="G22" s="176" t="s">
        <v>2970</v>
      </c>
      <c r="H22" s="176" t="s">
        <v>2846</v>
      </c>
      <c r="I22" s="176" t="s">
        <v>2846</v>
      </c>
      <c r="J22" s="176" t="s">
        <v>2970</v>
      </c>
      <c r="K22" s="176" t="s">
        <v>2846</v>
      </c>
      <c r="L22" s="176" t="s">
        <v>2846</v>
      </c>
      <c r="M22" s="176" t="s">
        <v>2970</v>
      </c>
      <c r="N22" s="176" t="s">
        <v>2846</v>
      </c>
      <c r="O22" s="176" t="s">
        <v>2846</v>
      </c>
      <c r="P22" s="176" t="s">
        <v>2970</v>
      </c>
      <c r="Q22" s="176" t="s">
        <v>2846</v>
      </c>
      <c r="R22" s="176" t="s">
        <v>2846</v>
      </c>
      <c r="S22" s="176" t="s">
        <v>2970</v>
      </c>
      <c r="T22" s="176" t="s">
        <v>2846</v>
      </c>
      <c r="U22" s="176" t="s">
        <v>2846</v>
      </c>
      <c r="V22" s="176" t="s">
        <v>2970</v>
      </c>
      <c r="W22" s="176" t="s">
        <v>2846</v>
      </c>
      <c r="X22" s="176" t="s">
        <v>2846</v>
      </c>
      <c r="Y22" s="176" t="s">
        <v>2970</v>
      </c>
      <c r="Z22" s="176" t="s">
        <v>2846</v>
      </c>
      <c r="AA22" s="176" t="s">
        <v>2846</v>
      </c>
      <c r="AB22" s="176" t="s">
        <v>2970</v>
      </c>
      <c r="AC22" s="176" t="s">
        <v>2846</v>
      </c>
      <c r="AD22" s="176" t="s">
        <v>2846</v>
      </c>
      <c r="AE22" s="176" t="s">
        <v>2970</v>
      </c>
      <c r="AF22" s="176" t="s">
        <v>2846</v>
      </c>
      <c r="AG22" s="176" t="s">
        <v>2846</v>
      </c>
      <c r="AH22" s="176" t="s">
        <v>2970</v>
      </c>
      <c r="AI22" s="176" t="s">
        <v>2846</v>
      </c>
      <c r="AJ22" s="176" t="s">
        <v>2846</v>
      </c>
      <c r="AK22" s="176" t="s">
        <v>2970</v>
      </c>
      <c r="AL22" s="176" t="s">
        <v>2846</v>
      </c>
      <c r="AM22" s="176" t="s">
        <v>2846</v>
      </c>
      <c r="AN22" s="176" t="s">
        <v>2970</v>
      </c>
      <c r="AO22" s="176" t="s">
        <v>2846</v>
      </c>
      <c r="AP22" s="176" t="s">
        <v>2846</v>
      </c>
      <c r="AQ22" s="176" t="s">
        <v>2970</v>
      </c>
      <c r="AR22" s="176" t="s">
        <v>2846</v>
      </c>
      <c r="AS22" s="176" t="s">
        <v>2846</v>
      </c>
      <c r="AT22" s="176" t="s">
        <v>2970</v>
      </c>
      <c r="AU22" s="176" t="s">
        <v>2846</v>
      </c>
      <c r="AV22" s="176" t="s">
        <v>2846</v>
      </c>
      <c r="AW22" s="176" t="s">
        <v>2970</v>
      </c>
      <c r="AX22" s="176" t="s">
        <v>2846</v>
      </c>
      <c r="AY22" s="176" t="s">
        <v>2846</v>
      </c>
      <c r="AZ22" s="176" t="s">
        <v>2970</v>
      </c>
      <c r="BA22" s="176" t="s">
        <v>2846</v>
      </c>
      <c r="BB22" s="176" t="s">
        <v>2846</v>
      </c>
      <c r="BC22" s="176" t="s">
        <v>2970</v>
      </c>
      <c r="BD22" s="176" t="s">
        <v>2846</v>
      </c>
      <c r="BE22" s="176" t="s">
        <v>2846</v>
      </c>
      <c r="BF22" s="176" t="s">
        <v>2970</v>
      </c>
      <c r="BG22" s="176" t="s">
        <v>2846</v>
      </c>
      <c r="BH22" s="176" t="s">
        <v>2846</v>
      </c>
      <c r="BI22" s="176" t="s">
        <v>2970</v>
      </c>
      <c r="BJ22" s="176" t="s">
        <v>2846</v>
      </c>
      <c r="BK22" s="176" t="s">
        <v>2846</v>
      </c>
      <c r="BL22" s="176" t="s">
        <v>2970</v>
      </c>
      <c r="BM22" s="176" t="s">
        <v>2846</v>
      </c>
      <c r="BN22" s="176" t="s">
        <v>2846</v>
      </c>
      <c r="BO22" s="176" t="s">
        <v>2970</v>
      </c>
      <c r="BP22" s="176" t="s">
        <v>2846</v>
      </c>
      <c r="BQ22" s="176" t="s">
        <v>2846</v>
      </c>
      <c r="BR22" s="176" t="s">
        <v>2970</v>
      </c>
      <c r="BS22" s="176" t="s">
        <v>2846</v>
      </c>
      <c r="BT22" s="176" t="s">
        <v>2846</v>
      </c>
      <c r="BU22" s="176" t="s">
        <v>2970</v>
      </c>
      <c r="BV22" s="176" t="s">
        <v>2846</v>
      </c>
      <c r="BW22" s="176" t="s">
        <v>2846</v>
      </c>
      <c r="BX22" s="176" t="s">
        <v>2970</v>
      </c>
      <c r="BY22" s="176" t="s">
        <v>2846</v>
      </c>
      <c r="BZ22" s="176" t="s">
        <v>2846</v>
      </c>
      <c r="CA22" s="176" t="s">
        <v>2970</v>
      </c>
      <c r="CB22" s="176" t="s">
        <v>2846</v>
      </c>
      <c r="CC22" s="176" t="s">
        <v>2846</v>
      </c>
      <c r="CD22" s="176" t="s">
        <v>2970</v>
      </c>
      <c r="CE22" s="176" t="s">
        <v>2846</v>
      </c>
      <c r="CF22" s="176" t="s">
        <v>2846</v>
      </c>
      <c r="CG22" s="176" t="s">
        <v>2970</v>
      </c>
      <c r="CH22" s="176" t="s">
        <v>2846</v>
      </c>
      <c r="CI22" s="176" t="s">
        <v>2846</v>
      </c>
      <c r="CJ22" s="176" t="s">
        <v>2970</v>
      </c>
      <c r="CK22" s="176" t="s">
        <v>2846</v>
      </c>
      <c r="CL22" s="176" t="s">
        <v>2846</v>
      </c>
      <c r="CM22" s="176" t="s">
        <v>2970</v>
      </c>
      <c r="CN22" s="176" t="s">
        <v>2846</v>
      </c>
      <c r="CO22" s="176" t="s">
        <v>2846</v>
      </c>
      <c r="CP22" s="176" t="s">
        <v>2970</v>
      </c>
      <c r="CQ22" s="176" t="s">
        <v>2846</v>
      </c>
      <c r="CR22" s="176" t="s">
        <v>2846</v>
      </c>
      <c r="CS22" s="176" t="s">
        <v>2970</v>
      </c>
      <c r="CT22" s="176" t="s">
        <v>2846</v>
      </c>
      <c r="CU22" s="176" t="s">
        <v>2846</v>
      </c>
      <c r="CV22" s="176" t="s">
        <v>2970</v>
      </c>
      <c r="CW22" s="176" t="s">
        <v>2846</v>
      </c>
      <c r="CX22" s="176" t="s">
        <v>2846</v>
      </c>
      <c r="CY22" s="176" t="s">
        <v>2970</v>
      </c>
      <c r="CZ22" s="176" t="s">
        <v>2846</v>
      </c>
      <c r="DA22" s="176" t="s">
        <v>2846</v>
      </c>
      <c r="DB22" s="176" t="s">
        <v>2970</v>
      </c>
      <c r="DC22" s="176" t="s">
        <v>2846</v>
      </c>
      <c r="DD22" s="176" t="s">
        <v>2846</v>
      </c>
      <c r="DE22" s="176" t="s">
        <v>2970</v>
      </c>
      <c r="DF22" s="176" t="s">
        <v>2846</v>
      </c>
      <c r="DG22" s="176" t="s">
        <v>2846</v>
      </c>
      <c r="DH22" s="176" t="s">
        <v>2970</v>
      </c>
      <c r="DI22" s="176" t="s">
        <v>2846</v>
      </c>
      <c r="DJ22" s="176" t="s">
        <v>2846</v>
      </c>
      <c r="DK22" s="176" t="s">
        <v>2970</v>
      </c>
      <c r="DL22" s="176" t="s">
        <v>2846</v>
      </c>
      <c r="DM22" s="176" t="s">
        <v>2846</v>
      </c>
      <c r="DN22" s="176" t="s">
        <v>2970</v>
      </c>
      <c r="DO22" s="176" t="s">
        <v>2846</v>
      </c>
      <c r="DP22" s="176" t="s">
        <v>2846</v>
      </c>
      <c r="DQ22" s="176" t="s">
        <v>2970</v>
      </c>
      <c r="DR22" s="176" t="s">
        <v>2846</v>
      </c>
      <c r="DS22" s="176" t="s">
        <v>2846</v>
      </c>
      <c r="DT22" s="176" t="s">
        <v>2970</v>
      </c>
      <c r="DU22" s="176" t="s">
        <v>2846</v>
      </c>
      <c r="DV22" s="176" t="s">
        <v>2846</v>
      </c>
      <c r="DW22" s="176" t="s">
        <v>2970</v>
      </c>
      <c r="DX22" s="176" t="s">
        <v>2846</v>
      </c>
      <c r="DY22" s="176" t="s">
        <v>2846</v>
      </c>
      <c r="DZ22" s="176" t="s">
        <v>2970</v>
      </c>
      <c r="EA22" s="176" t="s">
        <v>2846</v>
      </c>
      <c r="EB22" s="176" t="s">
        <v>2846</v>
      </c>
      <c r="EC22" s="176" t="s">
        <v>2970</v>
      </c>
      <c r="ED22" s="176" t="s">
        <v>2846</v>
      </c>
      <c r="EE22" s="176" t="s">
        <v>2846</v>
      </c>
      <c r="EF22" s="176" t="s">
        <v>2970</v>
      </c>
      <c r="EG22" s="176" t="s">
        <v>2846</v>
      </c>
      <c r="EH22" s="176" t="s">
        <v>2846</v>
      </c>
      <c r="EI22" s="176" t="s">
        <v>2970</v>
      </c>
      <c r="EJ22" s="176" t="s">
        <v>2846</v>
      </c>
      <c r="EK22" s="176" t="s">
        <v>2846</v>
      </c>
      <c r="EL22" s="176" t="s">
        <v>2970</v>
      </c>
      <c r="EM22" s="176" t="s">
        <v>2846</v>
      </c>
      <c r="EN22" s="176" t="s">
        <v>2846</v>
      </c>
      <c r="EO22" s="176" t="s">
        <v>2970</v>
      </c>
      <c r="EP22" s="176" t="s">
        <v>2846</v>
      </c>
      <c r="EQ22" s="176" t="s">
        <v>2846</v>
      </c>
      <c r="ER22" s="176" t="s">
        <v>2970</v>
      </c>
      <c r="ES22" s="176" t="s">
        <v>2846</v>
      </c>
      <c r="ET22" s="176" t="s">
        <v>2846</v>
      </c>
    </row>
    <row r="23" spans="1:150" x14ac:dyDescent="0.35">
      <c r="A23" s="1"/>
      <c r="B23" s="175" t="s">
        <v>3038</v>
      </c>
      <c r="C23" s="175" t="s">
        <v>79</v>
      </c>
      <c r="D23" s="175" t="s">
        <v>1029</v>
      </c>
      <c r="E23" s="175" t="s">
        <v>3039</v>
      </c>
      <c r="F23" s="175" t="s">
        <v>3040</v>
      </c>
      <c r="G23" s="176" t="s">
        <v>2970</v>
      </c>
      <c r="H23" s="176" t="s">
        <v>2846</v>
      </c>
      <c r="I23" s="176" t="s">
        <v>2846</v>
      </c>
      <c r="J23" s="176" t="s">
        <v>2970</v>
      </c>
      <c r="K23" s="176" t="s">
        <v>2846</v>
      </c>
      <c r="L23" s="176" t="s">
        <v>2846</v>
      </c>
      <c r="M23" s="176" t="s">
        <v>2970</v>
      </c>
      <c r="N23" s="176" t="s">
        <v>2846</v>
      </c>
      <c r="O23" s="176" t="s">
        <v>2846</v>
      </c>
      <c r="P23" s="176" t="s">
        <v>2970</v>
      </c>
      <c r="Q23" s="176" t="s">
        <v>2846</v>
      </c>
      <c r="R23" s="176" t="s">
        <v>2846</v>
      </c>
      <c r="S23" s="176" t="s">
        <v>2970</v>
      </c>
      <c r="T23" s="176" t="s">
        <v>2846</v>
      </c>
      <c r="U23" s="176" t="s">
        <v>2846</v>
      </c>
      <c r="V23" s="176" t="s">
        <v>2970</v>
      </c>
      <c r="W23" s="176" t="s">
        <v>2846</v>
      </c>
      <c r="X23" s="176" t="s">
        <v>2846</v>
      </c>
      <c r="Y23" s="176" t="s">
        <v>2970</v>
      </c>
      <c r="Z23" s="176" t="s">
        <v>2846</v>
      </c>
      <c r="AA23" s="176" t="s">
        <v>2846</v>
      </c>
      <c r="AB23" s="176" t="s">
        <v>2970</v>
      </c>
      <c r="AC23" s="176" t="s">
        <v>2846</v>
      </c>
      <c r="AD23" s="176" t="s">
        <v>2846</v>
      </c>
      <c r="AE23" s="176" t="s">
        <v>2970</v>
      </c>
      <c r="AF23" s="176" t="s">
        <v>2846</v>
      </c>
      <c r="AG23" s="176" t="s">
        <v>2846</v>
      </c>
      <c r="AH23" s="176" t="s">
        <v>2970</v>
      </c>
      <c r="AI23" s="176" t="s">
        <v>2846</v>
      </c>
      <c r="AJ23" s="176" t="s">
        <v>2846</v>
      </c>
      <c r="AK23" s="176" t="s">
        <v>2970</v>
      </c>
      <c r="AL23" s="176" t="s">
        <v>2846</v>
      </c>
      <c r="AM23" s="176" t="s">
        <v>2846</v>
      </c>
      <c r="AN23" s="176" t="s">
        <v>2970</v>
      </c>
      <c r="AO23" s="176" t="s">
        <v>2846</v>
      </c>
      <c r="AP23" s="176" t="s">
        <v>2846</v>
      </c>
      <c r="AQ23" s="176" t="s">
        <v>2970</v>
      </c>
      <c r="AR23" s="176" t="s">
        <v>2846</v>
      </c>
      <c r="AS23" s="176" t="s">
        <v>2846</v>
      </c>
      <c r="AT23" s="176" t="s">
        <v>2970</v>
      </c>
      <c r="AU23" s="176" t="s">
        <v>2846</v>
      </c>
      <c r="AV23" s="176" t="s">
        <v>2846</v>
      </c>
      <c r="AW23" s="176" t="s">
        <v>2970</v>
      </c>
      <c r="AX23" s="176" t="s">
        <v>2846</v>
      </c>
      <c r="AY23" s="176" t="s">
        <v>2846</v>
      </c>
      <c r="AZ23" s="176" t="s">
        <v>2970</v>
      </c>
      <c r="BA23" s="176" t="s">
        <v>2846</v>
      </c>
      <c r="BB23" s="176" t="s">
        <v>2846</v>
      </c>
      <c r="BC23" s="176" t="s">
        <v>2970</v>
      </c>
      <c r="BD23" s="176" t="s">
        <v>2846</v>
      </c>
      <c r="BE23" s="176" t="s">
        <v>2846</v>
      </c>
      <c r="BF23" s="176" t="s">
        <v>2970</v>
      </c>
      <c r="BG23" s="176" t="s">
        <v>2846</v>
      </c>
      <c r="BH23" s="176" t="s">
        <v>2846</v>
      </c>
      <c r="BI23" s="176" t="s">
        <v>2970</v>
      </c>
      <c r="BJ23" s="176" t="s">
        <v>2846</v>
      </c>
      <c r="BK23" s="176" t="s">
        <v>2846</v>
      </c>
      <c r="BL23" s="176" t="s">
        <v>2970</v>
      </c>
      <c r="BM23" s="176" t="s">
        <v>2846</v>
      </c>
      <c r="BN23" s="176" t="s">
        <v>2846</v>
      </c>
      <c r="BO23" s="176" t="s">
        <v>2970</v>
      </c>
      <c r="BP23" s="176" t="s">
        <v>2846</v>
      </c>
      <c r="BQ23" s="176" t="s">
        <v>2846</v>
      </c>
      <c r="BR23" s="176" t="s">
        <v>2970</v>
      </c>
      <c r="BS23" s="176" t="s">
        <v>2846</v>
      </c>
      <c r="BT23" s="176" t="s">
        <v>2846</v>
      </c>
      <c r="BU23" s="176" t="s">
        <v>2970</v>
      </c>
      <c r="BV23" s="176" t="s">
        <v>2846</v>
      </c>
      <c r="BW23" s="176" t="s">
        <v>2846</v>
      </c>
      <c r="BX23" s="176" t="s">
        <v>2970</v>
      </c>
      <c r="BY23" s="176" t="s">
        <v>2846</v>
      </c>
      <c r="BZ23" s="176" t="s">
        <v>2846</v>
      </c>
      <c r="CA23" s="176" t="s">
        <v>2970</v>
      </c>
      <c r="CB23" s="176" t="s">
        <v>2846</v>
      </c>
      <c r="CC23" s="176" t="s">
        <v>2846</v>
      </c>
      <c r="CD23" s="176" t="s">
        <v>2970</v>
      </c>
      <c r="CE23" s="176" t="s">
        <v>2846</v>
      </c>
      <c r="CF23" s="176" t="s">
        <v>2846</v>
      </c>
      <c r="CG23" s="176" t="s">
        <v>2970</v>
      </c>
      <c r="CH23" s="176" t="s">
        <v>2846</v>
      </c>
      <c r="CI23" s="176" t="s">
        <v>2846</v>
      </c>
      <c r="CJ23" s="176" t="s">
        <v>2970</v>
      </c>
      <c r="CK23" s="176" t="s">
        <v>2846</v>
      </c>
      <c r="CL23" s="176" t="s">
        <v>2846</v>
      </c>
      <c r="CM23" s="176" t="s">
        <v>2970</v>
      </c>
      <c r="CN23" s="176" t="s">
        <v>2846</v>
      </c>
      <c r="CO23" s="176" t="s">
        <v>2846</v>
      </c>
      <c r="CP23" s="176" t="s">
        <v>2970</v>
      </c>
      <c r="CQ23" s="176" t="s">
        <v>2846</v>
      </c>
      <c r="CR23" s="176" t="s">
        <v>2846</v>
      </c>
      <c r="CS23" s="176" t="s">
        <v>2970</v>
      </c>
      <c r="CT23" s="176" t="s">
        <v>2846</v>
      </c>
      <c r="CU23" s="176" t="s">
        <v>2846</v>
      </c>
      <c r="CV23" s="176" t="s">
        <v>2970</v>
      </c>
      <c r="CW23" s="176" t="s">
        <v>2846</v>
      </c>
      <c r="CX23" s="176" t="s">
        <v>2846</v>
      </c>
      <c r="CY23" s="176" t="s">
        <v>2970</v>
      </c>
      <c r="CZ23" s="176" t="s">
        <v>2846</v>
      </c>
      <c r="DA23" s="176" t="s">
        <v>2846</v>
      </c>
      <c r="DB23" s="176" t="s">
        <v>2970</v>
      </c>
      <c r="DC23" s="176" t="s">
        <v>2846</v>
      </c>
      <c r="DD23" s="176" t="s">
        <v>2846</v>
      </c>
      <c r="DE23" s="176" t="s">
        <v>2970</v>
      </c>
      <c r="DF23" s="176" t="s">
        <v>2846</v>
      </c>
      <c r="DG23" s="176" t="s">
        <v>2846</v>
      </c>
      <c r="DH23" s="176" t="s">
        <v>2970</v>
      </c>
      <c r="DI23" s="176" t="s">
        <v>2846</v>
      </c>
      <c r="DJ23" s="176" t="s">
        <v>2846</v>
      </c>
      <c r="DK23" s="176" t="s">
        <v>2970</v>
      </c>
      <c r="DL23" s="176" t="s">
        <v>2846</v>
      </c>
      <c r="DM23" s="176" t="s">
        <v>2846</v>
      </c>
      <c r="DN23" s="176" t="s">
        <v>2970</v>
      </c>
      <c r="DO23" s="176" t="s">
        <v>2846</v>
      </c>
      <c r="DP23" s="176" t="s">
        <v>2846</v>
      </c>
      <c r="DQ23" s="176" t="s">
        <v>2970</v>
      </c>
      <c r="DR23" s="176" t="s">
        <v>2846</v>
      </c>
      <c r="DS23" s="176" t="s">
        <v>2846</v>
      </c>
      <c r="DT23" s="176" t="s">
        <v>2970</v>
      </c>
      <c r="DU23" s="176" t="s">
        <v>2846</v>
      </c>
      <c r="DV23" s="176" t="s">
        <v>2846</v>
      </c>
      <c r="DW23" s="176" t="s">
        <v>2970</v>
      </c>
      <c r="DX23" s="176" t="s">
        <v>2846</v>
      </c>
      <c r="DY23" s="176" t="s">
        <v>2846</v>
      </c>
      <c r="DZ23" s="176" t="s">
        <v>2970</v>
      </c>
      <c r="EA23" s="176" t="s">
        <v>2846</v>
      </c>
      <c r="EB23" s="176" t="s">
        <v>2846</v>
      </c>
      <c r="EC23" s="176" t="s">
        <v>2970</v>
      </c>
      <c r="ED23" s="176" t="s">
        <v>2846</v>
      </c>
      <c r="EE23" s="176" t="s">
        <v>2846</v>
      </c>
      <c r="EF23" s="176" t="s">
        <v>2970</v>
      </c>
      <c r="EG23" s="176" t="s">
        <v>2846</v>
      </c>
      <c r="EH23" s="176" t="s">
        <v>2846</v>
      </c>
      <c r="EI23" s="176" t="s">
        <v>2970</v>
      </c>
      <c r="EJ23" s="176" t="s">
        <v>2846</v>
      </c>
      <c r="EK23" s="176" t="s">
        <v>2846</v>
      </c>
      <c r="EL23" s="176" t="s">
        <v>2970</v>
      </c>
      <c r="EM23" s="176" t="s">
        <v>2846</v>
      </c>
      <c r="EN23" s="176" t="s">
        <v>2846</v>
      </c>
      <c r="EO23" s="176" t="s">
        <v>2970</v>
      </c>
      <c r="EP23" s="176" t="s">
        <v>2846</v>
      </c>
      <c r="EQ23" s="176" t="s">
        <v>2846</v>
      </c>
      <c r="ER23" s="176" t="s">
        <v>2970</v>
      </c>
      <c r="ES23" s="176" t="s">
        <v>2846</v>
      </c>
      <c r="ET23" s="176" t="s">
        <v>2846</v>
      </c>
    </row>
    <row r="24" spans="1:150" x14ac:dyDescent="0.35">
      <c r="A24" s="1"/>
      <c r="B24" s="174" t="s">
        <v>3041</v>
      </c>
      <c r="C24" s="174" t="s">
        <v>79</v>
      </c>
      <c r="D24" s="174" t="s">
        <v>1028</v>
      </c>
      <c r="E24" s="174" t="s">
        <v>3042</v>
      </c>
      <c r="F24" s="174" t="s">
        <v>3043</v>
      </c>
      <c r="G24" s="174" t="s">
        <v>2970</v>
      </c>
      <c r="H24" s="174" t="s">
        <v>2846</v>
      </c>
      <c r="I24" s="174" t="s">
        <v>2846</v>
      </c>
      <c r="J24" s="174" t="s">
        <v>2970</v>
      </c>
      <c r="K24" s="174" t="s">
        <v>2846</v>
      </c>
      <c r="L24" s="174" t="s">
        <v>2846</v>
      </c>
      <c r="M24" s="174" t="s">
        <v>2970</v>
      </c>
      <c r="N24" s="174" t="s">
        <v>2846</v>
      </c>
      <c r="O24" s="174" t="s">
        <v>2846</v>
      </c>
      <c r="P24" s="174" t="s">
        <v>2970</v>
      </c>
      <c r="Q24" s="174" t="s">
        <v>2846</v>
      </c>
      <c r="R24" s="174" t="s">
        <v>2846</v>
      </c>
      <c r="S24" s="174" t="s">
        <v>2970</v>
      </c>
      <c r="T24" s="174" t="s">
        <v>2846</v>
      </c>
      <c r="U24" s="174" t="s">
        <v>2846</v>
      </c>
      <c r="V24" s="174" t="s">
        <v>2970</v>
      </c>
      <c r="W24" s="174" t="s">
        <v>2846</v>
      </c>
      <c r="X24" s="174" t="s">
        <v>2846</v>
      </c>
      <c r="Y24" s="174" t="s">
        <v>2970</v>
      </c>
      <c r="Z24" s="174" t="s">
        <v>2846</v>
      </c>
      <c r="AA24" s="174" t="s">
        <v>2846</v>
      </c>
      <c r="AB24" s="174" t="s">
        <v>2970</v>
      </c>
      <c r="AC24" s="174" t="s">
        <v>2846</v>
      </c>
      <c r="AD24" s="174" t="s">
        <v>2846</v>
      </c>
      <c r="AE24" s="174" t="s">
        <v>2970</v>
      </c>
      <c r="AF24" s="174" t="s">
        <v>2846</v>
      </c>
      <c r="AG24" s="174" t="s">
        <v>2846</v>
      </c>
      <c r="AH24" s="174" t="s">
        <v>2970</v>
      </c>
      <c r="AI24" s="174" t="s">
        <v>2846</v>
      </c>
      <c r="AJ24" s="174" t="s">
        <v>2846</v>
      </c>
      <c r="AK24" s="174" t="s">
        <v>2970</v>
      </c>
      <c r="AL24" s="174" t="s">
        <v>2846</v>
      </c>
      <c r="AM24" s="174" t="s">
        <v>2846</v>
      </c>
      <c r="AN24" s="174" t="s">
        <v>2970</v>
      </c>
      <c r="AO24" s="174" t="s">
        <v>2846</v>
      </c>
      <c r="AP24" s="174" t="s">
        <v>2846</v>
      </c>
      <c r="AQ24" s="174" t="s">
        <v>2970</v>
      </c>
      <c r="AR24" s="174" t="s">
        <v>2846</v>
      </c>
      <c r="AS24" s="174" t="s">
        <v>2846</v>
      </c>
      <c r="AT24" s="174" t="s">
        <v>2970</v>
      </c>
      <c r="AU24" s="174" t="s">
        <v>2846</v>
      </c>
      <c r="AV24" s="174" t="s">
        <v>2846</v>
      </c>
      <c r="AW24" s="174" t="s">
        <v>2970</v>
      </c>
      <c r="AX24" s="174" t="s">
        <v>2846</v>
      </c>
      <c r="AY24" s="174" t="s">
        <v>2846</v>
      </c>
      <c r="AZ24" s="174" t="s">
        <v>2970</v>
      </c>
      <c r="BA24" s="174" t="s">
        <v>3044</v>
      </c>
      <c r="BB24" s="174" t="s">
        <v>3044</v>
      </c>
      <c r="BC24" s="174" t="s">
        <v>2970</v>
      </c>
      <c r="BD24" s="174" t="s">
        <v>3044</v>
      </c>
      <c r="BE24" s="174" t="s">
        <v>3044</v>
      </c>
      <c r="BF24" s="174" t="s">
        <v>2970</v>
      </c>
      <c r="BG24" s="174" t="s">
        <v>2846</v>
      </c>
      <c r="BH24" s="174" t="s">
        <v>2846</v>
      </c>
      <c r="BI24" s="174" t="s">
        <v>2970</v>
      </c>
      <c r="BJ24" s="174" t="s">
        <v>2846</v>
      </c>
      <c r="BK24" s="174" t="s">
        <v>2846</v>
      </c>
      <c r="BL24" s="174" t="s">
        <v>2970</v>
      </c>
      <c r="BM24" s="174" t="s">
        <v>2846</v>
      </c>
      <c r="BN24" s="174" t="s">
        <v>2846</v>
      </c>
      <c r="BO24" s="174" t="s">
        <v>2970</v>
      </c>
      <c r="BP24" s="174" t="s">
        <v>2846</v>
      </c>
      <c r="BQ24" s="174" t="s">
        <v>2846</v>
      </c>
      <c r="BR24" s="174" t="s">
        <v>2970</v>
      </c>
      <c r="BS24" s="174" t="s">
        <v>2846</v>
      </c>
      <c r="BT24" s="174" t="s">
        <v>2846</v>
      </c>
      <c r="BU24" s="174" t="s">
        <v>2970</v>
      </c>
      <c r="BV24" s="174" t="s">
        <v>2846</v>
      </c>
      <c r="BW24" s="174" t="s">
        <v>2846</v>
      </c>
      <c r="BX24" s="174" t="s">
        <v>2970</v>
      </c>
      <c r="BY24" s="174" t="s">
        <v>2846</v>
      </c>
      <c r="BZ24" s="174" t="s">
        <v>2846</v>
      </c>
      <c r="CA24" s="174" t="s">
        <v>2970</v>
      </c>
      <c r="CB24" s="174" t="s">
        <v>2846</v>
      </c>
      <c r="CC24" s="174" t="s">
        <v>2846</v>
      </c>
      <c r="CD24" s="174" t="s">
        <v>2970</v>
      </c>
      <c r="CE24" s="174" t="s">
        <v>2846</v>
      </c>
      <c r="CF24" s="174" t="s">
        <v>2846</v>
      </c>
      <c r="CG24" s="174" t="s">
        <v>2970</v>
      </c>
      <c r="CH24" s="174" t="s">
        <v>2846</v>
      </c>
      <c r="CI24" s="174" t="s">
        <v>2846</v>
      </c>
      <c r="CJ24" s="174" t="s">
        <v>2970</v>
      </c>
      <c r="CK24" s="174" t="s">
        <v>2846</v>
      </c>
      <c r="CL24" s="174" t="s">
        <v>2846</v>
      </c>
      <c r="CM24" s="174" t="s">
        <v>2970</v>
      </c>
      <c r="CN24" s="174" t="s">
        <v>2846</v>
      </c>
      <c r="CO24" s="174" t="s">
        <v>2846</v>
      </c>
      <c r="CP24" s="174" t="s">
        <v>2970</v>
      </c>
      <c r="CQ24" s="174" t="s">
        <v>2846</v>
      </c>
      <c r="CR24" s="174" t="s">
        <v>2846</v>
      </c>
      <c r="CS24" s="174" t="s">
        <v>2970</v>
      </c>
      <c r="CT24" s="174" t="s">
        <v>2846</v>
      </c>
      <c r="CU24" s="174" t="s">
        <v>2846</v>
      </c>
      <c r="CV24" s="174" t="s">
        <v>2970</v>
      </c>
      <c r="CW24" s="174" t="s">
        <v>2846</v>
      </c>
      <c r="CX24" s="174" t="s">
        <v>2846</v>
      </c>
      <c r="CY24" s="174" t="s">
        <v>2970</v>
      </c>
      <c r="CZ24" s="174" t="s">
        <v>2846</v>
      </c>
      <c r="DA24" s="174" t="s">
        <v>2846</v>
      </c>
      <c r="DB24" s="174" t="s">
        <v>2970</v>
      </c>
      <c r="DC24" s="174" t="s">
        <v>2846</v>
      </c>
      <c r="DD24" s="174" t="s">
        <v>2846</v>
      </c>
      <c r="DE24" s="174" t="s">
        <v>2970</v>
      </c>
      <c r="DF24" s="174" t="s">
        <v>2846</v>
      </c>
      <c r="DG24" s="174" t="s">
        <v>2846</v>
      </c>
      <c r="DH24" s="174" t="s">
        <v>2970</v>
      </c>
      <c r="DI24" s="174" t="s">
        <v>2846</v>
      </c>
      <c r="DJ24" s="174" t="s">
        <v>2846</v>
      </c>
      <c r="DK24" s="174" t="s">
        <v>2970</v>
      </c>
      <c r="DL24" s="174" t="s">
        <v>2846</v>
      </c>
      <c r="DM24" s="174" t="s">
        <v>2846</v>
      </c>
      <c r="DN24" s="174" t="s">
        <v>2970</v>
      </c>
      <c r="DO24" s="174" t="s">
        <v>2846</v>
      </c>
      <c r="DP24" s="174" t="s">
        <v>2846</v>
      </c>
      <c r="DQ24" s="174" t="s">
        <v>2970</v>
      </c>
      <c r="DR24" s="174" t="s">
        <v>2846</v>
      </c>
      <c r="DS24" s="174" t="s">
        <v>2846</v>
      </c>
      <c r="DT24" s="174" t="s">
        <v>2970</v>
      </c>
      <c r="DU24" s="174" t="s">
        <v>2846</v>
      </c>
      <c r="DV24" s="174" t="s">
        <v>2846</v>
      </c>
      <c r="DW24" s="174" t="s">
        <v>2970</v>
      </c>
      <c r="DX24" s="174" t="s">
        <v>2846</v>
      </c>
      <c r="DY24" s="174" t="s">
        <v>2846</v>
      </c>
      <c r="DZ24" s="174" t="s">
        <v>2970</v>
      </c>
      <c r="EA24" s="174" t="s">
        <v>2846</v>
      </c>
      <c r="EB24" s="174" t="s">
        <v>2846</v>
      </c>
      <c r="EC24" s="174" t="s">
        <v>2970</v>
      </c>
      <c r="ED24" s="174" t="s">
        <v>2846</v>
      </c>
      <c r="EE24" s="174" t="s">
        <v>2846</v>
      </c>
      <c r="EF24" s="174" t="s">
        <v>2970</v>
      </c>
      <c r="EG24" s="174" t="s">
        <v>2846</v>
      </c>
      <c r="EH24" s="174" t="s">
        <v>2846</v>
      </c>
      <c r="EI24" s="174" t="s">
        <v>2970</v>
      </c>
      <c r="EJ24" s="174" t="s">
        <v>2846</v>
      </c>
      <c r="EK24" s="174" t="s">
        <v>2846</v>
      </c>
      <c r="EL24" s="174" t="s">
        <v>2970</v>
      </c>
      <c r="EM24" s="174" t="s">
        <v>2846</v>
      </c>
      <c r="EN24" s="174" t="s">
        <v>2846</v>
      </c>
      <c r="EO24" s="174" t="s">
        <v>2970</v>
      </c>
      <c r="EP24" s="174" t="s">
        <v>2846</v>
      </c>
      <c r="EQ24" s="174" t="s">
        <v>2846</v>
      </c>
      <c r="ER24" s="174" t="s">
        <v>2970</v>
      </c>
      <c r="ES24" s="174" t="s">
        <v>2846</v>
      </c>
      <c r="ET24" s="174" t="s">
        <v>2846</v>
      </c>
    </row>
    <row r="25" spans="1:150" x14ac:dyDescent="0.35">
      <c r="A25" s="1"/>
      <c r="B25" s="175" t="s">
        <v>3045</v>
      </c>
      <c r="C25" s="175" t="s">
        <v>79</v>
      </c>
      <c r="D25" s="175" t="s">
        <v>1028</v>
      </c>
      <c r="E25" s="175" t="s">
        <v>3046</v>
      </c>
      <c r="F25" s="175" t="s">
        <v>3047</v>
      </c>
      <c r="G25" s="176" t="s">
        <v>2970</v>
      </c>
      <c r="H25" s="176" t="s">
        <v>2846</v>
      </c>
      <c r="I25" s="176" t="s">
        <v>2846</v>
      </c>
      <c r="J25" s="176" t="s">
        <v>2970</v>
      </c>
      <c r="K25" s="176" t="s">
        <v>2846</v>
      </c>
      <c r="L25" s="176" t="s">
        <v>2846</v>
      </c>
      <c r="M25" s="176" t="s">
        <v>2970</v>
      </c>
      <c r="N25" s="176" t="s">
        <v>2846</v>
      </c>
      <c r="O25" s="176" t="s">
        <v>2846</v>
      </c>
      <c r="P25" s="176" t="s">
        <v>2970</v>
      </c>
      <c r="Q25" s="176" t="s">
        <v>2846</v>
      </c>
      <c r="R25" s="176" t="s">
        <v>2846</v>
      </c>
      <c r="S25" s="176" t="s">
        <v>2970</v>
      </c>
      <c r="T25" s="176" t="s">
        <v>2846</v>
      </c>
      <c r="U25" s="176" t="s">
        <v>2846</v>
      </c>
      <c r="V25" s="176" t="s">
        <v>2970</v>
      </c>
      <c r="W25" s="176" t="s">
        <v>2846</v>
      </c>
      <c r="X25" s="176" t="s">
        <v>2846</v>
      </c>
      <c r="Y25" s="176" t="s">
        <v>2970</v>
      </c>
      <c r="Z25" s="176" t="s">
        <v>2846</v>
      </c>
      <c r="AA25" s="176" t="s">
        <v>2846</v>
      </c>
      <c r="AB25" s="176" t="s">
        <v>2970</v>
      </c>
      <c r="AC25" s="176" t="s">
        <v>2846</v>
      </c>
      <c r="AD25" s="176" t="s">
        <v>2846</v>
      </c>
      <c r="AE25" s="176" t="s">
        <v>2970</v>
      </c>
      <c r="AF25" s="176" t="s">
        <v>2846</v>
      </c>
      <c r="AG25" s="176" t="s">
        <v>2846</v>
      </c>
      <c r="AH25" s="176" t="s">
        <v>2970</v>
      </c>
      <c r="AI25" s="176" t="s">
        <v>2846</v>
      </c>
      <c r="AJ25" s="176" t="s">
        <v>2846</v>
      </c>
      <c r="AK25" s="176" t="s">
        <v>2970</v>
      </c>
      <c r="AL25" s="176" t="s">
        <v>2846</v>
      </c>
      <c r="AM25" s="176" t="s">
        <v>2846</v>
      </c>
      <c r="AN25" s="176" t="s">
        <v>2970</v>
      </c>
      <c r="AO25" s="176" t="s">
        <v>2846</v>
      </c>
      <c r="AP25" s="176" t="s">
        <v>2846</v>
      </c>
      <c r="AQ25" s="176" t="s">
        <v>2970</v>
      </c>
      <c r="AR25" s="176" t="s">
        <v>2846</v>
      </c>
      <c r="AS25" s="176" t="s">
        <v>2846</v>
      </c>
      <c r="AT25" s="176" t="s">
        <v>2970</v>
      </c>
      <c r="AU25" s="176" t="s">
        <v>2846</v>
      </c>
      <c r="AV25" s="176" t="s">
        <v>2846</v>
      </c>
      <c r="AW25" s="176" t="s">
        <v>2970</v>
      </c>
      <c r="AX25" s="176" t="s">
        <v>2846</v>
      </c>
      <c r="AY25" s="176" t="s">
        <v>2846</v>
      </c>
      <c r="AZ25" s="176" t="s">
        <v>2970</v>
      </c>
      <c r="BA25" s="176" t="s">
        <v>3048</v>
      </c>
      <c r="BB25" s="176" t="s">
        <v>3048</v>
      </c>
      <c r="BC25" s="176" t="s">
        <v>2970</v>
      </c>
      <c r="BD25" s="176" t="s">
        <v>3048</v>
      </c>
      <c r="BE25" s="176" t="s">
        <v>3048</v>
      </c>
      <c r="BF25" s="176" t="s">
        <v>2970</v>
      </c>
      <c r="BG25" s="176" t="s">
        <v>2846</v>
      </c>
      <c r="BH25" s="176" t="s">
        <v>2846</v>
      </c>
      <c r="BI25" s="176" t="s">
        <v>2970</v>
      </c>
      <c r="BJ25" s="176" t="s">
        <v>2846</v>
      </c>
      <c r="BK25" s="176" t="s">
        <v>2846</v>
      </c>
      <c r="BL25" s="176" t="s">
        <v>2970</v>
      </c>
      <c r="BM25" s="176" t="s">
        <v>2846</v>
      </c>
      <c r="BN25" s="176" t="s">
        <v>2846</v>
      </c>
      <c r="BO25" s="176" t="s">
        <v>2970</v>
      </c>
      <c r="BP25" s="176" t="s">
        <v>2846</v>
      </c>
      <c r="BQ25" s="176" t="s">
        <v>2846</v>
      </c>
      <c r="BR25" s="176" t="s">
        <v>2970</v>
      </c>
      <c r="BS25" s="176" t="s">
        <v>2846</v>
      </c>
      <c r="BT25" s="176" t="s">
        <v>2846</v>
      </c>
      <c r="BU25" s="176" t="s">
        <v>2970</v>
      </c>
      <c r="BV25" s="176" t="s">
        <v>2846</v>
      </c>
      <c r="BW25" s="176" t="s">
        <v>2846</v>
      </c>
      <c r="BX25" s="176" t="s">
        <v>2970</v>
      </c>
      <c r="BY25" s="176" t="s">
        <v>2846</v>
      </c>
      <c r="BZ25" s="176" t="s">
        <v>2846</v>
      </c>
      <c r="CA25" s="176" t="s">
        <v>2970</v>
      </c>
      <c r="CB25" s="176" t="s">
        <v>2846</v>
      </c>
      <c r="CC25" s="176" t="s">
        <v>2846</v>
      </c>
      <c r="CD25" s="176" t="s">
        <v>2970</v>
      </c>
      <c r="CE25" s="176" t="s">
        <v>2846</v>
      </c>
      <c r="CF25" s="176" t="s">
        <v>2846</v>
      </c>
      <c r="CG25" s="176" t="s">
        <v>2970</v>
      </c>
      <c r="CH25" s="176" t="s">
        <v>2846</v>
      </c>
      <c r="CI25" s="176" t="s">
        <v>2846</v>
      </c>
      <c r="CJ25" s="176" t="s">
        <v>2970</v>
      </c>
      <c r="CK25" s="176" t="s">
        <v>2846</v>
      </c>
      <c r="CL25" s="176" t="s">
        <v>2846</v>
      </c>
      <c r="CM25" s="176" t="s">
        <v>2970</v>
      </c>
      <c r="CN25" s="176" t="s">
        <v>2846</v>
      </c>
      <c r="CO25" s="176" t="s">
        <v>2846</v>
      </c>
      <c r="CP25" s="176" t="s">
        <v>2970</v>
      </c>
      <c r="CQ25" s="176" t="s">
        <v>2846</v>
      </c>
      <c r="CR25" s="176" t="s">
        <v>2846</v>
      </c>
      <c r="CS25" s="176" t="s">
        <v>2970</v>
      </c>
      <c r="CT25" s="176" t="s">
        <v>2846</v>
      </c>
      <c r="CU25" s="176" t="s">
        <v>2846</v>
      </c>
      <c r="CV25" s="176" t="s">
        <v>2970</v>
      </c>
      <c r="CW25" s="176" t="s">
        <v>2846</v>
      </c>
      <c r="CX25" s="176" t="s">
        <v>2846</v>
      </c>
      <c r="CY25" s="176" t="s">
        <v>2970</v>
      </c>
      <c r="CZ25" s="176" t="s">
        <v>2846</v>
      </c>
      <c r="DA25" s="176" t="s">
        <v>2846</v>
      </c>
      <c r="DB25" s="176" t="s">
        <v>2970</v>
      </c>
      <c r="DC25" s="176" t="s">
        <v>2846</v>
      </c>
      <c r="DD25" s="176" t="s">
        <v>2846</v>
      </c>
      <c r="DE25" s="176" t="s">
        <v>2970</v>
      </c>
      <c r="DF25" s="176" t="s">
        <v>2846</v>
      </c>
      <c r="DG25" s="176" t="s">
        <v>2846</v>
      </c>
      <c r="DH25" s="176" t="s">
        <v>2970</v>
      </c>
      <c r="DI25" s="176" t="s">
        <v>2846</v>
      </c>
      <c r="DJ25" s="176" t="s">
        <v>2846</v>
      </c>
      <c r="DK25" s="176" t="s">
        <v>2970</v>
      </c>
      <c r="DL25" s="176" t="s">
        <v>2846</v>
      </c>
      <c r="DM25" s="176" t="s">
        <v>2846</v>
      </c>
      <c r="DN25" s="176" t="s">
        <v>2970</v>
      </c>
      <c r="DO25" s="176" t="s">
        <v>2846</v>
      </c>
      <c r="DP25" s="176" t="s">
        <v>2846</v>
      </c>
      <c r="DQ25" s="176" t="s">
        <v>2970</v>
      </c>
      <c r="DR25" s="176" t="s">
        <v>2846</v>
      </c>
      <c r="DS25" s="176" t="s">
        <v>2846</v>
      </c>
      <c r="DT25" s="176" t="s">
        <v>2970</v>
      </c>
      <c r="DU25" s="176" t="s">
        <v>2846</v>
      </c>
      <c r="DV25" s="176" t="s">
        <v>2846</v>
      </c>
      <c r="DW25" s="176" t="s">
        <v>2970</v>
      </c>
      <c r="DX25" s="176" t="s">
        <v>2846</v>
      </c>
      <c r="DY25" s="176" t="s">
        <v>2846</v>
      </c>
      <c r="DZ25" s="176" t="s">
        <v>2970</v>
      </c>
      <c r="EA25" s="176" t="s">
        <v>2846</v>
      </c>
      <c r="EB25" s="176" t="s">
        <v>2846</v>
      </c>
      <c r="EC25" s="176" t="s">
        <v>2970</v>
      </c>
      <c r="ED25" s="176" t="s">
        <v>2846</v>
      </c>
      <c r="EE25" s="176" t="s">
        <v>2846</v>
      </c>
      <c r="EF25" s="176" t="s">
        <v>2970</v>
      </c>
      <c r="EG25" s="176" t="s">
        <v>2846</v>
      </c>
      <c r="EH25" s="176" t="s">
        <v>2846</v>
      </c>
      <c r="EI25" s="176" t="s">
        <v>2970</v>
      </c>
      <c r="EJ25" s="176" t="s">
        <v>2846</v>
      </c>
      <c r="EK25" s="176" t="s">
        <v>2846</v>
      </c>
      <c r="EL25" s="176" t="s">
        <v>2970</v>
      </c>
      <c r="EM25" s="176" t="s">
        <v>2846</v>
      </c>
      <c r="EN25" s="176" t="s">
        <v>2846</v>
      </c>
      <c r="EO25" s="176" t="s">
        <v>2970</v>
      </c>
      <c r="EP25" s="176" t="s">
        <v>2846</v>
      </c>
      <c r="EQ25" s="176" t="s">
        <v>2846</v>
      </c>
      <c r="ER25" s="176" t="s">
        <v>2970</v>
      </c>
      <c r="ES25" s="176" t="s">
        <v>2846</v>
      </c>
      <c r="ET25" s="176" t="s">
        <v>2846</v>
      </c>
    </row>
    <row r="26" spans="1:150" x14ac:dyDescent="0.35">
      <c r="A26" s="1"/>
      <c r="B26" s="175" t="s">
        <v>3049</v>
      </c>
      <c r="C26" s="175" t="s">
        <v>79</v>
      </c>
      <c r="D26" s="175" t="s">
        <v>1028</v>
      </c>
      <c r="E26" s="175" t="s">
        <v>3050</v>
      </c>
      <c r="F26" s="175" t="s">
        <v>3051</v>
      </c>
      <c r="G26" s="176" t="s">
        <v>2970</v>
      </c>
      <c r="H26" s="176" t="s">
        <v>2846</v>
      </c>
      <c r="I26" s="176" t="s">
        <v>2846</v>
      </c>
      <c r="J26" s="176" t="s">
        <v>2970</v>
      </c>
      <c r="K26" s="176" t="s">
        <v>2846</v>
      </c>
      <c r="L26" s="176" t="s">
        <v>2846</v>
      </c>
      <c r="M26" s="176" t="s">
        <v>2970</v>
      </c>
      <c r="N26" s="176" t="s">
        <v>2846</v>
      </c>
      <c r="O26" s="176" t="s">
        <v>2846</v>
      </c>
      <c r="P26" s="176" t="s">
        <v>2970</v>
      </c>
      <c r="Q26" s="176" t="s">
        <v>2846</v>
      </c>
      <c r="R26" s="176" t="s">
        <v>2846</v>
      </c>
      <c r="S26" s="176" t="s">
        <v>2970</v>
      </c>
      <c r="T26" s="176" t="s">
        <v>2846</v>
      </c>
      <c r="U26" s="176" t="s">
        <v>2846</v>
      </c>
      <c r="V26" s="176" t="s">
        <v>2970</v>
      </c>
      <c r="W26" s="176" t="s">
        <v>2846</v>
      </c>
      <c r="X26" s="176" t="s">
        <v>2846</v>
      </c>
      <c r="Y26" s="176" t="s">
        <v>2970</v>
      </c>
      <c r="Z26" s="176" t="s">
        <v>2846</v>
      </c>
      <c r="AA26" s="176" t="s">
        <v>2846</v>
      </c>
      <c r="AB26" s="176" t="s">
        <v>2970</v>
      </c>
      <c r="AC26" s="176" t="s">
        <v>2846</v>
      </c>
      <c r="AD26" s="176" t="s">
        <v>2846</v>
      </c>
      <c r="AE26" s="176" t="s">
        <v>2970</v>
      </c>
      <c r="AF26" s="176" t="s">
        <v>2846</v>
      </c>
      <c r="AG26" s="176" t="s">
        <v>2846</v>
      </c>
      <c r="AH26" s="176" t="s">
        <v>2970</v>
      </c>
      <c r="AI26" s="176" t="s">
        <v>2846</v>
      </c>
      <c r="AJ26" s="176" t="s">
        <v>2846</v>
      </c>
      <c r="AK26" s="176" t="s">
        <v>2970</v>
      </c>
      <c r="AL26" s="176" t="s">
        <v>2846</v>
      </c>
      <c r="AM26" s="176" t="s">
        <v>2846</v>
      </c>
      <c r="AN26" s="176" t="s">
        <v>2970</v>
      </c>
      <c r="AO26" s="176" t="s">
        <v>2846</v>
      </c>
      <c r="AP26" s="176" t="s">
        <v>2846</v>
      </c>
      <c r="AQ26" s="176" t="s">
        <v>2970</v>
      </c>
      <c r="AR26" s="176" t="s">
        <v>2846</v>
      </c>
      <c r="AS26" s="176" t="s">
        <v>2846</v>
      </c>
      <c r="AT26" s="176" t="s">
        <v>2970</v>
      </c>
      <c r="AU26" s="176" t="s">
        <v>2846</v>
      </c>
      <c r="AV26" s="176" t="s">
        <v>2846</v>
      </c>
      <c r="AW26" s="176" t="s">
        <v>2970</v>
      </c>
      <c r="AX26" s="176" t="s">
        <v>2846</v>
      </c>
      <c r="AY26" s="176" t="s">
        <v>2846</v>
      </c>
      <c r="AZ26" s="176" t="s">
        <v>2970</v>
      </c>
      <c r="BA26" s="176" t="s">
        <v>3048</v>
      </c>
      <c r="BB26" s="176" t="s">
        <v>3048</v>
      </c>
      <c r="BC26" s="176" t="s">
        <v>2970</v>
      </c>
      <c r="BD26" s="176" t="s">
        <v>3048</v>
      </c>
      <c r="BE26" s="176" t="s">
        <v>3048</v>
      </c>
      <c r="BF26" s="176" t="s">
        <v>2970</v>
      </c>
      <c r="BG26" s="176" t="s">
        <v>2846</v>
      </c>
      <c r="BH26" s="176" t="s">
        <v>2846</v>
      </c>
      <c r="BI26" s="176" t="s">
        <v>2970</v>
      </c>
      <c r="BJ26" s="176" t="s">
        <v>2846</v>
      </c>
      <c r="BK26" s="176" t="s">
        <v>2846</v>
      </c>
      <c r="BL26" s="176" t="s">
        <v>2970</v>
      </c>
      <c r="BM26" s="176" t="s">
        <v>2846</v>
      </c>
      <c r="BN26" s="176" t="s">
        <v>2846</v>
      </c>
      <c r="BO26" s="176" t="s">
        <v>2970</v>
      </c>
      <c r="BP26" s="176" t="s">
        <v>2846</v>
      </c>
      <c r="BQ26" s="176" t="s">
        <v>2846</v>
      </c>
      <c r="BR26" s="176" t="s">
        <v>2970</v>
      </c>
      <c r="BS26" s="176" t="s">
        <v>2846</v>
      </c>
      <c r="BT26" s="176" t="s">
        <v>2846</v>
      </c>
      <c r="BU26" s="176" t="s">
        <v>2970</v>
      </c>
      <c r="BV26" s="176" t="s">
        <v>2846</v>
      </c>
      <c r="BW26" s="176" t="s">
        <v>2846</v>
      </c>
      <c r="BX26" s="176" t="s">
        <v>2970</v>
      </c>
      <c r="BY26" s="176" t="s">
        <v>2846</v>
      </c>
      <c r="BZ26" s="176" t="s">
        <v>2846</v>
      </c>
      <c r="CA26" s="176" t="s">
        <v>2970</v>
      </c>
      <c r="CB26" s="176" t="s">
        <v>2846</v>
      </c>
      <c r="CC26" s="176" t="s">
        <v>2846</v>
      </c>
      <c r="CD26" s="176" t="s">
        <v>2970</v>
      </c>
      <c r="CE26" s="176" t="s">
        <v>2846</v>
      </c>
      <c r="CF26" s="176" t="s">
        <v>2846</v>
      </c>
      <c r="CG26" s="176" t="s">
        <v>2970</v>
      </c>
      <c r="CH26" s="176" t="s">
        <v>2846</v>
      </c>
      <c r="CI26" s="176" t="s">
        <v>2846</v>
      </c>
      <c r="CJ26" s="176" t="s">
        <v>2970</v>
      </c>
      <c r="CK26" s="176" t="s">
        <v>2846</v>
      </c>
      <c r="CL26" s="176" t="s">
        <v>2846</v>
      </c>
      <c r="CM26" s="176" t="s">
        <v>2970</v>
      </c>
      <c r="CN26" s="176" t="s">
        <v>2846</v>
      </c>
      <c r="CO26" s="176" t="s">
        <v>2846</v>
      </c>
      <c r="CP26" s="176" t="s">
        <v>2970</v>
      </c>
      <c r="CQ26" s="176" t="s">
        <v>2846</v>
      </c>
      <c r="CR26" s="176" t="s">
        <v>2846</v>
      </c>
      <c r="CS26" s="176" t="s">
        <v>2970</v>
      </c>
      <c r="CT26" s="176" t="s">
        <v>2846</v>
      </c>
      <c r="CU26" s="176" t="s">
        <v>2846</v>
      </c>
      <c r="CV26" s="176" t="s">
        <v>2970</v>
      </c>
      <c r="CW26" s="176" t="s">
        <v>2846</v>
      </c>
      <c r="CX26" s="176" t="s">
        <v>2846</v>
      </c>
      <c r="CY26" s="176" t="s">
        <v>2970</v>
      </c>
      <c r="CZ26" s="176" t="s">
        <v>2846</v>
      </c>
      <c r="DA26" s="176" t="s">
        <v>2846</v>
      </c>
      <c r="DB26" s="176" t="s">
        <v>2970</v>
      </c>
      <c r="DC26" s="176" t="s">
        <v>2846</v>
      </c>
      <c r="DD26" s="176" t="s">
        <v>2846</v>
      </c>
      <c r="DE26" s="176" t="s">
        <v>2970</v>
      </c>
      <c r="DF26" s="176" t="s">
        <v>2846</v>
      </c>
      <c r="DG26" s="176" t="s">
        <v>2846</v>
      </c>
      <c r="DH26" s="176" t="s">
        <v>2970</v>
      </c>
      <c r="DI26" s="176" t="s">
        <v>2846</v>
      </c>
      <c r="DJ26" s="176" t="s">
        <v>2846</v>
      </c>
      <c r="DK26" s="176" t="s">
        <v>2970</v>
      </c>
      <c r="DL26" s="176" t="s">
        <v>2846</v>
      </c>
      <c r="DM26" s="176" t="s">
        <v>2846</v>
      </c>
      <c r="DN26" s="176" t="s">
        <v>2970</v>
      </c>
      <c r="DO26" s="176" t="s">
        <v>2846</v>
      </c>
      <c r="DP26" s="176" t="s">
        <v>2846</v>
      </c>
      <c r="DQ26" s="176" t="s">
        <v>2970</v>
      </c>
      <c r="DR26" s="176" t="s">
        <v>2846</v>
      </c>
      <c r="DS26" s="176" t="s">
        <v>2846</v>
      </c>
      <c r="DT26" s="176" t="s">
        <v>2970</v>
      </c>
      <c r="DU26" s="176" t="s">
        <v>2846</v>
      </c>
      <c r="DV26" s="176" t="s">
        <v>2846</v>
      </c>
      <c r="DW26" s="176" t="s">
        <v>2970</v>
      </c>
      <c r="DX26" s="176" t="s">
        <v>2846</v>
      </c>
      <c r="DY26" s="176" t="s">
        <v>2846</v>
      </c>
      <c r="DZ26" s="176" t="s">
        <v>2970</v>
      </c>
      <c r="EA26" s="176" t="s">
        <v>2846</v>
      </c>
      <c r="EB26" s="176" t="s">
        <v>2846</v>
      </c>
      <c r="EC26" s="176" t="s">
        <v>2970</v>
      </c>
      <c r="ED26" s="176" t="s">
        <v>2846</v>
      </c>
      <c r="EE26" s="176" t="s">
        <v>2846</v>
      </c>
      <c r="EF26" s="176" t="s">
        <v>2970</v>
      </c>
      <c r="EG26" s="176" t="s">
        <v>2846</v>
      </c>
      <c r="EH26" s="176" t="s">
        <v>2846</v>
      </c>
      <c r="EI26" s="176" t="s">
        <v>2970</v>
      </c>
      <c r="EJ26" s="176" t="s">
        <v>2846</v>
      </c>
      <c r="EK26" s="176" t="s">
        <v>2846</v>
      </c>
      <c r="EL26" s="176" t="s">
        <v>2970</v>
      </c>
      <c r="EM26" s="176" t="s">
        <v>2846</v>
      </c>
      <c r="EN26" s="176" t="s">
        <v>2846</v>
      </c>
      <c r="EO26" s="176" t="s">
        <v>2970</v>
      </c>
      <c r="EP26" s="176" t="s">
        <v>2846</v>
      </c>
      <c r="EQ26" s="176" t="s">
        <v>2846</v>
      </c>
      <c r="ER26" s="176" t="s">
        <v>2970</v>
      </c>
      <c r="ES26" s="176" t="s">
        <v>2846</v>
      </c>
      <c r="ET26" s="176" t="s">
        <v>2846</v>
      </c>
    </row>
    <row r="27" spans="1:150" x14ac:dyDescent="0.35">
      <c r="A27" s="1"/>
      <c r="B27" s="175" t="s">
        <v>3052</v>
      </c>
      <c r="C27" s="175" t="s">
        <v>79</v>
      </c>
      <c r="D27" s="175" t="s">
        <v>1028</v>
      </c>
      <c r="E27" s="175" t="s">
        <v>3053</v>
      </c>
      <c r="F27" s="175" t="s">
        <v>3054</v>
      </c>
      <c r="G27" s="176" t="s">
        <v>2970</v>
      </c>
      <c r="H27" s="176" t="s">
        <v>2846</v>
      </c>
      <c r="I27" s="176" t="s">
        <v>2846</v>
      </c>
      <c r="J27" s="176" t="s">
        <v>2970</v>
      </c>
      <c r="K27" s="176" t="s">
        <v>2846</v>
      </c>
      <c r="L27" s="176" t="s">
        <v>2846</v>
      </c>
      <c r="M27" s="176" t="s">
        <v>2970</v>
      </c>
      <c r="N27" s="176" t="s">
        <v>2846</v>
      </c>
      <c r="O27" s="176" t="s">
        <v>2846</v>
      </c>
      <c r="P27" s="176" t="s">
        <v>2970</v>
      </c>
      <c r="Q27" s="176" t="s">
        <v>2846</v>
      </c>
      <c r="R27" s="176" t="s">
        <v>2846</v>
      </c>
      <c r="S27" s="176" t="s">
        <v>2970</v>
      </c>
      <c r="T27" s="176" t="s">
        <v>2846</v>
      </c>
      <c r="U27" s="176" t="s">
        <v>2846</v>
      </c>
      <c r="V27" s="176" t="s">
        <v>2970</v>
      </c>
      <c r="W27" s="176" t="s">
        <v>2846</v>
      </c>
      <c r="X27" s="176" t="s">
        <v>2846</v>
      </c>
      <c r="Y27" s="176" t="s">
        <v>2970</v>
      </c>
      <c r="Z27" s="176" t="s">
        <v>2846</v>
      </c>
      <c r="AA27" s="176" t="s">
        <v>2846</v>
      </c>
      <c r="AB27" s="176" t="s">
        <v>2970</v>
      </c>
      <c r="AC27" s="176" t="s">
        <v>2846</v>
      </c>
      <c r="AD27" s="176" t="s">
        <v>2846</v>
      </c>
      <c r="AE27" s="176" t="s">
        <v>2970</v>
      </c>
      <c r="AF27" s="176" t="s">
        <v>2846</v>
      </c>
      <c r="AG27" s="176" t="s">
        <v>2846</v>
      </c>
      <c r="AH27" s="176" t="s">
        <v>2970</v>
      </c>
      <c r="AI27" s="176" t="s">
        <v>2846</v>
      </c>
      <c r="AJ27" s="176" t="s">
        <v>2846</v>
      </c>
      <c r="AK27" s="176" t="s">
        <v>2970</v>
      </c>
      <c r="AL27" s="176" t="s">
        <v>2846</v>
      </c>
      <c r="AM27" s="176" t="s">
        <v>2846</v>
      </c>
      <c r="AN27" s="176" t="s">
        <v>2970</v>
      </c>
      <c r="AO27" s="176" t="s">
        <v>2846</v>
      </c>
      <c r="AP27" s="176" t="s">
        <v>2846</v>
      </c>
      <c r="AQ27" s="176" t="s">
        <v>2970</v>
      </c>
      <c r="AR27" s="176" t="s">
        <v>2846</v>
      </c>
      <c r="AS27" s="176" t="s">
        <v>2846</v>
      </c>
      <c r="AT27" s="176" t="s">
        <v>2970</v>
      </c>
      <c r="AU27" s="176" t="s">
        <v>2846</v>
      </c>
      <c r="AV27" s="176" t="s">
        <v>2846</v>
      </c>
      <c r="AW27" s="176" t="s">
        <v>2970</v>
      </c>
      <c r="AX27" s="176" t="s">
        <v>2846</v>
      </c>
      <c r="AY27" s="176" t="s">
        <v>2846</v>
      </c>
      <c r="AZ27" s="176" t="s">
        <v>2970</v>
      </c>
      <c r="BA27" s="176" t="s">
        <v>3048</v>
      </c>
      <c r="BB27" s="176" t="s">
        <v>3048</v>
      </c>
      <c r="BC27" s="176" t="s">
        <v>2970</v>
      </c>
      <c r="BD27" s="176" t="s">
        <v>3048</v>
      </c>
      <c r="BE27" s="176" t="s">
        <v>3048</v>
      </c>
      <c r="BF27" s="176" t="s">
        <v>2970</v>
      </c>
      <c r="BG27" s="176" t="s">
        <v>2846</v>
      </c>
      <c r="BH27" s="176" t="s">
        <v>2846</v>
      </c>
      <c r="BI27" s="176" t="s">
        <v>2970</v>
      </c>
      <c r="BJ27" s="176" t="s">
        <v>2846</v>
      </c>
      <c r="BK27" s="176" t="s">
        <v>2846</v>
      </c>
      <c r="BL27" s="176" t="s">
        <v>2970</v>
      </c>
      <c r="BM27" s="176" t="s">
        <v>2846</v>
      </c>
      <c r="BN27" s="176" t="s">
        <v>2846</v>
      </c>
      <c r="BO27" s="176" t="s">
        <v>2970</v>
      </c>
      <c r="BP27" s="176" t="s">
        <v>2846</v>
      </c>
      <c r="BQ27" s="176" t="s">
        <v>2846</v>
      </c>
      <c r="BR27" s="176" t="s">
        <v>2970</v>
      </c>
      <c r="BS27" s="176" t="s">
        <v>2846</v>
      </c>
      <c r="BT27" s="176" t="s">
        <v>2846</v>
      </c>
      <c r="BU27" s="176" t="s">
        <v>2970</v>
      </c>
      <c r="BV27" s="176" t="s">
        <v>2846</v>
      </c>
      <c r="BW27" s="176" t="s">
        <v>2846</v>
      </c>
      <c r="BX27" s="176" t="s">
        <v>2970</v>
      </c>
      <c r="BY27" s="176" t="s">
        <v>2846</v>
      </c>
      <c r="BZ27" s="176" t="s">
        <v>2846</v>
      </c>
      <c r="CA27" s="176" t="s">
        <v>2970</v>
      </c>
      <c r="CB27" s="176" t="s">
        <v>2846</v>
      </c>
      <c r="CC27" s="176" t="s">
        <v>2846</v>
      </c>
      <c r="CD27" s="176" t="s">
        <v>2970</v>
      </c>
      <c r="CE27" s="176" t="s">
        <v>2846</v>
      </c>
      <c r="CF27" s="176" t="s">
        <v>2846</v>
      </c>
      <c r="CG27" s="176" t="s">
        <v>2970</v>
      </c>
      <c r="CH27" s="176" t="s">
        <v>2846</v>
      </c>
      <c r="CI27" s="176" t="s">
        <v>2846</v>
      </c>
      <c r="CJ27" s="176" t="s">
        <v>2970</v>
      </c>
      <c r="CK27" s="176" t="s">
        <v>2846</v>
      </c>
      <c r="CL27" s="176" t="s">
        <v>2846</v>
      </c>
      <c r="CM27" s="176" t="s">
        <v>2970</v>
      </c>
      <c r="CN27" s="176" t="s">
        <v>2846</v>
      </c>
      <c r="CO27" s="176" t="s">
        <v>2846</v>
      </c>
      <c r="CP27" s="176" t="s">
        <v>2970</v>
      </c>
      <c r="CQ27" s="176" t="s">
        <v>2846</v>
      </c>
      <c r="CR27" s="176" t="s">
        <v>2846</v>
      </c>
      <c r="CS27" s="176" t="s">
        <v>2970</v>
      </c>
      <c r="CT27" s="176" t="s">
        <v>2846</v>
      </c>
      <c r="CU27" s="176" t="s">
        <v>2846</v>
      </c>
      <c r="CV27" s="176" t="s">
        <v>2970</v>
      </c>
      <c r="CW27" s="176" t="s">
        <v>2846</v>
      </c>
      <c r="CX27" s="176" t="s">
        <v>2846</v>
      </c>
      <c r="CY27" s="176" t="s">
        <v>2970</v>
      </c>
      <c r="CZ27" s="176" t="s">
        <v>2846</v>
      </c>
      <c r="DA27" s="176" t="s">
        <v>2846</v>
      </c>
      <c r="DB27" s="176" t="s">
        <v>2970</v>
      </c>
      <c r="DC27" s="176" t="s">
        <v>2846</v>
      </c>
      <c r="DD27" s="176" t="s">
        <v>2846</v>
      </c>
      <c r="DE27" s="176" t="s">
        <v>2970</v>
      </c>
      <c r="DF27" s="176" t="s">
        <v>2846</v>
      </c>
      <c r="DG27" s="176" t="s">
        <v>2846</v>
      </c>
      <c r="DH27" s="176" t="s">
        <v>2970</v>
      </c>
      <c r="DI27" s="176" t="s">
        <v>2846</v>
      </c>
      <c r="DJ27" s="176" t="s">
        <v>2846</v>
      </c>
      <c r="DK27" s="176" t="s">
        <v>2970</v>
      </c>
      <c r="DL27" s="176" t="s">
        <v>2846</v>
      </c>
      <c r="DM27" s="176" t="s">
        <v>2846</v>
      </c>
      <c r="DN27" s="176" t="s">
        <v>2970</v>
      </c>
      <c r="DO27" s="176" t="s">
        <v>2846</v>
      </c>
      <c r="DP27" s="176" t="s">
        <v>2846</v>
      </c>
      <c r="DQ27" s="176" t="s">
        <v>2970</v>
      </c>
      <c r="DR27" s="176" t="s">
        <v>2846</v>
      </c>
      <c r="DS27" s="176" t="s">
        <v>2846</v>
      </c>
      <c r="DT27" s="176" t="s">
        <v>2970</v>
      </c>
      <c r="DU27" s="176" t="s">
        <v>2846</v>
      </c>
      <c r="DV27" s="176" t="s">
        <v>2846</v>
      </c>
      <c r="DW27" s="176" t="s">
        <v>2970</v>
      </c>
      <c r="DX27" s="176" t="s">
        <v>2846</v>
      </c>
      <c r="DY27" s="176" t="s">
        <v>2846</v>
      </c>
      <c r="DZ27" s="176" t="s">
        <v>2970</v>
      </c>
      <c r="EA27" s="176" t="s">
        <v>2846</v>
      </c>
      <c r="EB27" s="176" t="s">
        <v>2846</v>
      </c>
      <c r="EC27" s="176" t="s">
        <v>2970</v>
      </c>
      <c r="ED27" s="176" t="s">
        <v>2846</v>
      </c>
      <c r="EE27" s="176" t="s">
        <v>2846</v>
      </c>
      <c r="EF27" s="176" t="s">
        <v>2970</v>
      </c>
      <c r="EG27" s="176" t="s">
        <v>2846</v>
      </c>
      <c r="EH27" s="176" t="s">
        <v>2846</v>
      </c>
      <c r="EI27" s="176" t="s">
        <v>2970</v>
      </c>
      <c r="EJ27" s="176" t="s">
        <v>2846</v>
      </c>
      <c r="EK27" s="176" t="s">
        <v>2846</v>
      </c>
      <c r="EL27" s="176" t="s">
        <v>2970</v>
      </c>
      <c r="EM27" s="176" t="s">
        <v>2846</v>
      </c>
      <c r="EN27" s="176" t="s">
        <v>2846</v>
      </c>
      <c r="EO27" s="176" t="s">
        <v>2970</v>
      </c>
      <c r="EP27" s="176" t="s">
        <v>2846</v>
      </c>
      <c r="EQ27" s="176" t="s">
        <v>2846</v>
      </c>
      <c r="ER27" s="176" t="s">
        <v>2970</v>
      </c>
      <c r="ES27" s="176" t="s">
        <v>2846</v>
      </c>
      <c r="ET27" s="176" t="s">
        <v>2846</v>
      </c>
    </row>
    <row r="28" spans="1:150" x14ac:dyDescent="0.35">
      <c r="A28" s="1"/>
      <c r="B28" s="175" t="s">
        <v>3055</v>
      </c>
      <c r="C28" s="175" t="s">
        <v>79</v>
      </c>
      <c r="D28" s="175" t="s">
        <v>1028</v>
      </c>
      <c r="E28" s="175" t="s">
        <v>3056</v>
      </c>
      <c r="F28" s="175" t="s">
        <v>3057</v>
      </c>
      <c r="G28" s="176" t="s">
        <v>2970</v>
      </c>
      <c r="H28" s="176" t="s">
        <v>2846</v>
      </c>
      <c r="I28" s="176" t="s">
        <v>2846</v>
      </c>
      <c r="J28" s="176" t="s">
        <v>2970</v>
      </c>
      <c r="K28" s="176" t="s">
        <v>2846</v>
      </c>
      <c r="L28" s="176" t="s">
        <v>2846</v>
      </c>
      <c r="M28" s="176" t="s">
        <v>2970</v>
      </c>
      <c r="N28" s="176" t="s">
        <v>2846</v>
      </c>
      <c r="O28" s="176" t="s">
        <v>2846</v>
      </c>
      <c r="P28" s="176" t="s">
        <v>2970</v>
      </c>
      <c r="Q28" s="176" t="s">
        <v>2846</v>
      </c>
      <c r="R28" s="176" t="s">
        <v>2846</v>
      </c>
      <c r="S28" s="176" t="s">
        <v>2970</v>
      </c>
      <c r="T28" s="176" t="s">
        <v>2846</v>
      </c>
      <c r="U28" s="176" t="s">
        <v>2846</v>
      </c>
      <c r="V28" s="176" t="s">
        <v>2970</v>
      </c>
      <c r="W28" s="176" t="s">
        <v>2846</v>
      </c>
      <c r="X28" s="176" t="s">
        <v>2846</v>
      </c>
      <c r="Y28" s="176" t="s">
        <v>2970</v>
      </c>
      <c r="Z28" s="176" t="s">
        <v>2846</v>
      </c>
      <c r="AA28" s="176" t="s">
        <v>2846</v>
      </c>
      <c r="AB28" s="176" t="s">
        <v>2970</v>
      </c>
      <c r="AC28" s="176" t="s">
        <v>2846</v>
      </c>
      <c r="AD28" s="176" t="s">
        <v>2846</v>
      </c>
      <c r="AE28" s="176" t="s">
        <v>2970</v>
      </c>
      <c r="AF28" s="176" t="s">
        <v>2846</v>
      </c>
      <c r="AG28" s="176" t="s">
        <v>2846</v>
      </c>
      <c r="AH28" s="176" t="s">
        <v>2970</v>
      </c>
      <c r="AI28" s="176" t="s">
        <v>2846</v>
      </c>
      <c r="AJ28" s="176" t="s">
        <v>2846</v>
      </c>
      <c r="AK28" s="176" t="s">
        <v>2970</v>
      </c>
      <c r="AL28" s="176" t="s">
        <v>2846</v>
      </c>
      <c r="AM28" s="176" t="s">
        <v>2846</v>
      </c>
      <c r="AN28" s="176" t="s">
        <v>2970</v>
      </c>
      <c r="AO28" s="176" t="s">
        <v>2846</v>
      </c>
      <c r="AP28" s="176" t="s">
        <v>2846</v>
      </c>
      <c r="AQ28" s="176" t="s">
        <v>2970</v>
      </c>
      <c r="AR28" s="176" t="s">
        <v>2846</v>
      </c>
      <c r="AS28" s="176" t="s">
        <v>2846</v>
      </c>
      <c r="AT28" s="176" t="s">
        <v>2970</v>
      </c>
      <c r="AU28" s="176" t="s">
        <v>2846</v>
      </c>
      <c r="AV28" s="176" t="s">
        <v>2846</v>
      </c>
      <c r="AW28" s="176" t="s">
        <v>2970</v>
      </c>
      <c r="AX28" s="176" t="s">
        <v>2846</v>
      </c>
      <c r="AY28" s="176" t="s">
        <v>2846</v>
      </c>
      <c r="AZ28" s="176" t="s">
        <v>2970</v>
      </c>
      <c r="BA28" s="176" t="s">
        <v>3048</v>
      </c>
      <c r="BB28" s="176" t="s">
        <v>3048</v>
      </c>
      <c r="BC28" s="176" t="s">
        <v>2970</v>
      </c>
      <c r="BD28" s="176" t="s">
        <v>3048</v>
      </c>
      <c r="BE28" s="176" t="s">
        <v>3048</v>
      </c>
      <c r="BF28" s="176" t="s">
        <v>2970</v>
      </c>
      <c r="BG28" s="176" t="s">
        <v>2846</v>
      </c>
      <c r="BH28" s="176" t="s">
        <v>2846</v>
      </c>
      <c r="BI28" s="176" t="s">
        <v>2970</v>
      </c>
      <c r="BJ28" s="176" t="s">
        <v>2846</v>
      </c>
      <c r="BK28" s="176" t="s">
        <v>2846</v>
      </c>
      <c r="BL28" s="176" t="s">
        <v>2970</v>
      </c>
      <c r="BM28" s="176" t="s">
        <v>2846</v>
      </c>
      <c r="BN28" s="176" t="s">
        <v>2846</v>
      </c>
      <c r="BO28" s="176" t="s">
        <v>2970</v>
      </c>
      <c r="BP28" s="176" t="s">
        <v>2846</v>
      </c>
      <c r="BQ28" s="176" t="s">
        <v>2846</v>
      </c>
      <c r="BR28" s="176" t="s">
        <v>2970</v>
      </c>
      <c r="BS28" s="176" t="s">
        <v>2846</v>
      </c>
      <c r="BT28" s="176" t="s">
        <v>2846</v>
      </c>
      <c r="BU28" s="176" t="s">
        <v>2970</v>
      </c>
      <c r="BV28" s="176" t="s">
        <v>2846</v>
      </c>
      <c r="BW28" s="176" t="s">
        <v>2846</v>
      </c>
      <c r="BX28" s="176" t="s">
        <v>2970</v>
      </c>
      <c r="BY28" s="176" t="s">
        <v>2846</v>
      </c>
      <c r="BZ28" s="176" t="s">
        <v>2846</v>
      </c>
      <c r="CA28" s="176" t="s">
        <v>2970</v>
      </c>
      <c r="CB28" s="176" t="s">
        <v>2846</v>
      </c>
      <c r="CC28" s="176" t="s">
        <v>2846</v>
      </c>
      <c r="CD28" s="176" t="s">
        <v>2970</v>
      </c>
      <c r="CE28" s="176" t="s">
        <v>2846</v>
      </c>
      <c r="CF28" s="176" t="s">
        <v>2846</v>
      </c>
      <c r="CG28" s="176" t="s">
        <v>2970</v>
      </c>
      <c r="CH28" s="176" t="s">
        <v>2846</v>
      </c>
      <c r="CI28" s="176" t="s">
        <v>2846</v>
      </c>
      <c r="CJ28" s="176" t="s">
        <v>2970</v>
      </c>
      <c r="CK28" s="176" t="s">
        <v>2846</v>
      </c>
      <c r="CL28" s="176" t="s">
        <v>2846</v>
      </c>
      <c r="CM28" s="176" t="s">
        <v>2970</v>
      </c>
      <c r="CN28" s="176" t="s">
        <v>2846</v>
      </c>
      <c r="CO28" s="176" t="s">
        <v>2846</v>
      </c>
      <c r="CP28" s="176" t="s">
        <v>2970</v>
      </c>
      <c r="CQ28" s="176" t="s">
        <v>2846</v>
      </c>
      <c r="CR28" s="176" t="s">
        <v>2846</v>
      </c>
      <c r="CS28" s="176" t="s">
        <v>2970</v>
      </c>
      <c r="CT28" s="176" t="s">
        <v>2846</v>
      </c>
      <c r="CU28" s="176" t="s">
        <v>2846</v>
      </c>
      <c r="CV28" s="176" t="s">
        <v>2970</v>
      </c>
      <c r="CW28" s="176" t="s">
        <v>2846</v>
      </c>
      <c r="CX28" s="176" t="s">
        <v>2846</v>
      </c>
      <c r="CY28" s="176" t="s">
        <v>2970</v>
      </c>
      <c r="CZ28" s="176" t="s">
        <v>2846</v>
      </c>
      <c r="DA28" s="176" t="s">
        <v>2846</v>
      </c>
      <c r="DB28" s="176" t="s">
        <v>2970</v>
      </c>
      <c r="DC28" s="176" t="s">
        <v>2846</v>
      </c>
      <c r="DD28" s="176" t="s">
        <v>2846</v>
      </c>
      <c r="DE28" s="176" t="s">
        <v>2970</v>
      </c>
      <c r="DF28" s="176" t="s">
        <v>2846</v>
      </c>
      <c r="DG28" s="176" t="s">
        <v>2846</v>
      </c>
      <c r="DH28" s="176" t="s">
        <v>2970</v>
      </c>
      <c r="DI28" s="176" t="s">
        <v>2846</v>
      </c>
      <c r="DJ28" s="176" t="s">
        <v>2846</v>
      </c>
      <c r="DK28" s="176" t="s">
        <v>2970</v>
      </c>
      <c r="DL28" s="176" t="s">
        <v>2846</v>
      </c>
      <c r="DM28" s="176" t="s">
        <v>2846</v>
      </c>
      <c r="DN28" s="176" t="s">
        <v>2970</v>
      </c>
      <c r="DO28" s="176" t="s">
        <v>2846</v>
      </c>
      <c r="DP28" s="176" t="s">
        <v>2846</v>
      </c>
      <c r="DQ28" s="176" t="s">
        <v>2970</v>
      </c>
      <c r="DR28" s="176" t="s">
        <v>2846</v>
      </c>
      <c r="DS28" s="176" t="s">
        <v>2846</v>
      </c>
      <c r="DT28" s="176" t="s">
        <v>2970</v>
      </c>
      <c r="DU28" s="176" t="s">
        <v>2846</v>
      </c>
      <c r="DV28" s="176" t="s">
        <v>2846</v>
      </c>
      <c r="DW28" s="176" t="s">
        <v>2970</v>
      </c>
      <c r="DX28" s="176" t="s">
        <v>2846</v>
      </c>
      <c r="DY28" s="176" t="s">
        <v>2846</v>
      </c>
      <c r="DZ28" s="176" t="s">
        <v>2970</v>
      </c>
      <c r="EA28" s="176" t="s">
        <v>2846</v>
      </c>
      <c r="EB28" s="176" t="s">
        <v>2846</v>
      </c>
      <c r="EC28" s="176" t="s">
        <v>2970</v>
      </c>
      <c r="ED28" s="176" t="s">
        <v>2846</v>
      </c>
      <c r="EE28" s="176" t="s">
        <v>2846</v>
      </c>
      <c r="EF28" s="176" t="s">
        <v>2970</v>
      </c>
      <c r="EG28" s="176" t="s">
        <v>2846</v>
      </c>
      <c r="EH28" s="176" t="s">
        <v>2846</v>
      </c>
      <c r="EI28" s="176" t="s">
        <v>2970</v>
      </c>
      <c r="EJ28" s="176" t="s">
        <v>2846</v>
      </c>
      <c r="EK28" s="176" t="s">
        <v>2846</v>
      </c>
      <c r="EL28" s="176" t="s">
        <v>2970</v>
      </c>
      <c r="EM28" s="176" t="s">
        <v>2846</v>
      </c>
      <c r="EN28" s="176" t="s">
        <v>2846</v>
      </c>
      <c r="EO28" s="176" t="s">
        <v>2970</v>
      </c>
      <c r="EP28" s="176" t="s">
        <v>2846</v>
      </c>
      <c r="EQ28" s="176" t="s">
        <v>2846</v>
      </c>
      <c r="ER28" s="176" t="s">
        <v>2970</v>
      </c>
      <c r="ES28" s="176" t="s">
        <v>2846</v>
      </c>
      <c r="ET28" s="176" t="s">
        <v>2846</v>
      </c>
    </row>
    <row r="29" spans="1:150" x14ac:dyDescent="0.35">
      <c r="A29" s="1"/>
      <c r="B29" s="174" t="s">
        <v>3058</v>
      </c>
      <c r="C29" s="174" t="s">
        <v>79</v>
      </c>
      <c r="D29" s="174" t="s">
        <v>1027</v>
      </c>
      <c r="E29" s="174" t="s">
        <v>3059</v>
      </c>
      <c r="F29" s="174" t="s">
        <v>3060</v>
      </c>
      <c r="G29" s="174" t="s">
        <v>2970</v>
      </c>
      <c r="H29" s="174" t="s">
        <v>2846</v>
      </c>
      <c r="I29" s="174" t="s">
        <v>2846</v>
      </c>
      <c r="J29" s="174" t="s">
        <v>2970</v>
      </c>
      <c r="K29" s="174" t="s">
        <v>2846</v>
      </c>
      <c r="L29" s="174" t="s">
        <v>2846</v>
      </c>
      <c r="M29" s="174" t="s">
        <v>2970</v>
      </c>
      <c r="N29" s="174" t="s">
        <v>2846</v>
      </c>
      <c r="O29" s="174" t="s">
        <v>2846</v>
      </c>
      <c r="P29" s="174" t="s">
        <v>2970</v>
      </c>
      <c r="Q29" s="174" t="s">
        <v>2846</v>
      </c>
      <c r="R29" s="174" t="s">
        <v>2846</v>
      </c>
      <c r="S29" s="174" t="s">
        <v>2970</v>
      </c>
      <c r="T29" s="174" t="s">
        <v>2846</v>
      </c>
      <c r="U29" s="174" t="s">
        <v>2846</v>
      </c>
      <c r="V29" s="174" t="s">
        <v>2970</v>
      </c>
      <c r="W29" s="174" t="s">
        <v>2846</v>
      </c>
      <c r="X29" s="174" t="s">
        <v>2846</v>
      </c>
      <c r="Y29" s="174" t="s">
        <v>2970</v>
      </c>
      <c r="Z29" s="174" t="s">
        <v>2846</v>
      </c>
      <c r="AA29" s="174" t="s">
        <v>2846</v>
      </c>
      <c r="AB29" s="174" t="s">
        <v>2970</v>
      </c>
      <c r="AC29" s="174" t="s">
        <v>2846</v>
      </c>
      <c r="AD29" s="174" t="s">
        <v>2846</v>
      </c>
      <c r="AE29" s="174" t="s">
        <v>2970</v>
      </c>
      <c r="AF29" s="174" t="s">
        <v>2846</v>
      </c>
      <c r="AG29" s="174" t="s">
        <v>2846</v>
      </c>
      <c r="AH29" s="174" t="s">
        <v>2970</v>
      </c>
      <c r="AI29" s="174" t="s">
        <v>2846</v>
      </c>
      <c r="AJ29" s="174" t="s">
        <v>2846</v>
      </c>
      <c r="AK29" s="174" t="s">
        <v>2970</v>
      </c>
      <c r="AL29" s="174" t="s">
        <v>2846</v>
      </c>
      <c r="AM29" s="174" t="s">
        <v>2846</v>
      </c>
      <c r="AN29" s="174" t="s">
        <v>2970</v>
      </c>
      <c r="AO29" s="174" t="s">
        <v>2846</v>
      </c>
      <c r="AP29" s="174" t="s">
        <v>2846</v>
      </c>
      <c r="AQ29" s="174" t="s">
        <v>2970</v>
      </c>
      <c r="AR29" s="174" t="s">
        <v>2846</v>
      </c>
      <c r="AS29" s="174" t="s">
        <v>3044</v>
      </c>
      <c r="AT29" s="174" t="s">
        <v>2970</v>
      </c>
      <c r="AU29" s="174" t="s">
        <v>2846</v>
      </c>
      <c r="AV29" s="174" t="s">
        <v>3044</v>
      </c>
      <c r="AW29" s="174" t="s">
        <v>2970</v>
      </c>
      <c r="AX29" s="174" t="s">
        <v>2846</v>
      </c>
      <c r="AY29" s="174" t="s">
        <v>3044</v>
      </c>
      <c r="AZ29" s="174" t="s">
        <v>2970</v>
      </c>
      <c r="BA29" s="174" t="s">
        <v>3044</v>
      </c>
      <c r="BB29" s="174" t="s">
        <v>3044</v>
      </c>
      <c r="BC29" s="174" t="s">
        <v>2970</v>
      </c>
      <c r="BD29" s="174" t="s">
        <v>3044</v>
      </c>
      <c r="BE29" s="174" t="s">
        <v>3044</v>
      </c>
      <c r="BF29" s="174" t="s">
        <v>2970</v>
      </c>
      <c r="BG29" s="174" t="s">
        <v>2846</v>
      </c>
      <c r="BH29" s="174" t="s">
        <v>2846</v>
      </c>
      <c r="BI29" s="174" t="s">
        <v>2970</v>
      </c>
      <c r="BJ29" s="174" t="s">
        <v>2846</v>
      </c>
      <c r="BK29" s="174" t="s">
        <v>2846</v>
      </c>
      <c r="BL29" s="174" t="s">
        <v>2970</v>
      </c>
      <c r="BM29" s="174" t="s">
        <v>2846</v>
      </c>
      <c r="BN29" s="174" t="s">
        <v>2846</v>
      </c>
      <c r="BO29" s="174" t="s">
        <v>2970</v>
      </c>
      <c r="BP29" s="174" t="s">
        <v>2846</v>
      </c>
      <c r="BQ29" s="174" t="s">
        <v>2846</v>
      </c>
      <c r="BR29" s="174" t="s">
        <v>2970</v>
      </c>
      <c r="BS29" s="174" t="s">
        <v>2846</v>
      </c>
      <c r="BT29" s="174" t="s">
        <v>2846</v>
      </c>
      <c r="BU29" s="174" t="s">
        <v>2970</v>
      </c>
      <c r="BV29" s="174" t="s">
        <v>2846</v>
      </c>
      <c r="BW29" s="174" t="s">
        <v>2846</v>
      </c>
      <c r="BX29" s="174" t="s">
        <v>2970</v>
      </c>
      <c r="BY29" s="174" t="s">
        <v>2846</v>
      </c>
      <c r="BZ29" s="174" t="s">
        <v>2846</v>
      </c>
      <c r="CA29" s="174" t="s">
        <v>2970</v>
      </c>
      <c r="CB29" s="174" t="s">
        <v>2846</v>
      </c>
      <c r="CC29" s="174" t="s">
        <v>2846</v>
      </c>
      <c r="CD29" s="174" t="s">
        <v>2970</v>
      </c>
      <c r="CE29" s="174" t="s">
        <v>2846</v>
      </c>
      <c r="CF29" s="174" t="s">
        <v>2846</v>
      </c>
      <c r="CG29" s="174" t="s">
        <v>2970</v>
      </c>
      <c r="CH29" s="174" t="s">
        <v>2846</v>
      </c>
      <c r="CI29" s="174" t="s">
        <v>2846</v>
      </c>
      <c r="CJ29" s="174" t="s">
        <v>2970</v>
      </c>
      <c r="CK29" s="174" t="s">
        <v>2846</v>
      </c>
      <c r="CL29" s="174" t="s">
        <v>2846</v>
      </c>
      <c r="CM29" s="174" t="s">
        <v>2970</v>
      </c>
      <c r="CN29" s="174" t="s">
        <v>2846</v>
      </c>
      <c r="CO29" s="174" t="s">
        <v>2846</v>
      </c>
      <c r="CP29" s="174" t="s">
        <v>2970</v>
      </c>
      <c r="CQ29" s="174" t="s">
        <v>2846</v>
      </c>
      <c r="CR29" s="174" t="s">
        <v>2846</v>
      </c>
      <c r="CS29" s="174" t="s">
        <v>2970</v>
      </c>
      <c r="CT29" s="174" t="s">
        <v>2846</v>
      </c>
      <c r="CU29" s="174" t="s">
        <v>2846</v>
      </c>
      <c r="CV29" s="174" t="s">
        <v>2970</v>
      </c>
      <c r="CW29" s="174" t="s">
        <v>2846</v>
      </c>
      <c r="CX29" s="174" t="s">
        <v>2846</v>
      </c>
      <c r="CY29" s="174" t="s">
        <v>2970</v>
      </c>
      <c r="CZ29" s="174" t="s">
        <v>2846</v>
      </c>
      <c r="DA29" s="174" t="s">
        <v>3044</v>
      </c>
      <c r="DB29" s="174" t="s">
        <v>2970</v>
      </c>
      <c r="DC29" s="174" t="s">
        <v>2846</v>
      </c>
      <c r="DD29" s="174" t="s">
        <v>2846</v>
      </c>
      <c r="DE29" s="174" t="s">
        <v>2970</v>
      </c>
      <c r="DF29" s="174" t="s">
        <v>2846</v>
      </c>
      <c r="DG29" s="174" t="s">
        <v>2846</v>
      </c>
      <c r="DH29" s="174" t="s">
        <v>2970</v>
      </c>
      <c r="DI29" s="174" t="s">
        <v>2846</v>
      </c>
      <c r="DJ29" s="174" t="s">
        <v>2846</v>
      </c>
      <c r="DK29" s="174" t="s">
        <v>2970</v>
      </c>
      <c r="DL29" s="174" t="s">
        <v>2846</v>
      </c>
      <c r="DM29" s="174" t="s">
        <v>2846</v>
      </c>
      <c r="DN29" s="174" t="s">
        <v>2970</v>
      </c>
      <c r="DO29" s="174" t="s">
        <v>2846</v>
      </c>
      <c r="DP29" s="174" t="s">
        <v>2846</v>
      </c>
      <c r="DQ29" s="174" t="s">
        <v>2970</v>
      </c>
      <c r="DR29" s="174" t="s">
        <v>2846</v>
      </c>
      <c r="DS29" s="174" t="s">
        <v>2846</v>
      </c>
      <c r="DT29" s="174" t="s">
        <v>2970</v>
      </c>
      <c r="DU29" s="174" t="s">
        <v>2846</v>
      </c>
      <c r="DV29" s="174" t="s">
        <v>2846</v>
      </c>
      <c r="DW29" s="174" t="s">
        <v>2970</v>
      </c>
      <c r="DX29" s="174" t="s">
        <v>2846</v>
      </c>
      <c r="DY29" s="174" t="s">
        <v>2846</v>
      </c>
      <c r="DZ29" s="174" t="s">
        <v>2970</v>
      </c>
      <c r="EA29" s="174" t="s">
        <v>2846</v>
      </c>
      <c r="EB29" s="174" t="s">
        <v>2846</v>
      </c>
      <c r="EC29" s="174" t="s">
        <v>2970</v>
      </c>
      <c r="ED29" s="174" t="s">
        <v>2846</v>
      </c>
      <c r="EE29" s="174" t="s">
        <v>2846</v>
      </c>
      <c r="EF29" s="174" t="s">
        <v>2970</v>
      </c>
      <c r="EG29" s="174" t="s">
        <v>2846</v>
      </c>
      <c r="EH29" s="174" t="s">
        <v>2846</v>
      </c>
      <c r="EI29" s="174" t="s">
        <v>2970</v>
      </c>
      <c r="EJ29" s="174" t="s">
        <v>2846</v>
      </c>
      <c r="EK29" s="174" t="s">
        <v>2846</v>
      </c>
      <c r="EL29" s="174" t="s">
        <v>2970</v>
      </c>
      <c r="EM29" s="174" t="s">
        <v>2846</v>
      </c>
      <c r="EN29" s="174" t="s">
        <v>2846</v>
      </c>
      <c r="EO29" s="174" t="s">
        <v>2970</v>
      </c>
      <c r="EP29" s="174" t="s">
        <v>2846</v>
      </c>
      <c r="EQ29" s="174" t="s">
        <v>2846</v>
      </c>
      <c r="ER29" s="174" t="s">
        <v>2970</v>
      </c>
      <c r="ES29" s="174" t="s">
        <v>2846</v>
      </c>
      <c r="ET29" s="174" t="s">
        <v>2846</v>
      </c>
    </row>
    <row r="30" spans="1:150" x14ac:dyDescent="0.35">
      <c r="A30" s="1"/>
      <c r="B30" s="175" t="s">
        <v>3061</v>
      </c>
      <c r="C30" s="175" t="s">
        <v>79</v>
      </c>
      <c r="D30" s="175" t="s">
        <v>1027</v>
      </c>
      <c r="E30" s="175" t="s">
        <v>3062</v>
      </c>
      <c r="F30" s="175" t="s">
        <v>3063</v>
      </c>
      <c r="G30" s="176" t="s">
        <v>2970</v>
      </c>
      <c r="H30" s="176" t="s">
        <v>2846</v>
      </c>
      <c r="I30" s="176" t="s">
        <v>2846</v>
      </c>
      <c r="J30" s="176" t="s">
        <v>2970</v>
      </c>
      <c r="K30" s="176" t="s">
        <v>2846</v>
      </c>
      <c r="L30" s="176" t="s">
        <v>2846</v>
      </c>
      <c r="M30" s="176" t="s">
        <v>2970</v>
      </c>
      <c r="N30" s="176" t="s">
        <v>2846</v>
      </c>
      <c r="O30" s="176" t="s">
        <v>2846</v>
      </c>
      <c r="P30" s="176" t="s">
        <v>2970</v>
      </c>
      <c r="Q30" s="176" t="s">
        <v>2846</v>
      </c>
      <c r="R30" s="176" t="s">
        <v>2846</v>
      </c>
      <c r="S30" s="176" t="s">
        <v>2970</v>
      </c>
      <c r="T30" s="176" t="s">
        <v>2846</v>
      </c>
      <c r="U30" s="176" t="s">
        <v>2846</v>
      </c>
      <c r="V30" s="176" t="s">
        <v>2970</v>
      </c>
      <c r="W30" s="176" t="s">
        <v>2846</v>
      </c>
      <c r="X30" s="176" t="s">
        <v>2846</v>
      </c>
      <c r="Y30" s="176" t="s">
        <v>2970</v>
      </c>
      <c r="Z30" s="176" t="s">
        <v>2846</v>
      </c>
      <c r="AA30" s="176" t="s">
        <v>2846</v>
      </c>
      <c r="AB30" s="176" t="s">
        <v>2970</v>
      </c>
      <c r="AC30" s="176" t="s">
        <v>2846</v>
      </c>
      <c r="AD30" s="176" t="s">
        <v>2846</v>
      </c>
      <c r="AE30" s="176" t="s">
        <v>2970</v>
      </c>
      <c r="AF30" s="176" t="s">
        <v>2846</v>
      </c>
      <c r="AG30" s="176" t="s">
        <v>2846</v>
      </c>
      <c r="AH30" s="176" t="s">
        <v>2970</v>
      </c>
      <c r="AI30" s="176" t="s">
        <v>2846</v>
      </c>
      <c r="AJ30" s="176" t="s">
        <v>2846</v>
      </c>
      <c r="AK30" s="176" t="s">
        <v>2970</v>
      </c>
      <c r="AL30" s="176" t="s">
        <v>2846</v>
      </c>
      <c r="AM30" s="176" t="s">
        <v>2846</v>
      </c>
      <c r="AN30" s="176" t="s">
        <v>2970</v>
      </c>
      <c r="AO30" s="176" t="s">
        <v>2846</v>
      </c>
      <c r="AP30" s="176" t="s">
        <v>2846</v>
      </c>
      <c r="AQ30" s="176" t="s">
        <v>2970</v>
      </c>
      <c r="AR30" s="176" t="s">
        <v>2846</v>
      </c>
      <c r="AS30" s="176" t="s">
        <v>3044</v>
      </c>
      <c r="AT30" s="176" t="s">
        <v>2970</v>
      </c>
      <c r="AU30" s="176" t="s">
        <v>2846</v>
      </c>
      <c r="AV30" s="176" t="s">
        <v>3044</v>
      </c>
      <c r="AW30" s="176" t="s">
        <v>2970</v>
      </c>
      <c r="AX30" s="176" t="s">
        <v>2846</v>
      </c>
      <c r="AY30" s="176" t="s">
        <v>3044</v>
      </c>
      <c r="AZ30" s="176" t="s">
        <v>2970</v>
      </c>
      <c r="BA30" s="176" t="s">
        <v>3044</v>
      </c>
      <c r="BB30" s="176" t="s">
        <v>2846</v>
      </c>
      <c r="BC30" s="176" t="s">
        <v>2970</v>
      </c>
      <c r="BD30" s="176" t="s">
        <v>3044</v>
      </c>
      <c r="BE30" s="176" t="s">
        <v>2846</v>
      </c>
      <c r="BF30" s="176" t="s">
        <v>2970</v>
      </c>
      <c r="BG30" s="176" t="s">
        <v>2846</v>
      </c>
      <c r="BH30" s="176" t="s">
        <v>2846</v>
      </c>
      <c r="BI30" s="176" t="s">
        <v>2970</v>
      </c>
      <c r="BJ30" s="176" t="s">
        <v>2846</v>
      </c>
      <c r="BK30" s="176" t="s">
        <v>2846</v>
      </c>
      <c r="BL30" s="176" t="s">
        <v>2970</v>
      </c>
      <c r="BM30" s="176" t="s">
        <v>2846</v>
      </c>
      <c r="BN30" s="176" t="s">
        <v>2846</v>
      </c>
      <c r="BO30" s="176" t="s">
        <v>2970</v>
      </c>
      <c r="BP30" s="176" t="s">
        <v>2846</v>
      </c>
      <c r="BQ30" s="176" t="s">
        <v>2846</v>
      </c>
      <c r="BR30" s="176" t="s">
        <v>2970</v>
      </c>
      <c r="BS30" s="176" t="s">
        <v>2846</v>
      </c>
      <c r="BT30" s="176" t="s">
        <v>2846</v>
      </c>
      <c r="BU30" s="176" t="s">
        <v>2970</v>
      </c>
      <c r="BV30" s="176" t="s">
        <v>2846</v>
      </c>
      <c r="BW30" s="176" t="s">
        <v>2846</v>
      </c>
      <c r="BX30" s="176" t="s">
        <v>2970</v>
      </c>
      <c r="BY30" s="176" t="s">
        <v>2846</v>
      </c>
      <c r="BZ30" s="176" t="s">
        <v>2846</v>
      </c>
      <c r="CA30" s="176" t="s">
        <v>2970</v>
      </c>
      <c r="CB30" s="176" t="s">
        <v>2846</v>
      </c>
      <c r="CC30" s="176" t="s">
        <v>2846</v>
      </c>
      <c r="CD30" s="176" t="s">
        <v>2970</v>
      </c>
      <c r="CE30" s="176" t="s">
        <v>2846</v>
      </c>
      <c r="CF30" s="176" t="s">
        <v>2846</v>
      </c>
      <c r="CG30" s="176" t="s">
        <v>2970</v>
      </c>
      <c r="CH30" s="176" t="s">
        <v>2846</v>
      </c>
      <c r="CI30" s="176" t="s">
        <v>2846</v>
      </c>
      <c r="CJ30" s="176" t="s">
        <v>2970</v>
      </c>
      <c r="CK30" s="176" t="s">
        <v>2846</v>
      </c>
      <c r="CL30" s="176" t="s">
        <v>2846</v>
      </c>
      <c r="CM30" s="176" t="s">
        <v>2970</v>
      </c>
      <c r="CN30" s="176" t="s">
        <v>2846</v>
      </c>
      <c r="CO30" s="176" t="s">
        <v>2846</v>
      </c>
      <c r="CP30" s="176" t="s">
        <v>2970</v>
      </c>
      <c r="CQ30" s="176" t="s">
        <v>2846</v>
      </c>
      <c r="CR30" s="176" t="s">
        <v>2846</v>
      </c>
      <c r="CS30" s="176" t="s">
        <v>2970</v>
      </c>
      <c r="CT30" s="176" t="s">
        <v>2846</v>
      </c>
      <c r="CU30" s="176" t="s">
        <v>2846</v>
      </c>
      <c r="CV30" s="176" t="s">
        <v>2970</v>
      </c>
      <c r="CW30" s="176" t="s">
        <v>2846</v>
      </c>
      <c r="CX30" s="176" t="s">
        <v>2846</v>
      </c>
      <c r="CY30" s="176" t="s">
        <v>2970</v>
      </c>
      <c r="CZ30" s="176" t="s">
        <v>2846</v>
      </c>
      <c r="DA30" s="176" t="s">
        <v>3044</v>
      </c>
      <c r="DB30" s="176" t="s">
        <v>2970</v>
      </c>
      <c r="DC30" s="176" t="s">
        <v>2846</v>
      </c>
      <c r="DD30" s="176" t="s">
        <v>2846</v>
      </c>
      <c r="DE30" s="176" t="s">
        <v>2970</v>
      </c>
      <c r="DF30" s="176" t="s">
        <v>2846</v>
      </c>
      <c r="DG30" s="176" t="s">
        <v>2846</v>
      </c>
      <c r="DH30" s="176" t="s">
        <v>2970</v>
      </c>
      <c r="DI30" s="176" t="s">
        <v>2846</v>
      </c>
      <c r="DJ30" s="176" t="s">
        <v>2846</v>
      </c>
      <c r="DK30" s="176" t="s">
        <v>2970</v>
      </c>
      <c r="DL30" s="176" t="s">
        <v>2846</v>
      </c>
      <c r="DM30" s="176" t="s">
        <v>2846</v>
      </c>
      <c r="DN30" s="176" t="s">
        <v>2970</v>
      </c>
      <c r="DO30" s="176" t="s">
        <v>2846</v>
      </c>
      <c r="DP30" s="176" t="s">
        <v>2846</v>
      </c>
      <c r="DQ30" s="176" t="s">
        <v>2970</v>
      </c>
      <c r="DR30" s="176" t="s">
        <v>2846</v>
      </c>
      <c r="DS30" s="176" t="s">
        <v>2846</v>
      </c>
      <c r="DT30" s="176" t="s">
        <v>2970</v>
      </c>
      <c r="DU30" s="176" t="s">
        <v>2846</v>
      </c>
      <c r="DV30" s="176" t="s">
        <v>2846</v>
      </c>
      <c r="DW30" s="176" t="s">
        <v>2970</v>
      </c>
      <c r="DX30" s="176" t="s">
        <v>2846</v>
      </c>
      <c r="DY30" s="176" t="s">
        <v>2846</v>
      </c>
      <c r="DZ30" s="176" t="s">
        <v>2970</v>
      </c>
      <c r="EA30" s="176" t="s">
        <v>2846</v>
      </c>
      <c r="EB30" s="176" t="s">
        <v>2846</v>
      </c>
      <c r="EC30" s="176" t="s">
        <v>2970</v>
      </c>
      <c r="ED30" s="176" t="s">
        <v>2846</v>
      </c>
      <c r="EE30" s="176" t="s">
        <v>2846</v>
      </c>
      <c r="EF30" s="176" t="s">
        <v>2970</v>
      </c>
      <c r="EG30" s="176" t="s">
        <v>2846</v>
      </c>
      <c r="EH30" s="176" t="s">
        <v>2846</v>
      </c>
      <c r="EI30" s="176" t="s">
        <v>2970</v>
      </c>
      <c r="EJ30" s="176" t="s">
        <v>2846</v>
      </c>
      <c r="EK30" s="176" t="s">
        <v>2846</v>
      </c>
      <c r="EL30" s="176" t="s">
        <v>2970</v>
      </c>
      <c r="EM30" s="176" t="s">
        <v>2846</v>
      </c>
      <c r="EN30" s="176" t="s">
        <v>2846</v>
      </c>
      <c r="EO30" s="176" t="s">
        <v>2970</v>
      </c>
      <c r="EP30" s="176" t="s">
        <v>2846</v>
      </c>
      <c r="EQ30" s="176" t="s">
        <v>2846</v>
      </c>
      <c r="ER30" s="176" t="s">
        <v>2970</v>
      </c>
      <c r="ES30" s="176" t="s">
        <v>2846</v>
      </c>
      <c r="ET30" s="176" t="s">
        <v>2846</v>
      </c>
    </row>
    <row r="31" spans="1:150" x14ac:dyDescent="0.35">
      <c r="A31" s="1"/>
      <c r="B31" s="175" t="s">
        <v>3064</v>
      </c>
      <c r="C31" s="175" t="s">
        <v>79</v>
      </c>
      <c r="D31" s="175" t="s">
        <v>1027</v>
      </c>
      <c r="E31" s="175" t="s">
        <v>3065</v>
      </c>
      <c r="F31" s="175" t="s">
        <v>3066</v>
      </c>
      <c r="G31" s="176" t="s">
        <v>2970</v>
      </c>
      <c r="H31" s="176" t="s">
        <v>2846</v>
      </c>
      <c r="I31" s="176" t="s">
        <v>2846</v>
      </c>
      <c r="J31" s="176" t="s">
        <v>2970</v>
      </c>
      <c r="K31" s="176" t="s">
        <v>2846</v>
      </c>
      <c r="L31" s="176" t="s">
        <v>2846</v>
      </c>
      <c r="M31" s="176" t="s">
        <v>2970</v>
      </c>
      <c r="N31" s="176" t="s">
        <v>2846</v>
      </c>
      <c r="O31" s="176" t="s">
        <v>2846</v>
      </c>
      <c r="P31" s="176" t="s">
        <v>2970</v>
      </c>
      <c r="Q31" s="176" t="s">
        <v>2846</v>
      </c>
      <c r="R31" s="176" t="s">
        <v>2846</v>
      </c>
      <c r="S31" s="176" t="s">
        <v>2970</v>
      </c>
      <c r="T31" s="176" t="s">
        <v>2846</v>
      </c>
      <c r="U31" s="176" t="s">
        <v>2846</v>
      </c>
      <c r="V31" s="176" t="s">
        <v>2970</v>
      </c>
      <c r="W31" s="176" t="s">
        <v>2846</v>
      </c>
      <c r="X31" s="176" t="s">
        <v>2846</v>
      </c>
      <c r="Y31" s="176" t="s">
        <v>2970</v>
      </c>
      <c r="Z31" s="176" t="s">
        <v>2846</v>
      </c>
      <c r="AA31" s="176" t="s">
        <v>2846</v>
      </c>
      <c r="AB31" s="176" t="s">
        <v>2970</v>
      </c>
      <c r="AC31" s="176" t="s">
        <v>2846</v>
      </c>
      <c r="AD31" s="176" t="s">
        <v>2846</v>
      </c>
      <c r="AE31" s="176" t="s">
        <v>2970</v>
      </c>
      <c r="AF31" s="176" t="s">
        <v>2846</v>
      </c>
      <c r="AG31" s="176" t="s">
        <v>2846</v>
      </c>
      <c r="AH31" s="176" t="s">
        <v>2970</v>
      </c>
      <c r="AI31" s="176" t="s">
        <v>2846</v>
      </c>
      <c r="AJ31" s="176" t="s">
        <v>2846</v>
      </c>
      <c r="AK31" s="176" t="s">
        <v>2970</v>
      </c>
      <c r="AL31" s="176" t="s">
        <v>2846</v>
      </c>
      <c r="AM31" s="176" t="s">
        <v>2846</v>
      </c>
      <c r="AN31" s="176" t="s">
        <v>2970</v>
      </c>
      <c r="AO31" s="176" t="s">
        <v>2846</v>
      </c>
      <c r="AP31" s="176" t="s">
        <v>2846</v>
      </c>
      <c r="AQ31" s="176" t="s">
        <v>2970</v>
      </c>
      <c r="AR31" s="176" t="s">
        <v>2846</v>
      </c>
      <c r="AS31" s="176" t="s">
        <v>2846</v>
      </c>
      <c r="AT31" s="176" t="s">
        <v>2970</v>
      </c>
      <c r="AU31" s="176" t="s">
        <v>2846</v>
      </c>
      <c r="AV31" s="176" t="s">
        <v>2846</v>
      </c>
      <c r="AW31" s="176" t="s">
        <v>2970</v>
      </c>
      <c r="AX31" s="176" t="s">
        <v>2846</v>
      </c>
      <c r="AY31" s="176" t="s">
        <v>2846</v>
      </c>
      <c r="AZ31" s="176" t="s">
        <v>2970</v>
      </c>
      <c r="BA31" s="176" t="s">
        <v>2846</v>
      </c>
      <c r="BB31" s="176" t="s">
        <v>3044</v>
      </c>
      <c r="BC31" s="176" t="s">
        <v>2970</v>
      </c>
      <c r="BD31" s="176" t="s">
        <v>2846</v>
      </c>
      <c r="BE31" s="176" t="s">
        <v>3044</v>
      </c>
      <c r="BF31" s="176" t="s">
        <v>2970</v>
      </c>
      <c r="BG31" s="176" t="s">
        <v>2846</v>
      </c>
      <c r="BH31" s="176" t="s">
        <v>2846</v>
      </c>
      <c r="BI31" s="176" t="s">
        <v>2970</v>
      </c>
      <c r="BJ31" s="176" t="s">
        <v>2846</v>
      </c>
      <c r="BK31" s="176" t="s">
        <v>2846</v>
      </c>
      <c r="BL31" s="176" t="s">
        <v>2970</v>
      </c>
      <c r="BM31" s="176" t="s">
        <v>2846</v>
      </c>
      <c r="BN31" s="176" t="s">
        <v>2846</v>
      </c>
      <c r="BO31" s="176" t="s">
        <v>2970</v>
      </c>
      <c r="BP31" s="176" t="s">
        <v>2846</v>
      </c>
      <c r="BQ31" s="176" t="s">
        <v>2846</v>
      </c>
      <c r="BR31" s="176" t="s">
        <v>2970</v>
      </c>
      <c r="BS31" s="176" t="s">
        <v>2846</v>
      </c>
      <c r="BT31" s="176" t="s">
        <v>2846</v>
      </c>
      <c r="BU31" s="176" t="s">
        <v>2970</v>
      </c>
      <c r="BV31" s="176" t="s">
        <v>2846</v>
      </c>
      <c r="BW31" s="176" t="s">
        <v>2846</v>
      </c>
      <c r="BX31" s="176" t="s">
        <v>2970</v>
      </c>
      <c r="BY31" s="176" t="s">
        <v>2846</v>
      </c>
      <c r="BZ31" s="176" t="s">
        <v>2846</v>
      </c>
      <c r="CA31" s="176" t="s">
        <v>2970</v>
      </c>
      <c r="CB31" s="176" t="s">
        <v>2846</v>
      </c>
      <c r="CC31" s="176" t="s">
        <v>2846</v>
      </c>
      <c r="CD31" s="176" t="s">
        <v>2970</v>
      </c>
      <c r="CE31" s="176" t="s">
        <v>2846</v>
      </c>
      <c r="CF31" s="176" t="s">
        <v>2846</v>
      </c>
      <c r="CG31" s="176" t="s">
        <v>2970</v>
      </c>
      <c r="CH31" s="176" t="s">
        <v>2846</v>
      </c>
      <c r="CI31" s="176" t="s">
        <v>2846</v>
      </c>
      <c r="CJ31" s="176" t="s">
        <v>2970</v>
      </c>
      <c r="CK31" s="176" t="s">
        <v>2846</v>
      </c>
      <c r="CL31" s="176" t="s">
        <v>2846</v>
      </c>
      <c r="CM31" s="176" t="s">
        <v>2970</v>
      </c>
      <c r="CN31" s="176" t="s">
        <v>2846</v>
      </c>
      <c r="CO31" s="176" t="s">
        <v>2846</v>
      </c>
      <c r="CP31" s="176" t="s">
        <v>2970</v>
      </c>
      <c r="CQ31" s="176" t="s">
        <v>2846</v>
      </c>
      <c r="CR31" s="176" t="s">
        <v>2846</v>
      </c>
      <c r="CS31" s="176" t="s">
        <v>2970</v>
      </c>
      <c r="CT31" s="176" t="s">
        <v>2846</v>
      </c>
      <c r="CU31" s="176" t="s">
        <v>2846</v>
      </c>
      <c r="CV31" s="176" t="s">
        <v>2970</v>
      </c>
      <c r="CW31" s="176" t="s">
        <v>2846</v>
      </c>
      <c r="CX31" s="176" t="s">
        <v>2846</v>
      </c>
      <c r="CY31" s="176" t="s">
        <v>2970</v>
      </c>
      <c r="CZ31" s="176" t="s">
        <v>2846</v>
      </c>
      <c r="DA31" s="176" t="s">
        <v>2846</v>
      </c>
      <c r="DB31" s="176" t="s">
        <v>2970</v>
      </c>
      <c r="DC31" s="176" t="s">
        <v>2846</v>
      </c>
      <c r="DD31" s="176" t="s">
        <v>2846</v>
      </c>
      <c r="DE31" s="176" t="s">
        <v>2970</v>
      </c>
      <c r="DF31" s="176" t="s">
        <v>2846</v>
      </c>
      <c r="DG31" s="176" t="s">
        <v>2846</v>
      </c>
      <c r="DH31" s="176" t="s">
        <v>2970</v>
      </c>
      <c r="DI31" s="176" t="s">
        <v>2846</v>
      </c>
      <c r="DJ31" s="176" t="s">
        <v>2846</v>
      </c>
      <c r="DK31" s="176" t="s">
        <v>2970</v>
      </c>
      <c r="DL31" s="176" t="s">
        <v>2846</v>
      </c>
      <c r="DM31" s="176" t="s">
        <v>2846</v>
      </c>
      <c r="DN31" s="176" t="s">
        <v>2970</v>
      </c>
      <c r="DO31" s="176" t="s">
        <v>2846</v>
      </c>
      <c r="DP31" s="176" t="s">
        <v>2846</v>
      </c>
      <c r="DQ31" s="176" t="s">
        <v>2970</v>
      </c>
      <c r="DR31" s="176" t="s">
        <v>2846</v>
      </c>
      <c r="DS31" s="176" t="s">
        <v>2846</v>
      </c>
      <c r="DT31" s="176" t="s">
        <v>2970</v>
      </c>
      <c r="DU31" s="176" t="s">
        <v>2846</v>
      </c>
      <c r="DV31" s="176" t="s">
        <v>2846</v>
      </c>
      <c r="DW31" s="176" t="s">
        <v>2970</v>
      </c>
      <c r="DX31" s="176" t="s">
        <v>2846</v>
      </c>
      <c r="DY31" s="176" t="s">
        <v>2846</v>
      </c>
      <c r="DZ31" s="176" t="s">
        <v>2970</v>
      </c>
      <c r="EA31" s="176" t="s">
        <v>2846</v>
      </c>
      <c r="EB31" s="176" t="s">
        <v>2846</v>
      </c>
      <c r="EC31" s="176" t="s">
        <v>2970</v>
      </c>
      <c r="ED31" s="176" t="s">
        <v>2846</v>
      </c>
      <c r="EE31" s="176" t="s">
        <v>2846</v>
      </c>
      <c r="EF31" s="176" t="s">
        <v>2970</v>
      </c>
      <c r="EG31" s="176" t="s">
        <v>2846</v>
      </c>
      <c r="EH31" s="176" t="s">
        <v>2846</v>
      </c>
      <c r="EI31" s="176" t="s">
        <v>2970</v>
      </c>
      <c r="EJ31" s="176" t="s">
        <v>2846</v>
      </c>
      <c r="EK31" s="176" t="s">
        <v>2846</v>
      </c>
      <c r="EL31" s="176" t="s">
        <v>2970</v>
      </c>
      <c r="EM31" s="176" t="s">
        <v>2846</v>
      </c>
      <c r="EN31" s="176" t="s">
        <v>2846</v>
      </c>
      <c r="EO31" s="176" t="s">
        <v>2970</v>
      </c>
      <c r="EP31" s="176" t="s">
        <v>2846</v>
      </c>
      <c r="EQ31" s="176" t="s">
        <v>2846</v>
      </c>
      <c r="ER31" s="176" t="s">
        <v>2970</v>
      </c>
      <c r="ES31" s="176" t="s">
        <v>2846</v>
      </c>
      <c r="ET31" s="176" t="s">
        <v>2846</v>
      </c>
    </row>
    <row r="32" spans="1:150" x14ac:dyDescent="0.35">
      <c r="A32" s="1"/>
      <c r="B32" s="174" t="s">
        <v>3067</v>
      </c>
      <c r="C32" s="174" t="s">
        <v>144</v>
      </c>
      <c r="D32" s="174" t="s">
        <v>3068</v>
      </c>
      <c r="E32" s="174" t="s">
        <v>3069</v>
      </c>
      <c r="F32" s="174" t="s">
        <v>3070</v>
      </c>
      <c r="G32" s="174" t="s">
        <v>2970</v>
      </c>
      <c r="H32" s="174" t="s">
        <v>2846</v>
      </c>
      <c r="I32" s="174" t="s">
        <v>2846</v>
      </c>
      <c r="J32" s="174" t="s">
        <v>2970</v>
      </c>
      <c r="K32" s="174" t="s">
        <v>2846</v>
      </c>
      <c r="L32" s="174" t="s">
        <v>2846</v>
      </c>
      <c r="M32" s="174" t="s">
        <v>2970</v>
      </c>
      <c r="N32" s="174" t="s">
        <v>2846</v>
      </c>
      <c r="O32" s="174" t="s">
        <v>2846</v>
      </c>
      <c r="P32" s="174" t="s">
        <v>2970</v>
      </c>
      <c r="Q32" s="174" t="s">
        <v>2846</v>
      </c>
      <c r="R32" s="174" t="s">
        <v>2846</v>
      </c>
      <c r="S32" s="174" t="s">
        <v>2970</v>
      </c>
      <c r="T32" s="174" t="s">
        <v>2846</v>
      </c>
      <c r="U32" s="174" t="s">
        <v>2846</v>
      </c>
      <c r="V32" s="174" t="s">
        <v>2970</v>
      </c>
      <c r="W32" s="174" t="s">
        <v>2846</v>
      </c>
      <c r="X32" s="174" t="s">
        <v>2846</v>
      </c>
      <c r="Y32" s="174" t="s">
        <v>2970</v>
      </c>
      <c r="Z32" s="174" t="s">
        <v>2846</v>
      </c>
      <c r="AA32" s="174" t="s">
        <v>2846</v>
      </c>
      <c r="AB32" s="174" t="s">
        <v>2970</v>
      </c>
      <c r="AC32" s="174" t="s">
        <v>2846</v>
      </c>
      <c r="AD32" s="174" t="s">
        <v>2846</v>
      </c>
      <c r="AE32" s="174" t="s">
        <v>2970</v>
      </c>
      <c r="AF32" s="174" t="s">
        <v>2846</v>
      </c>
      <c r="AG32" s="174" t="s">
        <v>2846</v>
      </c>
      <c r="AH32" s="174" t="s">
        <v>2970</v>
      </c>
      <c r="AI32" s="174" t="s">
        <v>2846</v>
      </c>
      <c r="AJ32" s="174" t="s">
        <v>2846</v>
      </c>
      <c r="AK32" s="174" t="s">
        <v>2970</v>
      </c>
      <c r="AL32" s="174" t="s">
        <v>2846</v>
      </c>
      <c r="AM32" s="174" t="s">
        <v>2846</v>
      </c>
      <c r="AN32" s="174" t="s">
        <v>2970</v>
      </c>
      <c r="AO32" s="174" t="s">
        <v>2846</v>
      </c>
      <c r="AP32" s="174" t="s">
        <v>2846</v>
      </c>
      <c r="AQ32" s="174" t="s">
        <v>2970</v>
      </c>
      <c r="AR32" s="174" t="s">
        <v>2846</v>
      </c>
      <c r="AS32" s="174" t="s">
        <v>2846</v>
      </c>
      <c r="AT32" s="174" t="s">
        <v>2970</v>
      </c>
      <c r="AU32" s="174" t="s">
        <v>2846</v>
      </c>
      <c r="AV32" s="174" t="s">
        <v>2846</v>
      </c>
      <c r="AW32" s="174" t="s">
        <v>2970</v>
      </c>
      <c r="AX32" s="174" t="s">
        <v>2846</v>
      </c>
      <c r="AY32" s="174" t="s">
        <v>2846</v>
      </c>
      <c r="AZ32" s="174" t="s">
        <v>2970</v>
      </c>
      <c r="BA32" s="174" t="s">
        <v>2846</v>
      </c>
      <c r="BB32" s="174" t="s">
        <v>2846</v>
      </c>
      <c r="BC32" s="174" t="s">
        <v>2970</v>
      </c>
      <c r="BD32" s="174" t="s">
        <v>2846</v>
      </c>
      <c r="BE32" s="174" t="s">
        <v>2846</v>
      </c>
      <c r="BF32" s="174" t="s">
        <v>2970</v>
      </c>
      <c r="BG32" s="174" t="s">
        <v>2846</v>
      </c>
      <c r="BH32" s="174" t="s">
        <v>2846</v>
      </c>
      <c r="BI32" s="174" t="s">
        <v>2970</v>
      </c>
      <c r="BJ32" s="174" t="s">
        <v>2846</v>
      </c>
      <c r="BK32" s="174" t="s">
        <v>2846</v>
      </c>
      <c r="BL32" s="174" t="s">
        <v>2970</v>
      </c>
      <c r="BM32" s="174" t="s">
        <v>2846</v>
      </c>
      <c r="BN32" s="174" t="s">
        <v>2846</v>
      </c>
      <c r="BO32" s="174" t="s">
        <v>2970</v>
      </c>
      <c r="BP32" s="174" t="s">
        <v>2846</v>
      </c>
      <c r="BQ32" s="174" t="s">
        <v>2846</v>
      </c>
      <c r="BR32" s="174" t="s">
        <v>2970</v>
      </c>
      <c r="BS32" s="174" t="s">
        <v>2846</v>
      </c>
      <c r="BT32" s="174" t="s">
        <v>2846</v>
      </c>
      <c r="BU32" s="174" t="s">
        <v>2970</v>
      </c>
      <c r="BV32" s="174" t="s">
        <v>2846</v>
      </c>
      <c r="BW32" s="174" t="s">
        <v>2846</v>
      </c>
      <c r="BX32" s="174" t="s">
        <v>2970</v>
      </c>
      <c r="BY32" s="174" t="s">
        <v>2846</v>
      </c>
      <c r="BZ32" s="174" t="s">
        <v>2846</v>
      </c>
      <c r="CA32" s="174" t="s">
        <v>2970</v>
      </c>
      <c r="CB32" s="174" t="s">
        <v>2846</v>
      </c>
      <c r="CC32" s="174" t="s">
        <v>2846</v>
      </c>
      <c r="CD32" s="174" t="s">
        <v>2970</v>
      </c>
      <c r="CE32" s="174" t="s">
        <v>2846</v>
      </c>
      <c r="CF32" s="174" t="s">
        <v>2846</v>
      </c>
      <c r="CG32" s="174" t="s">
        <v>2970</v>
      </c>
      <c r="CH32" s="174" t="s">
        <v>2846</v>
      </c>
      <c r="CI32" s="174" t="s">
        <v>2846</v>
      </c>
      <c r="CJ32" s="174" t="s">
        <v>2970</v>
      </c>
      <c r="CK32" s="174" t="s">
        <v>2846</v>
      </c>
      <c r="CL32" s="174" t="s">
        <v>2846</v>
      </c>
      <c r="CM32" s="174" t="s">
        <v>2970</v>
      </c>
      <c r="CN32" s="174" t="s">
        <v>2846</v>
      </c>
      <c r="CO32" s="174" t="s">
        <v>2846</v>
      </c>
      <c r="CP32" s="174" t="s">
        <v>2970</v>
      </c>
      <c r="CQ32" s="174" t="s">
        <v>2846</v>
      </c>
      <c r="CR32" s="174" t="s">
        <v>2846</v>
      </c>
      <c r="CS32" s="174" t="s">
        <v>2970</v>
      </c>
      <c r="CT32" s="174" t="s">
        <v>2846</v>
      </c>
      <c r="CU32" s="174" t="s">
        <v>2846</v>
      </c>
      <c r="CV32" s="174" t="s">
        <v>2970</v>
      </c>
      <c r="CW32" s="174" t="s">
        <v>2846</v>
      </c>
      <c r="CX32" s="174" t="s">
        <v>2846</v>
      </c>
      <c r="CY32" s="174" t="s">
        <v>2970</v>
      </c>
      <c r="CZ32" s="174" t="s">
        <v>2846</v>
      </c>
      <c r="DA32" s="174" t="s">
        <v>2846</v>
      </c>
      <c r="DB32" s="174" t="s">
        <v>2970</v>
      </c>
      <c r="DC32" s="174" t="s">
        <v>2846</v>
      </c>
      <c r="DD32" s="174" t="s">
        <v>2846</v>
      </c>
      <c r="DE32" s="174" t="s">
        <v>2970</v>
      </c>
      <c r="DF32" s="174" t="s">
        <v>2846</v>
      </c>
      <c r="DG32" s="174" t="s">
        <v>2846</v>
      </c>
      <c r="DH32" s="174" t="s">
        <v>2970</v>
      </c>
      <c r="DI32" s="174" t="s">
        <v>2846</v>
      </c>
      <c r="DJ32" s="174" t="s">
        <v>2846</v>
      </c>
      <c r="DK32" s="174" t="s">
        <v>2970</v>
      </c>
      <c r="DL32" s="174" t="s">
        <v>2846</v>
      </c>
      <c r="DM32" s="174" t="s">
        <v>2846</v>
      </c>
      <c r="DN32" s="174" t="s">
        <v>2970</v>
      </c>
      <c r="DO32" s="174" t="s">
        <v>2846</v>
      </c>
      <c r="DP32" s="174" t="s">
        <v>2846</v>
      </c>
      <c r="DQ32" s="174" t="s">
        <v>2970</v>
      </c>
      <c r="DR32" s="174" t="s">
        <v>2846</v>
      </c>
      <c r="DS32" s="174" t="s">
        <v>2846</v>
      </c>
      <c r="DT32" s="174" t="s">
        <v>2970</v>
      </c>
      <c r="DU32" s="174" t="s">
        <v>2846</v>
      </c>
      <c r="DV32" s="174" t="s">
        <v>2846</v>
      </c>
      <c r="DW32" s="174" t="s">
        <v>2970</v>
      </c>
      <c r="DX32" s="174" t="s">
        <v>2846</v>
      </c>
      <c r="DY32" s="174" t="s">
        <v>2846</v>
      </c>
      <c r="DZ32" s="174" t="s">
        <v>2970</v>
      </c>
      <c r="EA32" s="174" t="s">
        <v>2846</v>
      </c>
      <c r="EB32" s="174" t="s">
        <v>2846</v>
      </c>
      <c r="EC32" s="174" t="s">
        <v>2970</v>
      </c>
      <c r="ED32" s="174" t="s">
        <v>2846</v>
      </c>
      <c r="EE32" s="174" t="s">
        <v>2846</v>
      </c>
      <c r="EF32" s="174" t="s">
        <v>2970</v>
      </c>
      <c r="EG32" s="174" t="s">
        <v>2846</v>
      </c>
      <c r="EH32" s="174" t="s">
        <v>2846</v>
      </c>
      <c r="EI32" s="174" t="s">
        <v>2970</v>
      </c>
      <c r="EJ32" s="174" t="s">
        <v>2846</v>
      </c>
      <c r="EK32" s="174" t="s">
        <v>2846</v>
      </c>
      <c r="EL32" s="174" t="s">
        <v>2970</v>
      </c>
      <c r="EM32" s="174" t="s">
        <v>2846</v>
      </c>
      <c r="EN32" s="174" t="s">
        <v>2846</v>
      </c>
      <c r="EO32" s="174" t="s">
        <v>2970</v>
      </c>
      <c r="EP32" s="174" t="s">
        <v>2846</v>
      </c>
      <c r="EQ32" s="174" t="s">
        <v>2846</v>
      </c>
      <c r="ER32" s="174" t="s">
        <v>2970</v>
      </c>
      <c r="ES32" s="174" t="s">
        <v>2846</v>
      </c>
      <c r="ET32" s="174" t="s">
        <v>2846</v>
      </c>
    </row>
    <row r="33" spans="1:150" x14ac:dyDescent="0.35">
      <c r="A33" s="1"/>
      <c r="B33" s="175" t="s">
        <v>3071</v>
      </c>
      <c r="C33" s="175" t="s">
        <v>144</v>
      </c>
      <c r="D33" s="175" t="s">
        <v>3068</v>
      </c>
      <c r="E33" s="175" t="s">
        <v>3072</v>
      </c>
      <c r="F33" s="175" t="s">
        <v>3073</v>
      </c>
      <c r="G33" s="176" t="s">
        <v>2970</v>
      </c>
      <c r="H33" s="176" t="s">
        <v>971</v>
      </c>
      <c r="I33" s="176" t="s">
        <v>971</v>
      </c>
      <c r="J33" s="176" t="s">
        <v>2970</v>
      </c>
      <c r="K33" s="176" t="s">
        <v>971</v>
      </c>
      <c r="L33" s="176" t="s">
        <v>971</v>
      </c>
      <c r="M33" s="176" t="s">
        <v>2970</v>
      </c>
      <c r="N33" s="176" t="s">
        <v>971</v>
      </c>
      <c r="O33" s="176" t="s">
        <v>971</v>
      </c>
      <c r="P33" s="176" t="s">
        <v>2970</v>
      </c>
      <c r="Q33" s="176" t="s">
        <v>971</v>
      </c>
      <c r="R33" s="176" t="s">
        <v>971</v>
      </c>
      <c r="S33" s="176" t="s">
        <v>2970</v>
      </c>
      <c r="T33" s="176" t="s">
        <v>971</v>
      </c>
      <c r="U33" s="176" t="s">
        <v>971</v>
      </c>
      <c r="V33" s="176" t="s">
        <v>2970</v>
      </c>
      <c r="W33" s="176" t="s">
        <v>971</v>
      </c>
      <c r="X33" s="176" t="s">
        <v>971</v>
      </c>
      <c r="Y33" s="176" t="s">
        <v>2970</v>
      </c>
      <c r="Z33" s="176" t="s">
        <v>971</v>
      </c>
      <c r="AA33" s="176" t="s">
        <v>971</v>
      </c>
      <c r="AB33" s="176" t="s">
        <v>2970</v>
      </c>
      <c r="AC33" s="176" t="s">
        <v>971</v>
      </c>
      <c r="AD33" s="176" t="s">
        <v>971</v>
      </c>
      <c r="AE33" s="176" t="s">
        <v>2970</v>
      </c>
      <c r="AF33" s="176" t="s">
        <v>971</v>
      </c>
      <c r="AG33" s="176" t="s">
        <v>971</v>
      </c>
      <c r="AH33" s="176" t="s">
        <v>2970</v>
      </c>
      <c r="AI33" s="176" t="s">
        <v>971</v>
      </c>
      <c r="AJ33" s="176" t="s">
        <v>971</v>
      </c>
      <c r="AK33" s="176" t="s">
        <v>2970</v>
      </c>
      <c r="AL33" s="176" t="s">
        <v>971</v>
      </c>
      <c r="AM33" s="176" t="s">
        <v>971</v>
      </c>
      <c r="AN33" s="176" t="s">
        <v>2970</v>
      </c>
      <c r="AO33" s="176" t="s">
        <v>971</v>
      </c>
      <c r="AP33" s="176" t="s">
        <v>971</v>
      </c>
      <c r="AQ33" s="176" t="s">
        <v>2970</v>
      </c>
      <c r="AR33" s="176" t="s">
        <v>971</v>
      </c>
      <c r="AS33" s="176" t="s">
        <v>971</v>
      </c>
      <c r="AT33" s="176" t="s">
        <v>2970</v>
      </c>
      <c r="AU33" s="176" t="s">
        <v>971</v>
      </c>
      <c r="AV33" s="176" t="s">
        <v>971</v>
      </c>
      <c r="AW33" s="176" t="s">
        <v>2970</v>
      </c>
      <c r="AX33" s="176" t="s">
        <v>971</v>
      </c>
      <c r="AY33" s="176" t="s">
        <v>971</v>
      </c>
      <c r="AZ33" s="176" t="s">
        <v>2970</v>
      </c>
      <c r="BA33" s="176" t="s">
        <v>971</v>
      </c>
      <c r="BB33" s="176" t="s">
        <v>971</v>
      </c>
      <c r="BC33" s="176" t="s">
        <v>2970</v>
      </c>
      <c r="BD33" s="176" t="s">
        <v>971</v>
      </c>
      <c r="BE33" s="176" t="s">
        <v>971</v>
      </c>
      <c r="BF33" s="176" t="s">
        <v>2970</v>
      </c>
      <c r="BG33" s="176" t="s">
        <v>971</v>
      </c>
      <c r="BH33" s="176" t="s">
        <v>971</v>
      </c>
      <c r="BI33" s="176" t="s">
        <v>2970</v>
      </c>
      <c r="BJ33" s="176" t="s">
        <v>971</v>
      </c>
      <c r="BK33" s="176" t="s">
        <v>971</v>
      </c>
      <c r="BL33" s="176" t="s">
        <v>2970</v>
      </c>
      <c r="BM33" s="176" t="s">
        <v>971</v>
      </c>
      <c r="BN33" s="176" t="s">
        <v>971</v>
      </c>
      <c r="BO33" s="176" t="s">
        <v>2970</v>
      </c>
      <c r="BP33" s="176" t="s">
        <v>971</v>
      </c>
      <c r="BQ33" s="176" t="s">
        <v>971</v>
      </c>
      <c r="BR33" s="176" t="s">
        <v>2970</v>
      </c>
      <c r="BS33" s="176" t="s">
        <v>971</v>
      </c>
      <c r="BT33" s="176" t="s">
        <v>971</v>
      </c>
      <c r="BU33" s="176" t="s">
        <v>2970</v>
      </c>
      <c r="BV33" s="176" t="s">
        <v>971</v>
      </c>
      <c r="BW33" s="176" t="s">
        <v>971</v>
      </c>
      <c r="BX33" s="176" t="s">
        <v>2970</v>
      </c>
      <c r="BY33" s="176" t="s">
        <v>971</v>
      </c>
      <c r="BZ33" s="176" t="s">
        <v>971</v>
      </c>
      <c r="CA33" s="176" t="s">
        <v>2970</v>
      </c>
      <c r="CB33" s="176" t="s">
        <v>971</v>
      </c>
      <c r="CC33" s="176" t="s">
        <v>971</v>
      </c>
      <c r="CD33" s="176" t="s">
        <v>2970</v>
      </c>
      <c r="CE33" s="176" t="s">
        <v>971</v>
      </c>
      <c r="CF33" s="176" t="s">
        <v>971</v>
      </c>
      <c r="CG33" s="176" t="s">
        <v>2970</v>
      </c>
      <c r="CH33" s="176" t="s">
        <v>971</v>
      </c>
      <c r="CI33" s="176" t="s">
        <v>971</v>
      </c>
      <c r="CJ33" s="176" t="s">
        <v>2970</v>
      </c>
      <c r="CK33" s="176" t="s">
        <v>971</v>
      </c>
      <c r="CL33" s="176" t="s">
        <v>971</v>
      </c>
      <c r="CM33" s="176" t="s">
        <v>2970</v>
      </c>
      <c r="CN33" s="176" t="s">
        <v>971</v>
      </c>
      <c r="CO33" s="176" t="s">
        <v>971</v>
      </c>
      <c r="CP33" s="176" t="s">
        <v>2970</v>
      </c>
      <c r="CQ33" s="176" t="s">
        <v>971</v>
      </c>
      <c r="CR33" s="176" t="s">
        <v>971</v>
      </c>
      <c r="CS33" s="176" t="s">
        <v>2970</v>
      </c>
      <c r="CT33" s="176" t="s">
        <v>971</v>
      </c>
      <c r="CU33" s="176" t="s">
        <v>971</v>
      </c>
      <c r="CV33" s="176" t="s">
        <v>2970</v>
      </c>
      <c r="CW33" s="176" t="s">
        <v>971</v>
      </c>
      <c r="CX33" s="176" t="s">
        <v>971</v>
      </c>
      <c r="CY33" s="176" t="s">
        <v>2970</v>
      </c>
      <c r="CZ33" s="176" t="s">
        <v>971</v>
      </c>
      <c r="DA33" s="176" t="s">
        <v>971</v>
      </c>
      <c r="DB33" s="176" t="s">
        <v>2970</v>
      </c>
      <c r="DC33" s="176" t="s">
        <v>971</v>
      </c>
      <c r="DD33" s="176" t="s">
        <v>971</v>
      </c>
      <c r="DE33" s="176" t="s">
        <v>2970</v>
      </c>
      <c r="DF33" s="176" t="s">
        <v>971</v>
      </c>
      <c r="DG33" s="176" t="s">
        <v>971</v>
      </c>
      <c r="DH33" s="176" t="s">
        <v>2970</v>
      </c>
      <c r="DI33" s="176" t="s">
        <v>971</v>
      </c>
      <c r="DJ33" s="176" t="s">
        <v>971</v>
      </c>
      <c r="DK33" s="176" t="s">
        <v>2970</v>
      </c>
      <c r="DL33" s="176" t="s">
        <v>971</v>
      </c>
      <c r="DM33" s="176" t="s">
        <v>971</v>
      </c>
      <c r="DN33" s="176" t="s">
        <v>2970</v>
      </c>
      <c r="DO33" s="176" t="s">
        <v>971</v>
      </c>
      <c r="DP33" s="176" t="s">
        <v>971</v>
      </c>
      <c r="DQ33" s="176" t="s">
        <v>2970</v>
      </c>
      <c r="DR33" s="176" t="s">
        <v>971</v>
      </c>
      <c r="DS33" s="176" t="s">
        <v>971</v>
      </c>
      <c r="DT33" s="176" t="s">
        <v>2970</v>
      </c>
      <c r="DU33" s="176" t="s">
        <v>971</v>
      </c>
      <c r="DV33" s="176" t="s">
        <v>971</v>
      </c>
      <c r="DW33" s="176" t="s">
        <v>2970</v>
      </c>
      <c r="DX33" s="176" t="s">
        <v>971</v>
      </c>
      <c r="DY33" s="176" t="s">
        <v>971</v>
      </c>
      <c r="DZ33" s="176" t="s">
        <v>2970</v>
      </c>
      <c r="EA33" s="176" t="s">
        <v>971</v>
      </c>
      <c r="EB33" s="176" t="s">
        <v>971</v>
      </c>
      <c r="EC33" s="176" t="s">
        <v>2970</v>
      </c>
      <c r="ED33" s="176" t="s">
        <v>971</v>
      </c>
      <c r="EE33" s="176" t="s">
        <v>971</v>
      </c>
      <c r="EF33" s="176" t="s">
        <v>2970</v>
      </c>
      <c r="EG33" s="176" t="s">
        <v>971</v>
      </c>
      <c r="EH33" s="176" t="s">
        <v>971</v>
      </c>
      <c r="EI33" s="176" t="s">
        <v>2970</v>
      </c>
      <c r="EJ33" s="176" t="s">
        <v>971</v>
      </c>
      <c r="EK33" s="176" t="s">
        <v>971</v>
      </c>
      <c r="EL33" s="176" t="s">
        <v>2970</v>
      </c>
      <c r="EM33" s="176" t="s">
        <v>971</v>
      </c>
      <c r="EN33" s="176" t="s">
        <v>971</v>
      </c>
      <c r="EO33" s="176" t="s">
        <v>2970</v>
      </c>
      <c r="EP33" s="176" t="s">
        <v>971</v>
      </c>
      <c r="EQ33" s="176" t="s">
        <v>971</v>
      </c>
      <c r="ER33" s="176" t="s">
        <v>2970</v>
      </c>
      <c r="ES33" s="176" t="s">
        <v>971</v>
      </c>
      <c r="ET33" s="176" t="s">
        <v>971</v>
      </c>
    </row>
    <row r="34" spans="1:150" x14ac:dyDescent="0.35">
      <c r="A34" s="1"/>
      <c r="B34" s="175" t="s">
        <v>3074</v>
      </c>
      <c r="C34" s="175" t="s">
        <v>144</v>
      </c>
      <c r="D34" s="175" t="s">
        <v>3068</v>
      </c>
      <c r="E34" s="175" t="s">
        <v>3075</v>
      </c>
      <c r="F34" s="175" t="s">
        <v>3076</v>
      </c>
      <c r="G34" s="176" t="s">
        <v>2970</v>
      </c>
      <c r="H34" s="176" t="s">
        <v>971</v>
      </c>
      <c r="I34" s="176" t="s">
        <v>971</v>
      </c>
      <c r="J34" s="176" t="s">
        <v>2970</v>
      </c>
      <c r="K34" s="176" t="s">
        <v>971</v>
      </c>
      <c r="L34" s="176" t="s">
        <v>971</v>
      </c>
      <c r="M34" s="176" t="s">
        <v>2970</v>
      </c>
      <c r="N34" s="176" t="s">
        <v>971</v>
      </c>
      <c r="O34" s="176" t="s">
        <v>971</v>
      </c>
      <c r="P34" s="176" t="s">
        <v>2970</v>
      </c>
      <c r="Q34" s="176" t="s">
        <v>971</v>
      </c>
      <c r="R34" s="176" t="s">
        <v>971</v>
      </c>
      <c r="S34" s="176" t="s">
        <v>2970</v>
      </c>
      <c r="T34" s="176" t="s">
        <v>971</v>
      </c>
      <c r="U34" s="176" t="s">
        <v>971</v>
      </c>
      <c r="V34" s="176" t="s">
        <v>2970</v>
      </c>
      <c r="W34" s="176" t="s">
        <v>971</v>
      </c>
      <c r="X34" s="176" t="s">
        <v>971</v>
      </c>
      <c r="Y34" s="176" t="s">
        <v>2970</v>
      </c>
      <c r="Z34" s="176" t="s">
        <v>971</v>
      </c>
      <c r="AA34" s="176" t="s">
        <v>971</v>
      </c>
      <c r="AB34" s="176" t="s">
        <v>2970</v>
      </c>
      <c r="AC34" s="176" t="s">
        <v>971</v>
      </c>
      <c r="AD34" s="176" t="s">
        <v>971</v>
      </c>
      <c r="AE34" s="176" t="s">
        <v>2970</v>
      </c>
      <c r="AF34" s="176" t="s">
        <v>971</v>
      </c>
      <c r="AG34" s="176" t="s">
        <v>971</v>
      </c>
      <c r="AH34" s="176" t="s">
        <v>2970</v>
      </c>
      <c r="AI34" s="176" t="s">
        <v>971</v>
      </c>
      <c r="AJ34" s="176" t="s">
        <v>971</v>
      </c>
      <c r="AK34" s="176" t="s">
        <v>2970</v>
      </c>
      <c r="AL34" s="176" t="s">
        <v>971</v>
      </c>
      <c r="AM34" s="176" t="s">
        <v>971</v>
      </c>
      <c r="AN34" s="176" t="s">
        <v>2970</v>
      </c>
      <c r="AO34" s="176" t="s">
        <v>971</v>
      </c>
      <c r="AP34" s="176" t="s">
        <v>971</v>
      </c>
      <c r="AQ34" s="176" t="s">
        <v>2970</v>
      </c>
      <c r="AR34" s="176" t="s">
        <v>971</v>
      </c>
      <c r="AS34" s="176" t="s">
        <v>971</v>
      </c>
      <c r="AT34" s="176" t="s">
        <v>2970</v>
      </c>
      <c r="AU34" s="176" t="s">
        <v>971</v>
      </c>
      <c r="AV34" s="176" t="s">
        <v>971</v>
      </c>
      <c r="AW34" s="176" t="s">
        <v>2970</v>
      </c>
      <c r="AX34" s="176" t="s">
        <v>971</v>
      </c>
      <c r="AY34" s="176" t="s">
        <v>971</v>
      </c>
      <c r="AZ34" s="176" t="s">
        <v>2970</v>
      </c>
      <c r="BA34" s="176" t="s">
        <v>971</v>
      </c>
      <c r="BB34" s="176" t="s">
        <v>971</v>
      </c>
      <c r="BC34" s="176" t="s">
        <v>2970</v>
      </c>
      <c r="BD34" s="176" t="s">
        <v>971</v>
      </c>
      <c r="BE34" s="176" t="s">
        <v>971</v>
      </c>
      <c r="BF34" s="176" t="s">
        <v>2970</v>
      </c>
      <c r="BG34" s="176" t="s">
        <v>971</v>
      </c>
      <c r="BH34" s="176" t="s">
        <v>971</v>
      </c>
      <c r="BI34" s="176" t="s">
        <v>2970</v>
      </c>
      <c r="BJ34" s="176" t="s">
        <v>971</v>
      </c>
      <c r="BK34" s="176" t="s">
        <v>971</v>
      </c>
      <c r="BL34" s="176" t="s">
        <v>2970</v>
      </c>
      <c r="BM34" s="176" t="s">
        <v>971</v>
      </c>
      <c r="BN34" s="176" t="s">
        <v>971</v>
      </c>
      <c r="BO34" s="176" t="s">
        <v>2970</v>
      </c>
      <c r="BP34" s="176" t="s">
        <v>971</v>
      </c>
      <c r="BQ34" s="176" t="s">
        <v>971</v>
      </c>
      <c r="BR34" s="176" t="s">
        <v>2970</v>
      </c>
      <c r="BS34" s="176" t="s">
        <v>971</v>
      </c>
      <c r="BT34" s="176" t="s">
        <v>971</v>
      </c>
      <c r="BU34" s="176" t="s">
        <v>2970</v>
      </c>
      <c r="BV34" s="176" t="s">
        <v>971</v>
      </c>
      <c r="BW34" s="176" t="s">
        <v>971</v>
      </c>
      <c r="BX34" s="176" t="s">
        <v>2970</v>
      </c>
      <c r="BY34" s="176" t="s">
        <v>971</v>
      </c>
      <c r="BZ34" s="176" t="s">
        <v>971</v>
      </c>
      <c r="CA34" s="176" t="s">
        <v>2970</v>
      </c>
      <c r="CB34" s="176" t="s">
        <v>971</v>
      </c>
      <c r="CC34" s="176" t="s">
        <v>971</v>
      </c>
      <c r="CD34" s="176" t="s">
        <v>2970</v>
      </c>
      <c r="CE34" s="176" t="s">
        <v>971</v>
      </c>
      <c r="CF34" s="176" t="s">
        <v>971</v>
      </c>
      <c r="CG34" s="176" t="s">
        <v>2970</v>
      </c>
      <c r="CH34" s="176" t="s">
        <v>971</v>
      </c>
      <c r="CI34" s="176" t="s">
        <v>971</v>
      </c>
      <c r="CJ34" s="176" t="s">
        <v>2970</v>
      </c>
      <c r="CK34" s="176" t="s">
        <v>971</v>
      </c>
      <c r="CL34" s="176" t="s">
        <v>971</v>
      </c>
      <c r="CM34" s="176" t="s">
        <v>2970</v>
      </c>
      <c r="CN34" s="176" t="s">
        <v>971</v>
      </c>
      <c r="CO34" s="176" t="s">
        <v>971</v>
      </c>
      <c r="CP34" s="176" t="s">
        <v>2970</v>
      </c>
      <c r="CQ34" s="176" t="s">
        <v>971</v>
      </c>
      <c r="CR34" s="176" t="s">
        <v>971</v>
      </c>
      <c r="CS34" s="176" t="s">
        <v>2970</v>
      </c>
      <c r="CT34" s="176" t="s">
        <v>971</v>
      </c>
      <c r="CU34" s="176" t="s">
        <v>971</v>
      </c>
      <c r="CV34" s="176" t="s">
        <v>2970</v>
      </c>
      <c r="CW34" s="176" t="s">
        <v>971</v>
      </c>
      <c r="CX34" s="176" t="s">
        <v>971</v>
      </c>
      <c r="CY34" s="176" t="s">
        <v>2970</v>
      </c>
      <c r="CZ34" s="176" t="s">
        <v>971</v>
      </c>
      <c r="DA34" s="176" t="s">
        <v>971</v>
      </c>
      <c r="DB34" s="176" t="s">
        <v>2970</v>
      </c>
      <c r="DC34" s="176" t="s">
        <v>971</v>
      </c>
      <c r="DD34" s="176" t="s">
        <v>971</v>
      </c>
      <c r="DE34" s="176" t="s">
        <v>2970</v>
      </c>
      <c r="DF34" s="176" t="s">
        <v>971</v>
      </c>
      <c r="DG34" s="176" t="s">
        <v>971</v>
      </c>
      <c r="DH34" s="176" t="s">
        <v>2970</v>
      </c>
      <c r="DI34" s="176" t="s">
        <v>971</v>
      </c>
      <c r="DJ34" s="176" t="s">
        <v>971</v>
      </c>
      <c r="DK34" s="176" t="s">
        <v>2970</v>
      </c>
      <c r="DL34" s="176" t="s">
        <v>971</v>
      </c>
      <c r="DM34" s="176" t="s">
        <v>971</v>
      </c>
      <c r="DN34" s="176" t="s">
        <v>2970</v>
      </c>
      <c r="DO34" s="176" t="s">
        <v>971</v>
      </c>
      <c r="DP34" s="176" t="s">
        <v>971</v>
      </c>
      <c r="DQ34" s="176" t="s">
        <v>2970</v>
      </c>
      <c r="DR34" s="176" t="s">
        <v>971</v>
      </c>
      <c r="DS34" s="176" t="s">
        <v>971</v>
      </c>
      <c r="DT34" s="176" t="s">
        <v>2970</v>
      </c>
      <c r="DU34" s="176" t="s">
        <v>971</v>
      </c>
      <c r="DV34" s="176" t="s">
        <v>971</v>
      </c>
      <c r="DW34" s="176" t="s">
        <v>2970</v>
      </c>
      <c r="DX34" s="176" t="s">
        <v>971</v>
      </c>
      <c r="DY34" s="176" t="s">
        <v>971</v>
      </c>
      <c r="DZ34" s="176" t="s">
        <v>2970</v>
      </c>
      <c r="EA34" s="176" t="s">
        <v>971</v>
      </c>
      <c r="EB34" s="176" t="s">
        <v>971</v>
      </c>
      <c r="EC34" s="176" t="s">
        <v>2970</v>
      </c>
      <c r="ED34" s="176" t="s">
        <v>971</v>
      </c>
      <c r="EE34" s="176" t="s">
        <v>971</v>
      </c>
      <c r="EF34" s="176" t="s">
        <v>2970</v>
      </c>
      <c r="EG34" s="176" t="s">
        <v>971</v>
      </c>
      <c r="EH34" s="176" t="s">
        <v>971</v>
      </c>
      <c r="EI34" s="176" t="s">
        <v>2970</v>
      </c>
      <c r="EJ34" s="176" t="s">
        <v>971</v>
      </c>
      <c r="EK34" s="176" t="s">
        <v>971</v>
      </c>
      <c r="EL34" s="176" t="s">
        <v>2970</v>
      </c>
      <c r="EM34" s="176" t="s">
        <v>971</v>
      </c>
      <c r="EN34" s="176" t="s">
        <v>971</v>
      </c>
      <c r="EO34" s="176" t="s">
        <v>2970</v>
      </c>
      <c r="EP34" s="176" t="s">
        <v>971</v>
      </c>
      <c r="EQ34" s="176" t="s">
        <v>971</v>
      </c>
      <c r="ER34" s="176" t="s">
        <v>2970</v>
      </c>
      <c r="ES34" s="176" t="s">
        <v>971</v>
      </c>
      <c r="ET34" s="176" t="s">
        <v>971</v>
      </c>
    </row>
    <row r="35" spans="1:150" x14ac:dyDescent="0.35">
      <c r="A35" s="1"/>
      <c r="B35" s="175" t="s">
        <v>3077</v>
      </c>
      <c r="C35" s="175" t="s">
        <v>144</v>
      </c>
      <c r="D35" s="175" t="s">
        <v>3068</v>
      </c>
      <c r="E35" s="175" t="s">
        <v>3078</v>
      </c>
      <c r="F35" s="175" t="s">
        <v>3079</v>
      </c>
      <c r="G35" s="176" t="s">
        <v>2970</v>
      </c>
      <c r="H35" s="176" t="s">
        <v>971</v>
      </c>
      <c r="I35" s="176" t="s">
        <v>971</v>
      </c>
      <c r="J35" s="176" t="s">
        <v>2970</v>
      </c>
      <c r="K35" s="176" t="s">
        <v>971</v>
      </c>
      <c r="L35" s="176" t="s">
        <v>971</v>
      </c>
      <c r="M35" s="176" t="s">
        <v>2970</v>
      </c>
      <c r="N35" s="176" t="s">
        <v>971</v>
      </c>
      <c r="O35" s="176" t="s">
        <v>971</v>
      </c>
      <c r="P35" s="176" t="s">
        <v>2970</v>
      </c>
      <c r="Q35" s="176" t="s">
        <v>971</v>
      </c>
      <c r="R35" s="176" t="s">
        <v>971</v>
      </c>
      <c r="S35" s="176" t="s">
        <v>2970</v>
      </c>
      <c r="T35" s="176" t="s">
        <v>971</v>
      </c>
      <c r="U35" s="176" t="s">
        <v>971</v>
      </c>
      <c r="V35" s="176" t="s">
        <v>2970</v>
      </c>
      <c r="W35" s="176" t="s">
        <v>971</v>
      </c>
      <c r="X35" s="176" t="s">
        <v>971</v>
      </c>
      <c r="Y35" s="176" t="s">
        <v>2970</v>
      </c>
      <c r="Z35" s="176" t="s">
        <v>971</v>
      </c>
      <c r="AA35" s="176" t="s">
        <v>971</v>
      </c>
      <c r="AB35" s="176" t="s">
        <v>2970</v>
      </c>
      <c r="AC35" s="176" t="s">
        <v>971</v>
      </c>
      <c r="AD35" s="176" t="s">
        <v>971</v>
      </c>
      <c r="AE35" s="176" t="s">
        <v>2970</v>
      </c>
      <c r="AF35" s="176" t="s">
        <v>971</v>
      </c>
      <c r="AG35" s="176" t="s">
        <v>971</v>
      </c>
      <c r="AH35" s="176" t="s">
        <v>2970</v>
      </c>
      <c r="AI35" s="176" t="s">
        <v>971</v>
      </c>
      <c r="AJ35" s="176" t="s">
        <v>971</v>
      </c>
      <c r="AK35" s="176" t="s">
        <v>2970</v>
      </c>
      <c r="AL35" s="176" t="s">
        <v>971</v>
      </c>
      <c r="AM35" s="176" t="s">
        <v>971</v>
      </c>
      <c r="AN35" s="176" t="s">
        <v>2970</v>
      </c>
      <c r="AO35" s="176" t="s">
        <v>971</v>
      </c>
      <c r="AP35" s="176" t="s">
        <v>971</v>
      </c>
      <c r="AQ35" s="176" t="s">
        <v>2970</v>
      </c>
      <c r="AR35" s="176" t="s">
        <v>971</v>
      </c>
      <c r="AS35" s="176" t="s">
        <v>971</v>
      </c>
      <c r="AT35" s="176" t="s">
        <v>2970</v>
      </c>
      <c r="AU35" s="176" t="s">
        <v>971</v>
      </c>
      <c r="AV35" s="176" t="s">
        <v>971</v>
      </c>
      <c r="AW35" s="176" t="s">
        <v>2970</v>
      </c>
      <c r="AX35" s="176" t="s">
        <v>971</v>
      </c>
      <c r="AY35" s="176" t="s">
        <v>971</v>
      </c>
      <c r="AZ35" s="176" t="s">
        <v>2970</v>
      </c>
      <c r="BA35" s="176" t="s">
        <v>971</v>
      </c>
      <c r="BB35" s="176" t="s">
        <v>971</v>
      </c>
      <c r="BC35" s="176" t="s">
        <v>2970</v>
      </c>
      <c r="BD35" s="176" t="s">
        <v>971</v>
      </c>
      <c r="BE35" s="176" t="s">
        <v>971</v>
      </c>
      <c r="BF35" s="176" t="s">
        <v>2970</v>
      </c>
      <c r="BG35" s="176" t="s">
        <v>971</v>
      </c>
      <c r="BH35" s="176" t="s">
        <v>971</v>
      </c>
      <c r="BI35" s="176" t="s">
        <v>2970</v>
      </c>
      <c r="BJ35" s="176" t="s">
        <v>971</v>
      </c>
      <c r="BK35" s="176" t="s">
        <v>971</v>
      </c>
      <c r="BL35" s="176" t="s">
        <v>2970</v>
      </c>
      <c r="BM35" s="176" t="s">
        <v>971</v>
      </c>
      <c r="BN35" s="176" t="s">
        <v>971</v>
      </c>
      <c r="BO35" s="176" t="s">
        <v>2970</v>
      </c>
      <c r="BP35" s="176" t="s">
        <v>971</v>
      </c>
      <c r="BQ35" s="176" t="s">
        <v>971</v>
      </c>
      <c r="BR35" s="176" t="s">
        <v>2970</v>
      </c>
      <c r="BS35" s="176" t="s">
        <v>971</v>
      </c>
      <c r="BT35" s="176" t="s">
        <v>971</v>
      </c>
      <c r="BU35" s="176" t="s">
        <v>2970</v>
      </c>
      <c r="BV35" s="176" t="s">
        <v>971</v>
      </c>
      <c r="BW35" s="176" t="s">
        <v>971</v>
      </c>
      <c r="BX35" s="176" t="s">
        <v>2970</v>
      </c>
      <c r="BY35" s="176" t="s">
        <v>971</v>
      </c>
      <c r="BZ35" s="176" t="s">
        <v>971</v>
      </c>
      <c r="CA35" s="176" t="s">
        <v>2970</v>
      </c>
      <c r="CB35" s="176" t="s">
        <v>971</v>
      </c>
      <c r="CC35" s="176" t="s">
        <v>971</v>
      </c>
      <c r="CD35" s="176" t="s">
        <v>2970</v>
      </c>
      <c r="CE35" s="176" t="s">
        <v>971</v>
      </c>
      <c r="CF35" s="176" t="s">
        <v>971</v>
      </c>
      <c r="CG35" s="176" t="s">
        <v>2970</v>
      </c>
      <c r="CH35" s="176" t="s">
        <v>971</v>
      </c>
      <c r="CI35" s="176" t="s">
        <v>971</v>
      </c>
      <c r="CJ35" s="176" t="s">
        <v>2970</v>
      </c>
      <c r="CK35" s="176" t="s">
        <v>971</v>
      </c>
      <c r="CL35" s="176" t="s">
        <v>971</v>
      </c>
      <c r="CM35" s="176" t="s">
        <v>2970</v>
      </c>
      <c r="CN35" s="176" t="s">
        <v>971</v>
      </c>
      <c r="CO35" s="176" t="s">
        <v>971</v>
      </c>
      <c r="CP35" s="176" t="s">
        <v>2970</v>
      </c>
      <c r="CQ35" s="176" t="s">
        <v>971</v>
      </c>
      <c r="CR35" s="176" t="s">
        <v>971</v>
      </c>
      <c r="CS35" s="176" t="s">
        <v>2970</v>
      </c>
      <c r="CT35" s="176" t="s">
        <v>971</v>
      </c>
      <c r="CU35" s="176" t="s">
        <v>971</v>
      </c>
      <c r="CV35" s="176" t="s">
        <v>2970</v>
      </c>
      <c r="CW35" s="176" t="s">
        <v>971</v>
      </c>
      <c r="CX35" s="176" t="s">
        <v>971</v>
      </c>
      <c r="CY35" s="176" t="s">
        <v>2970</v>
      </c>
      <c r="CZ35" s="176" t="s">
        <v>971</v>
      </c>
      <c r="DA35" s="176" t="s">
        <v>971</v>
      </c>
      <c r="DB35" s="176" t="s">
        <v>2970</v>
      </c>
      <c r="DC35" s="176" t="s">
        <v>971</v>
      </c>
      <c r="DD35" s="176" t="s">
        <v>971</v>
      </c>
      <c r="DE35" s="176" t="s">
        <v>2970</v>
      </c>
      <c r="DF35" s="176" t="s">
        <v>971</v>
      </c>
      <c r="DG35" s="176" t="s">
        <v>971</v>
      </c>
      <c r="DH35" s="176" t="s">
        <v>2970</v>
      </c>
      <c r="DI35" s="176" t="s">
        <v>971</v>
      </c>
      <c r="DJ35" s="176" t="s">
        <v>971</v>
      </c>
      <c r="DK35" s="176" t="s">
        <v>2970</v>
      </c>
      <c r="DL35" s="176" t="s">
        <v>971</v>
      </c>
      <c r="DM35" s="176" t="s">
        <v>971</v>
      </c>
      <c r="DN35" s="176" t="s">
        <v>2970</v>
      </c>
      <c r="DO35" s="176" t="s">
        <v>971</v>
      </c>
      <c r="DP35" s="176" t="s">
        <v>971</v>
      </c>
      <c r="DQ35" s="176" t="s">
        <v>2970</v>
      </c>
      <c r="DR35" s="176" t="s">
        <v>971</v>
      </c>
      <c r="DS35" s="176" t="s">
        <v>971</v>
      </c>
      <c r="DT35" s="176" t="s">
        <v>2970</v>
      </c>
      <c r="DU35" s="176" t="s">
        <v>971</v>
      </c>
      <c r="DV35" s="176" t="s">
        <v>971</v>
      </c>
      <c r="DW35" s="176" t="s">
        <v>2970</v>
      </c>
      <c r="DX35" s="176" t="s">
        <v>971</v>
      </c>
      <c r="DY35" s="176" t="s">
        <v>971</v>
      </c>
      <c r="DZ35" s="176" t="s">
        <v>2970</v>
      </c>
      <c r="EA35" s="176" t="s">
        <v>971</v>
      </c>
      <c r="EB35" s="176" t="s">
        <v>971</v>
      </c>
      <c r="EC35" s="176" t="s">
        <v>2970</v>
      </c>
      <c r="ED35" s="176" t="s">
        <v>971</v>
      </c>
      <c r="EE35" s="176" t="s">
        <v>971</v>
      </c>
      <c r="EF35" s="176" t="s">
        <v>2970</v>
      </c>
      <c r="EG35" s="176" t="s">
        <v>971</v>
      </c>
      <c r="EH35" s="176" t="s">
        <v>971</v>
      </c>
      <c r="EI35" s="176" t="s">
        <v>2970</v>
      </c>
      <c r="EJ35" s="176" t="s">
        <v>971</v>
      </c>
      <c r="EK35" s="176" t="s">
        <v>971</v>
      </c>
      <c r="EL35" s="176" t="s">
        <v>2970</v>
      </c>
      <c r="EM35" s="176" t="s">
        <v>971</v>
      </c>
      <c r="EN35" s="176" t="s">
        <v>971</v>
      </c>
      <c r="EO35" s="176" t="s">
        <v>2970</v>
      </c>
      <c r="EP35" s="176" t="s">
        <v>971</v>
      </c>
      <c r="EQ35" s="176" t="s">
        <v>971</v>
      </c>
      <c r="ER35" s="176" t="s">
        <v>2970</v>
      </c>
      <c r="ES35" s="176" t="s">
        <v>971</v>
      </c>
      <c r="ET35" s="176" t="s">
        <v>971</v>
      </c>
    </row>
    <row r="36" spans="1:150" x14ac:dyDescent="0.35">
      <c r="A36" s="1"/>
      <c r="B36" s="175" t="s">
        <v>3080</v>
      </c>
      <c r="C36" s="175" t="s">
        <v>144</v>
      </c>
      <c r="D36" s="175" t="s">
        <v>3068</v>
      </c>
      <c r="E36" s="175" t="s">
        <v>3081</v>
      </c>
      <c r="F36" s="175" t="s">
        <v>3082</v>
      </c>
      <c r="G36" s="176" t="s">
        <v>2970</v>
      </c>
      <c r="H36" s="176" t="s">
        <v>971</v>
      </c>
      <c r="I36" s="176" t="s">
        <v>971</v>
      </c>
      <c r="J36" s="176" t="s">
        <v>2970</v>
      </c>
      <c r="K36" s="176" t="s">
        <v>971</v>
      </c>
      <c r="L36" s="176" t="s">
        <v>971</v>
      </c>
      <c r="M36" s="176" t="s">
        <v>2970</v>
      </c>
      <c r="N36" s="176" t="s">
        <v>971</v>
      </c>
      <c r="O36" s="176" t="s">
        <v>971</v>
      </c>
      <c r="P36" s="176" t="s">
        <v>2970</v>
      </c>
      <c r="Q36" s="176" t="s">
        <v>971</v>
      </c>
      <c r="R36" s="176" t="s">
        <v>971</v>
      </c>
      <c r="S36" s="176" t="s">
        <v>2970</v>
      </c>
      <c r="T36" s="176" t="s">
        <v>971</v>
      </c>
      <c r="U36" s="176" t="s">
        <v>971</v>
      </c>
      <c r="V36" s="176" t="s">
        <v>2970</v>
      </c>
      <c r="W36" s="176" t="s">
        <v>971</v>
      </c>
      <c r="X36" s="176" t="s">
        <v>971</v>
      </c>
      <c r="Y36" s="176" t="s">
        <v>2970</v>
      </c>
      <c r="Z36" s="176" t="s">
        <v>971</v>
      </c>
      <c r="AA36" s="176" t="s">
        <v>971</v>
      </c>
      <c r="AB36" s="176" t="s">
        <v>2970</v>
      </c>
      <c r="AC36" s="176" t="s">
        <v>971</v>
      </c>
      <c r="AD36" s="176" t="s">
        <v>971</v>
      </c>
      <c r="AE36" s="176" t="s">
        <v>2970</v>
      </c>
      <c r="AF36" s="176" t="s">
        <v>971</v>
      </c>
      <c r="AG36" s="176" t="s">
        <v>971</v>
      </c>
      <c r="AH36" s="176" t="s">
        <v>2970</v>
      </c>
      <c r="AI36" s="176" t="s">
        <v>971</v>
      </c>
      <c r="AJ36" s="176" t="s">
        <v>971</v>
      </c>
      <c r="AK36" s="176" t="s">
        <v>2970</v>
      </c>
      <c r="AL36" s="176" t="s">
        <v>971</v>
      </c>
      <c r="AM36" s="176" t="s">
        <v>971</v>
      </c>
      <c r="AN36" s="176" t="s">
        <v>2970</v>
      </c>
      <c r="AO36" s="176" t="s">
        <v>971</v>
      </c>
      <c r="AP36" s="176" t="s">
        <v>971</v>
      </c>
      <c r="AQ36" s="176" t="s">
        <v>2970</v>
      </c>
      <c r="AR36" s="176" t="s">
        <v>971</v>
      </c>
      <c r="AS36" s="176" t="s">
        <v>971</v>
      </c>
      <c r="AT36" s="176" t="s">
        <v>2970</v>
      </c>
      <c r="AU36" s="176" t="s">
        <v>971</v>
      </c>
      <c r="AV36" s="176" t="s">
        <v>971</v>
      </c>
      <c r="AW36" s="176" t="s">
        <v>2970</v>
      </c>
      <c r="AX36" s="176" t="s">
        <v>971</v>
      </c>
      <c r="AY36" s="176" t="s">
        <v>971</v>
      </c>
      <c r="AZ36" s="176" t="s">
        <v>2970</v>
      </c>
      <c r="BA36" s="176" t="s">
        <v>971</v>
      </c>
      <c r="BB36" s="176" t="s">
        <v>971</v>
      </c>
      <c r="BC36" s="176" t="s">
        <v>2970</v>
      </c>
      <c r="BD36" s="176" t="s">
        <v>971</v>
      </c>
      <c r="BE36" s="176" t="s">
        <v>971</v>
      </c>
      <c r="BF36" s="176" t="s">
        <v>2970</v>
      </c>
      <c r="BG36" s="176" t="s">
        <v>971</v>
      </c>
      <c r="BH36" s="176" t="s">
        <v>971</v>
      </c>
      <c r="BI36" s="176" t="s">
        <v>2970</v>
      </c>
      <c r="BJ36" s="176" t="s">
        <v>971</v>
      </c>
      <c r="BK36" s="176" t="s">
        <v>971</v>
      </c>
      <c r="BL36" s="176" t="s">
        <v>2970</v>
      </c>
      <c r="BM36" s="176" t="s">
        <v>971</v>
      </c>
      <c r="BN36" s="176" t="s">
        <v>971</v>
      </c>
      <c r="BO36" s="176" t="s">
        <v>2970</v>
      </c>
      <c r="BP36" s="176" t="s">
        <v>971</v>
      </c>
      <c r="BQ36" s="176" t="s">
        <v>971</v>
      </c>
      <c r="BR36" s="176" t="s">
        <v>2970</v>
      </c>
      <c r="BS36" s="176" t="s">
        <v>971</v>
      </c>
      <c r="BT36" s="176" t="s">
        <v>971</v>
      </c>
      <c r="BU36" s="176" t="s">
        <v>2970</v>
      </c>
      <c r="BV36" s="176" t="s">
        <v>971</v>
      </c>
      <c r="BW36" s="176" t="s">
        <v>971</v>
      </c>
      <c r="BX36" s="176" t="s">
        <v>2970</v>
      </c>
      <c r="BY36" s="176" t="s">
        <v>971</v>
      </c>
      <c r="BZ36" s="176" t="s">
        <v>971</v>
      </c>
      <c r="CA36" s="176" t="s">
        <v>2970</v>
      </c>
      <c r="CB36" s="176" t="s">
        <v>971</v>
      </c>
      <c r="CC36" s="176" t="s">
        <v>971</v>
      </c>
      <c r="CD36" s="176" t="s">
        <v>2970</v>
      </c>
      <c r="CE36" s="176" t="s">
        <v>971</v>
      </c>
      <c r="CF36" s="176" t="s">
        <v>971</v>
      </c>
      <c r="CG36" s="176" t="s">
        <v>2970</v>
      </c>
      <c r="CH36" s="176" t="s">
        <v>971</v>
      </c>
      <c r="CI36" s="176" t="s">
        <v>971</v>
      </c>
      <c r="CJ36" s="176" t="s">
        <v>2970</v>
      </c>
      <c r="CK36" s="176" t="s">
        <v>971</v>
      </c>
      <c r="CL36" s="176" t="s">
        <v>971</v>
      </c>
      <c r="CM36" s="176" t="s">
        <v>2970</v>
      </c>
      <c r="CN36" s="176" t="s">
        <v>971</v>
      </c>
      <c r="CO36" s="176" t="s">
        <v>971</v>
      </c>
      <c r="CP36" s="176" t="s">
        <v>2970</v>
      </c>
      <c r="CQ36" s="176" t="s">
        <v>971</v>
      </c>
      <c r="CR36" s="176" t="s">
        <v>971</v>
      </c>
      <c r="CS36" s="176" t="s">
        <v>2970</v>
      </c>
      <c r="CT36" s="176" t="s">
        <v>971</v>
      </c>
      <c r="CU36" s="176" t="s">
        <v>971</v>
      </c>
      <c r="CV36" s="176" t="s">
        <v>2970</v>
      </c>
      <c r="CW36" s="176" t="s">
        <v>971</v>
      </c>
      <c r="CX36" s="176" t="s">
        <v>971</v>
      </c>
      <c r="CY36" s="176" t="s">
        <v>2970</v>
      </c>
      <c r="CZ36" s="176" t="s">
        <v>971</v>
      </c>
      <c r="DA36" s="176" t="s">
        <v>971</v>
      </c>
      <c r="DB36" s="176" t="s">
        <v>2970</v>
      </c>
      <c r="DC36" s="176" t="s">
        <v>971</v>
      </c>
      <c r="DD36" s="176" t="s">
        <v>971</v>
      </c>
      <c r="DE36" s="176" t="s">
        <v>2970</v>
      </c>
      <c r="DF36" s="176" t="s">
        <v>971</v>
      </c>
      <c r="DG36" s="176" t="s">
        <v>971</v>
      </c>
      <c r="DH36" s="176" t="s">
        <v>2970</v>
      </c>
      <c r="DI36" s="176" t="s">
        <v>971</v>
      </c>
      <c r="DJ36" s="176" t="s">
        <v>971</v>
      </c>
      <c r="DK36" s="176" t="s">
        <v>2970</v>
      </c>
      <c r="DL36" s="176" t="s">
        <v>971</v>
      </c>
      <c r="DM36" s="176" t="s">
        <v>971</v>
      </c>
      <c r="DN36" s="176" t="s">
        <v>2970</v>
      </c>
      <c r="DO36" s="176" t="s">
        <v>971</v>
      </c>
      <c r="DP36" s="176" t="s">
        <v>971</v>
      </c>
      <c r="DQ36" s="176" t="s">
        <v>2970</v>
      </c>
      <c r="DR36" s="176" t="s">
        <v>971</v>
      </c>
      <c r="DS36" s="176" t="s">
        <v>971</v>
      </c>
      <c r="DT36" s="176" t="s">
        <v>2970</v>
      </c>
      <c r="DU36" s="176" t="s">
        <v>971</v>
      </c>
      <c r="DV36" s="176" t="s">
        <v>971</v>
      </c>
      <c r="DW36" s="176" t="s">
        <v>2970</v>
      </c>
      <c r="DX36" s="176" t="s">
        <v>971</v>
      </c>
      <c r="DY36" s="176" t="s">
        <v>971</v>
      </c>
      <c r="DZ36" s="176" t="s">
        <v>2970</v>
      </c>
      <c r="EA36" s="176" t="s">
        <v>971</v>
      </c>
      <c r="EB36" s="176" t="s">
        <v>971</v>
      </c>
      <c r="EC36" s="176" t="s">
        <v>2970</v>
      </c>
      <c r="ED36" s="176" t="s">
        <v>971</v>
      </c>
      <c r="EE36" s="176" t="s">
        <v>971</v>
      </c>
      <c r="EF36" s="176" t="s">
        <v>2970</v>
      </c>
      <c r="EG36" s="176" t="s">
        <v>971</v>
      </c>
      <c r="EH36" s="176" t="s">
        <v>971</v>
      </c>
      <c r="EI36" s="176" t="s">
        <v>2970</v>
      </c>
      <c r="EJ36" s="176" t="s">
        <v>971</v>
      </c>
      <c r="EK36" s="176" t="s">
        <v>971</v>
      </c>
      <c r="EL36" s="176" t="s">
        <v>2970</v>
      </c>
      <c r="EM36" s="176" t="s">
        <v>971</v>
      </c>
      <c r="EN36" s="176" t="s">
        <v>971</v>
      </c>
      <c r="EO36" s="176" t="s">
        <v>2970</v>
      </c>
      <c r="EP36" s="176" t="s">
        <v>971</v>
      </c>
      <c r="EQ36" s="176" t="s">
        <v>971</v>
      </c>
      <c r="ER36" s="176" t="s">
        <v>2970</v>
      </c>
      <c r="ES36" s="176" t="s">
        <v>971</v>
      </c>
      <c r="ET36" s="176" t="s">
        <v>971</v>
      </c>
    </row>
    <row r="37" spans="1:150" x14ac:dyDescent="0.35">
      <c r="A37" s="1"/>
      <c r="B37" s="175" t="s">
        <v>3083</v>
      </c>
      <c r="C37" s="175" t="s">
        <v>144</v>
      </c>
      <c r="D37" s="175" t="s">
        <v>3068</v>
      </c>
      <c r="E37" s="175" t="s">
        <v>3084</v>
      </c>
      <c r="F37" s="175" t="s">
        <v>3085</v>
      </c>
      <c r="G37" s="176" t="s">
        <v>2970</v>
      </c>
      <c r="H37" s="176" t="s">
        <v>971</v>
      </c>
      <c r="I37" s="176" t="s">
        <v>971</v>
      </c>
      <c r="J37" s="176" t="s">
        <v>2970</v>
      </c>
      <c r="K37" s="176" t="s">
        <v>971</v>
      </c>
      <c r="L37" s="176" t="s">
        <v>971</v>
      </c>
      <c r="M37" s="176" t="s">
        <v>2970</v>
      </c>
      <c r="N37" s="176" t="s">
        <v>971</v>
      </c>
      <c r="O37" s="176" t="s">
        <v>971</v>
      </c>
      <c r="P37" s="176" t="s">
        <v>2970</v>
      </c>
      <c r="Q37" s="176" t="s">
        <v>971</v>
      </c>
      <c r="R37" s="176" t="s">
        <v>971</v>
      </c>
      <c r="S37" s="176" t="s">
        <v>2970</v>
      </c>
      <c r="T37" s="176" t="s">
        <v>971</v>
      </c>
      <c r="U37" s="176" t="s">
        <v>971</v>
      </c>
      <c r="V37" s="176" t="s">
        <v>2970</v>
      </c>
      <c r="W37" s="176" t="s">
        <v>971</v>
      </c>
      <c r="X37" s="176" t="s">
        <v>971</v>
      </c>
      <c r="Y37" s="176" t="s">
        <v>2970</v>
      </c>
      <c r="Z37" s="176" t="s">
        <v>971</v>
      </c>
      <c r="AA37" s="176" t="s">
        <v>971</v>
      </c>
      <c r="AB37" s="176" t="s">
        <v>2970</v>
      </c>
      <c r="AC37" s="176" t="s">
        <v>971</v>
      </c>
      <c r="AD37" s="176" t="s">
        <v>971</v>
      </c>
      <c r="AE37" s="176" t="s">
        <v>2970</v>
      </c>
      <c r="AF37" s="176" t="s">
        <v>971</v>
      </c>
      <c r="AG37" s="176" t="s">
        <v>971</v>
      </c>
      <c r="AH37" s="176" t="s">
        <v>2970</v>
      </c>
      <c r="AI37" s="176" t="s">
        <v>971</v>
      </c>
      <c r="AJ37" s="176" t="s">
        <v>971</v>
      </c>
      <c r="AK37" s="176" t="s">
        <v>2970</v>
      </c>
      <c r="AL37" s="176" t="s">
        <v>971</v>
      </c>
      <c r="AM37" s="176" t="s">
        <v>971</v>
      </c>
      <c r="AN37" s="176" t="s">
        <v>2970</v>
      </c>
      <c r="AO37" s="176" t="s">
        <v>971</v>
      </c>
      <c r="AP37" s="176" t="s">
        <v>971</v>
      </c>
      <c r="AQ37" s="176" t="s">
        <v>2970</v>
      </c>
      <c r="AR37" s="176" t="s">
        <v>971</v>
      </c>
      <c r="AS37" s="176" t="s">
        <v>971</v>
      </c>
      <c r="AT37" s="176" t="s">
        <v>2970</v>
      </c>
      <c r="AU37" s="176" t="s">
        <v>971</v>
      </c>
      <c r="AV37" s="176" t="s">
        <v>971</v>
      </c>
      <c r="AW37" s="176" t="s">
        <v>2970</v>
      </c>
      <c r="AX37" s="176" t="s">
        <v>971</v>
      </c>
      <c r="AY37" s="176" t="s">
        <v>971</v>
      </c>
      <c r="AZ37" s="176" t="s">
        <v>2970</v>
      </c>
      <c r="BA37" s="176" t="s">
        <v>971</v>
      </c>
      <c r="BB37" s="176" t="s">
        <v>971</v>
      </c>
      <c r="BC37" s="176" t="s">
        <v>2970</v>
      </c>
      <c r="BD37" s="176" t="s">
        <v>971</v>
      </c>
      <c r="BE37" s="176" t="s">
        <v>971</v>
      </c>
      <c r="BF37" s="176" t="s">
        <v>2970</v>
      </c>
      <c r="BG37" s="176" t="s">
        <v>971</v>
      </c>
      <c r="BH37" s="176" t="s">
        <v>971</v>
      </c>
      <c r="BI37" s="176" t="s">
        <v>2970</v>
      </c>
      <c r="BJ37" s="176" t="s">
        <v>971</v>
      </c>
      <c r="BK37" s="176" t="s">
        <v>971</v>
      </c>
      <c r="BL37" s="176" t="s">
        <v>2970</v>
      </c>
      <c r="BM37" s="176" t="s">
        <v>971</v>
      </c>
      <c r="BN37" s="176" t="s">
        <v>971</v>
      </c>
      <c r="BO37" s="176" t="s">
        <v>2970</v>
      </c>
      <c r="BP37" s="176" t="s">
        <v>971</v>
      </c>
      <c r="BQ37" s="176" t="s">
        <v>971</v>
      </c>
      <c r="BR37" s="176" t="s">
        <v>2970</v>
      </c>
      <c r="BS37" s="176" t="s">
        <v>971</v>
      </c>
      <c r="BT37" s="176" t="s">
        <v>971</v>
      </c>
      <c r="BU37" s="176" t="s">
        <v>2970</v>
      </c>
      <c r="BV37" s="176" t="s">
        <v>971</v>
      </c>
      <c r="BW37" s="176" t="s">
        <v>971</v>
      </c>
      <c r="BX37" s="176" t="s">
        <v>2970</v>
      </c>
      <c r="BY37" s="176" t="s">
        <v>971</v>
      </c>
      <c r="BZ37" s="176" t="s">
        <v>971</v>
      </c>
      <c r="CA37" s="176" t="s">
        <v>2970</v>
      </c>
      <c r="CB37" s="176" t="s">
        <v>971</v>
      </c>
      <c r="CC37" s="176" t="s">
        <v>971</v>
      </c>
      <c r="CD37" s="176" t="s">
        <v>2970</v>
      </c>
      <c r="CE37" s="176" t="s">
        <v>971</v>
      </c>
      <c r="CF37" s="176" t="s">
        <v>971</v>
      </c>
      <c r="CG37" s="176" t="s">
        <v>2970</v>
      </c>
      <c r="CH37" s="176" t="s">
        <v>971</v>
      </c>
      <c r="CI37" s="176" t="s">
        <v>971</v>
      </c>
      <c r="CJ37" s="176" t="s">
        <v>2970</v>
      </c>
      <c r="CK37" s="176" t="s">
        <v>971</v>
      </c>
      <c r="CL37" s="176" t="s">
        <v>971</v>
      </c>
      <c r="CM37" s="176" t="s">
        <v>2970</v>
      </c>
      <c r="CN37" s="176" t="s">
        <v>971</v>
      </c>
      <c r="CO37" s="176" t="s">
        <v>971</v>
      </c>
      <c r="CP37" s="176" t="s">
        <v>2970</v>
      </c>
      <c r="CQ37" s="176" t="s">
        <v>971</v>
      </c>
      <c r="CR37" s="176" t="s">
        <v>971</v>
      </c>
      <c r="CS37" s="176" t="s">
        <v>2970</v>
      </c>
      <c r="CT37" s="176" t="s">
        <v>971</v>
      </c>
      <c r="CU37" s="176" t="s">
        <v>971</v>
      </c>
      <c r="CV37" s="176" t="s">
        <v>2970</v>
      </c>
      <c r="CW37" s="176" t="s">
        <v>971</v>
      </c>
      <c r="CX37" s="176" t="s">
        <v>971</v>
      </c>
      <c r="CY37" s="176" t="s">
        <v>2970</v>
      </c>
      <c r="CZ37" s="176" t="s">
        <v>971</v>
      </c>
      <c r="DA37" s="176" t="s">
        <v>971</v>
      </c>
      <c r="DB37" s="176" t="s">
        <v>2970</v>
      </c>
      <c r="DC37" s="176" t="s">
        <v>971</v>
      </c>
      <c r="DD37" s="176" t="s">
        <v>971</v>
      </c>
      <c r="DE37" s="176" t="s">
        <v>2970</v>
      </c>
      <c r="DF37" s="176" t="s">
        <v>971</v>
      </c>
      <c r="DG37" s="176" t="s">
        <v>971</v>
      </c>
      <c r="DH37" s="176" t="s">
        <v>2970</v>
      </c>
      <c r="DI37" s="176" t="s">
        <v>971</v>
      </c>
      <c r="DJ37" s="176" t="s">
        <v>971</v>
      </c>
      <c r="DK37" s="176" t="s">
        <v>2970</v>
      </c>
      <c r="DL37" s="176" t="s">
        <v>971</v>
      </c>
      <c r="DM37" s="176" t="s">
        <v>971</v>
      </c>
      <c r="DN37" s="176" t="s">
        <v>2970</v>
      </c>
      <c r="DO37" s="176" t="s">
        <v>971</v>
      </c>
      <c r="DP37" s="176" t="s">
        <v>971</v>
      </c>
      <c r="DQ37" s="176" t="s">
        <v>2970</v>
      </c>
      <c r="DR37" s="176" t="s">
        <v>971</v>
      </c>
      <c r="DS37" s="176" t="s">
        <v>971</v>
      </c>
      <c r="DT37" s="176" t="s">
        <v>2970</v>
      </c>
      <c r="DU37" s="176" t="s">
        <v>971</v>
      </c>
      <c r="DV37" s="176" t="s">
        <v>971</v>
      </c>
      <c r="DW37" s="176" t="s">
        <v>2970</v>
      </c>
      <c r="DX37" s="176" t="s">
        <v>971</v>
      </c>
      <c r="DY37" s="176" t="s">
        <v>971</v>
      </c>
      <c r="DZ37" s="176" t="s">
        <v>2970</v>
      </c>
      <c r="EA37" s="176" t="s">
        <v>971</v>
      </c>
      <c r="EB37" s="176" t="s">
        <v>971</v>
      </c>
      <c r="EC37" s="176" t="s">
        <v>2970</v>
      </c>
      <c r="ED37" s="176" t="s">
        <v>971</v>
      </c>
      <c r="EE37" s="176" t="s">
        <v>971</v>
      </c>
      <c r="EF37" s="176" t="s">
        <v>2970</v>
      </c>
      <c r="EG37" s="176" t="s">
        <v>971</v>
      </c>
      <c r="EH37" s="176" t="s">
        <v>971</v>
      </c>
      <c r="EI37" s="176" t="s">
        <v>2970</v>
      </c>
      <c r="EJ37" s="176" t="s">
        <v>971</v>
      </c>
      <c r="EK37" s="176" t="s">
        <v>971</v>
      </c>
      <c r="EL37" s="176" t="s">
        <v>2970</v>
      </c>
      <c r="EM37" s="176" t="s">
        <v>971</v>
      </c>
      <c r="EN37" s="176" t="s">
        <v>971</v>
      </c>
      <c r="EO37" s="176" t="s">
        <v>2970</v>
      </c>
      <c r="EP37" s="176" t="s">
        <v>971</v>
      </c>
      <c r="EQ37" s="176" t="s">
        <v>971</v>
      </c>
      <c r="ER37" s="176" t="s">
        <v>2970</v>
      </c>
      <c r="ES37" s="176" t="s">
        <v>971</v>
      </c>
      <c r="ET37" s="176" t="s">
        <v>971</v>
      </c>
    </row>
    <row r="38" spans="1:150" x14ac:dyDescent="0.35">
      <c r="A38" s="1"/>
      <c r="B38" s="175" t="s">
        <v>3086</v>
      </c>
      <c r="C38" s="175" t="s">
        <v>144</v>
      </c>
      <c r="D38" s="175" t="s">
        <v>3068</v>
      </c>
      <c r="E38" s="175" t="s">
        <v>3087</v>
      </c>
      <c r="F38" s="175" t="s">
        <v>3088</v>
      </c>
      <c r="G38" s="176" t="s">
        <v>2970</v>
      </c>
      <c r="H38" s="176" t="s">
        <v>971</v>
      </c>
      <c r="I38" s="176" t="s">
        <v>971</v>
      </c>
      <c r="J38" s="176" t="s">
        <v>2970</v>
      </c>
      <c r="K38" s="176" t="s">
        <v>971</v>
      </c>
      <c r="L38" s="176" t="s">
        <v>971</v>
      </c>
      <c r="M38" s="176" t="s">
        <v>2970</v>
      </c>
      <c r="N38" s="176" t="s">
        <v>971</v>
      </c>
      <c r="O38" s="176" t="s">
        <v>971</v>
      </c>
      <c r="P38" s="176" t="s">
        <v>2970</v>
      </c>
      <c r="Q38" s="176" t="s">
        <v>971</v>
      </c>
      <c r="R38" s="176" t="s">
        <v>971</v>
      </c>
      <c r="S38" s="176" t="s">
        <v>2970</v>
      </c>
      <c r="T38" s="176" t="s">
        <v>971</v>
      </c>
      <c r="U38" s="176" t="s">
        <v>971</v>
      </c>
      <c r="V38" s="176" t="s">
        <v>2970</v>
      </c>
      <c r="W38" s="176" t="s">
        <v>971</v>
      </c>
      <c r="X38" s="176" t="s">
        <v>971</v>
      </c>
      <c r="Y38" s="176" t="s">
        <v>2970</v>
      </c>
      <c r="Z38" s="176" t="s">
        <v>971</v>
      </c>
      <c r="AA38" s="176" t="s">
        <v>971</v>
      </c>
      <c r="AB38" s="176" t="s">
        <v>2970</v>
      </c>
      <c r="AC38" s="176" t="s">
        <v>971</v>
      </c>
      <c r="AD38" s="176" t="s">
        <v>971</v>
      </c>
      <c r="AE38" s="176" t="s">
        <v>2970</v>
      </c>
      <c r="AF38" s="176" t="s">
        <v>971</v>
      </c>
      <c r="AG38" s="176" t="s">
        <v>971</v>
      </c>
      <c r="AH38" s="176" t="s">
        <v>2970</v>
      </c>
      <c r="AI38" s="176" t="s">
        <v>971</v>
      </c>
      <c r="AJ38" s="176" t="s">
        <v>971</v>
      </c>
      <c r="AK38" s="176" t="s">
        <v>2970</v>
      </c>
      <c r="AL38" s="176" t="s">
        <v>971</v>
      </c>
      <c r="AM38" s="176" t="s">
        <v>971</v>
      </c>
      <c r="AN38" s="176" t="s">
        <v>2970</v>
      </c>
      <c r="AO38" s="176" t="s">
        <v>971</v>
      </c>
      <c r="AP38" s="176" t="s">
        <v>971</v>
      </c>
      <c r="AQ38" s="176" t="s">
        <v>2970</v>
      </c>
      <c r="AR38" s="176" t="s">
        <v>971</v>
      </c>
      <c r="AS38" s="176" t="s">
        <v>971</v>
      </c>
      <c r="AT38" s="176" t="s">
        <v>2970</v>
      </c>
      <c r="AU38" s="176" t="s">
        <v>971</v>
      </c>
      <c r="AV38" s="176" t="s">
        <v>971</v>
      </c>
      <c r="AW38" s="176" t="s">
        <v>2970</v>
      </c>
      <c r="AX38" s="176" t="s">
        <v>971</v>
      </c>
      <c r="AY38" s="176" t="s">
        <v>971</v>
      </c>
      <c r="AZ38" s="176" t="s">
        <v>2970</v>
      </c>
      <c r="BA38" s="176" t="s">
        <v>971</v>
      </c>
      <c r="BB38" s="176" t="s">
        <v>971</v>
      </c>
      <c r="BC38" s="176" t="s">
        <v>2970</v>
      </c>
      <c r="BD38" s="176" t="s">
        <v>971</v>
      </c>
      <c r="BE38" s="176" t="s">
        <v>971</v>
      </c>
      <c r="BF38" s="176" t="s">
        <v>2970</v>
      </c>
      <c r="BG38" s="176" t="s">
        <v>971</v>
      </c>
      <c r="BH38" s="176" t="s">
        <v>971</v>
      </c>
      <c r="BI38" s="176" t="s">
        <v>2970</v>
      </c>
      <c r="BJ38" s="176" t="s">
        <v>971</v>
      </c>
      <c r="BK38" s="176" t="s">
        <v>971</v>
      </c>
      <c r="BL38" s="176" t="s">
        <v>2970</v>
      </c>
      <c r="BM38" s="176" t="s">
        <v>971</v>
      </c>
      <c r="BN38" s="176" t="s">
        <v>971</v>
      </c>
      <c r="BO38" s="176" t="s">
        <v>2970</v>
      </c>
      <c r="BP38" s="176" t="s">
        <v>971</v>
      </c>
      <c r="BQ38" s="176" t="s">
        <v>971</v>
      </c>
      <c r="BR38" s="176" t="s">
        <v>2970</v>
      </c>
      <c r="BS38" s="176" t="s">
        <v>971</v>
      </c>
      <c r="BT38" s="176" t="s">
        <v>971</v>
      </c>
      <c r="BU38" s="176" t="s">
        <v>2970</v>
      </c>
      <c r="BV38" s="176" t="s">
        <v>971</v>
      </c>
      <c r="BW38" s="176" t="s">
        <v>971</v>
      </c>
      <c r="BX38" s="176" t="s">
        <v>2970</v>
      </c>
      <c r="BY38" s="176" t="s">
        <v>971</v>
      </c>
      <c r="BZ38" s="176" t="s">
        <v>971</v>
      </c>
      <c r="CA38" s="176" t="s">
        <v>2970</v>
      </c>
      <c r="CB38" s="176" t="s">
        <v>971</v>
      </c>
      <c r="CC38" s="176" t="s">
        <v>971</v>
      </c>
      <c r="CD38" s="176" t="s">
        <v>2970</v>
      </c>
      <c r="CE38" s="176" t="s">
        <v>971</v>
      </c>
      <c r="CF38" s="176" t="s">
        <v>971</v>
      </c>
      <c r="CG38" s="176" t="s">
        <v>2970</v>
      </c>
      <c r="CH38" s="176" t="s">
        <v>971</v>
      </c>
      <c r="CI38" s="176" t="s">
        <v>971</v>
      </c>
      <c r="CJ38" s="176" t="s">
        <v>2970</v>
      </c>
      <c r="CK38" s="176" t="s">
        <v>971</v>
      </c>
      <c r="CL38" s="176" t="s">
        <v>971</v>
      </c>
      <c r="CM38" s="176" t="s">
        <v>2970</v>
      </c>
      <c r="CN38" s="176" t="s">
        <v>971</v>
      </c>
      <c r="CO38" s="176" t="s">
        <v>971</v>
      </c>
      <c r="CP38" s="176" t="s">
        <v>2970</v>
      </c>
      <c r="CQ38" s="176" t="s">
        <v>971</v>
      </c>
      <c r="CR38" s="176" t="s">
        <v>971</v>
      </c>
      <c r="CS38" s="176" t="s">
        <v>2970</v>
      </c>
      <c r="CT38" s="176" t="s">
        <v>971</v>
      </c>
      <c r="CU38" s="176" t="s">
        <v>971</v>
      </c>
      <c r="CV38" s="176" t="s">
        <v>2970</v>
      </c>
      <c r="CW38" s="176" t="s">
        <v>971</v>
      </c>
      <c r="CX38" s="176" t="s">
        <v>971</v>
      </c>
      <c r="CY38" s="176" t="s">
        <v>2970</v>
      </c>
      <c r="CZ38" s="176" t="s">
        <v>971</v>
      </c>
      <c r="DA38" s="176" t="s">
        <v>971</v>
      </c>
      <c r="DB38" s="176" t="s">
        <v>2970</v>
      </c>
      <c r="DC38" s="176" t="s">
        <v>971</v>
      </c>
      <c r="DD38" s="176" t="s">
        <v>971</v>
      </c>
      <c r="DE38" s="176" t="s">
        <v>2970</v>
      </c>
      <c r="DF38" s="176" t="s">
        <v>971</v>
      </c>
      <c r="DG38" s="176" t="s">
        <v>971</v>
      </c>
      <c r="DH38" s="176" t="s">
        <v>2970</v>
      </c>
      <c r="DI38" s="176" t="s">
        <v>971</v>
      </c>
      <c r="DJ38" s="176" t="s">
        <v>971</v>
      </c>
      <c r="DK38" s="176" t="s">
        <v>2970</v>
      </c>
      <c r="DL38" s="176" t="s">
        <v>971</v>
      </c>
      <c r="DM38" s="176" t="s">
        <v>971</v>
      </c>
      <c r="DN38" s="176" t="s">
        <v>2970</v>
      </c>
      <c r="DO38" s="176" t="s">
        <v>971</v>
      </c>
      <c r="DP38" s="176" t="s">
        <v>971</v>
      </c>
      <c r="DQ38" s="176" t="s">
        <v>2970</v>
      </c>
      <c r="DR38" s="176" t="s">
        <v>971</v>
      </c>
      <c r="DS38" s="176" t="s">
        <v>971</v>
      </c>
      <c r="DT38" s="176" t="s">
        <v>2970</v>
      </c>
      <c r="DU38" s="176" t="s">
        <v>971</v>
      </c>
      <c r="DV38" s="176" t="s">
        <v>971</v>
      </c>
      <c r="DW38" s="176" t="s">
        <v>2970</v>
      </c>
      <c r="DX38" s="176" t="s">
        <v>971</v>
      </c>
      <c r="DY38" s="176" t="s">
        <v>971</v>
      </c>
      <c r="DZ38" s="176" t="s">
        <v>2970</v>
      </c>
      <c r="EA38" s="176" t="s">
        <v>971</v>
      </c>
      <c r="EB38" s="176" t="s">
        <v>971</v>
      </c>
      <c r="EC38" s="176" t="s">
        <v>2970</v>
      </c>
      <c r="ED38" s="176" t="s">
        <v>971</v>
      </c>
      <c r="EE38" s="176" t="s">
        <v>971</v>
      </c>
      <c r="EF38" s="176" t="s">
        <v>2970</v>
      </c>
      <c r="EG38" s="176" t="s">
        <v>971</v>
      </c>
      <c r="EH38" s="176" t="s">
        <v>971</v>
      </c>
      <c r="EI38" s="176" t="s">
        <v>2970</v>
      </c>
      <c r="EJ38" s="176" t="s">
        <v>971</v>
      </c>
      <c r="EK38" s="176" t="s">
        <v>971</v>
      </c>
      <c r="EL38" s="176" t="s">
        <v>2970</v>
      </c>
      <c r="EM38" s="176" t="s">
        <v>971</v>
      </c>
      <c r="EN38" s="176" t="s">
        <v>971</v>
      </c>
      <c r="EO38" s="176" t="s">
        <v>2970</v>
      </c>
      <c r="EP38" s="176" t="s">
        <v>971</v>
      </c>
      <c r="EQ38" s="176" t="s">
        <v>971</v>
      </c>
      <c r="ER38" s="176" t="s">
        <v>2970</v>
      </c>
      <c r="ES38" s="176" t="s">
        <v>971</v>
      </c>
      <c r="ET38" s="176" t="s">
        <v>971</v>
      </c>
    </row>
    <row r="39" spans="1:150" x14ac:dyDescent="0.35">
      <c r="A39" s="1"/>
      <c r="B39" s="174" t="s">
        <v>3089</v>
      </c>
      <c r="C39" s="174" t="s">
        <v>144</v>
      </c>
      <c r="D39" s="174" t="s">
        <v>150</v>
      </c>
      <c r="E39" s="174" t="s">
        <v>3090</v>
      </c>
      <c r="F39" s="174" t="s">
        <v>3091</v>
      </c>
      <c r="G39" s="174" t="s">
        <v>2970</v>
      </c>
      <c r="H39" s="174" t="s">
        <v>2846</v>
      </c>
      <c r="I39" s="174" t="s">
        <v>2846</v>
      </c>
      <c r="J39" s="174" t="s">
        <v>2970</v>
      </c>
      <c r="K39" s="174" t="s">
        <v>2846</v>
      </c>
      <c r="L39" s="174" t="s">
        <v>2846</v>
      </c>
      <c r="M39" s="174" t="s">
        <v>2970</v>
      </c>
      <c r="N39" s="174" t="s">
        <v>2846</v>
      </c>
      <c r="O39" s="174" t="s">
        <v>2846</v>
      </c>
      <c r="P39" s="174" t="s">
        <v>2970</v>
      </c>
      <c r="Q39" s="174" t="s">
        <v>2846</v>
      </c>
      <c r="R39" s="174" t="s">
        <v>2846</v>
      </c>
      <c r="S39" s="174" t="s">
        <v>2970</v>
      </c>
      <c r="T39" s="174" t="s">
        <v>2846</v>
      </c>
      <c r="U39" s="174" t="s">
        <v>2846</v>
      </c>
      <c r="V39" s="174" t="s">
        <v>2970</v>
      </c>
      <c r="W39" s="174" t="s">
        <v>2846</v>
      </c>
      <c r="X39" s="174" t="s">
        <v>2846</v>
      </c>
      <c r="Y39" s="174" t="s">
        <v>2970</v>
      </c>
      <c r="Z39" s="174" t="s">
        <v>2846</v>
      </c>
      <c r="AA39" s="174" t="s">
        <v>2846</v>
      </c>
      <c r="AB39" s="174" t="s">
        <v>2970</v>
      </c>
      <c r="AC39" s="174" t="s">
        <v>2846</v>
      </c>
      <c r="AD39" s="174" t="s">
        <v>2846</v>
      </c>
      <c r="AE39" s="174" t="s">
        <v>2970</v>
      </c>
      <c r="AF39" s="174" t="s">
        <v>2846</v>
      </c>
      <c r="AG39" s="174" t="s">
        <v>2846</v>
      </c>
      <c r="AH39" s="174" t="s">
        <v>2970</v>
      </c>
      <c r="AI39" s="174" t="s">
        <v>2846</v>
      </c>
      <c r="AJ39" s="174" t="s">
        <v>2846</v>
      </c>
      <c r="AK39" s="174" t="s">
        <v>2970</v>
      </c>
      <c r="AL39" s="174" t="s">
        <v>2846</v>
      </c>
      <c r="AM39" s="174" t="s">
        <v>2846</v>
      </c>
      <c r="AN39" s="174" t="s">
        <v>2970</v>
      </c>
      <c r="AO39" s="174" t="s">
        <v>2846</v>
      </c>
      <c r="AP39" s="174" t="s">
        <v>2846</v>
      </c>
      <c r="AQ39" s="174" t="s">
        <v>2970</v>
      </c>
      <c r="AR39" s="174" t="s">
        <v>2846</v>
      </c>
      <c r="AS39" s="174" t="s">
        <v>2846</v>
      </c>
      <c r="AT39" s="174" t="s">
        <v>2970</v>
      </c>
      <c r="AU39" s="174" t="s">
        <v>2846</v>
      </c>
      <c r="AV39" s="174" t="s">
        <v>2846</v>
      </c>
      <c r="AW39" s="174" t="s">
        <v>2970</v>
      </c>
      <c r="AX39" s="174" t="s">
        <v>2846</v>
      </c>
      <c r="AY39" s="174" t="s">
        <v>2846</v>
      </c>
      <c r="AZ39" s="174" t="s">
        <v>2970</v>
      </c>
      <c r="BA39" s="174" t="s">
        <v>2846</v>
      </c>
      <c r="BB39" s="174" t="s">
        <v>2846</v>
      </c>
      <c r="BC39" s="174" t="s">
        <v>2970</v>
      </c>
      <c r="BD39" s="174" t="s">
        <v>2846</v>
      </c>
      <c r="BE39" s="174" t="s">
        <v>2846</v>
      </c>
      <c r="BF39" s="174" t="s">
        <v>2970</v>
      </c>
      <c r="BG39" s="174" t="s">
        <v>2846</v>
      </c>
      <c r="BH39" s="174" t="s">
        <v>2846</v>
      </c>
      <c r="BI39" s="174" t="s">
        <v>2970</v>
      </c>
      <c r="BJ39" s="174" t="s">
        <v>2846</v>
      </c>
      <c r="BK39" s="174" t="s">
        <v>2846</v>
      </c>
      <c r="BL39" s="174" t="s">
        <v>2970</v>
      </c>
      <c r="BM39" s="174" t="s">
        <v>2846</v>
      </c>
      <c r="BN39" s="174" t="s">
        <v>2846</v>
      </c>
      <c r="BO39" s="174" t="s">
        <v>2970</v>
      </c>
      <c r="BP39" s="174" t="s">
        <v>2846</v>
      </c>
      <c r="BQ39" s="174" t="s">
        <v>2846</v>
      </c>
      <c r="BR39" s="174" t="s">
        <v>2970</v>
      </c>
      <c r="BS39" s="174" t="s">
        <v>2846</v>
      </c>
      <c r="BT39" s="174" t="s">
        <v>2846</v>
      </c>
      <c r="BU39" s="174" t="s">
        <v>2970</v>
      </c>
      <c r="BV39" s="174" t="s">
        <v>2846</v>
      </c>
      <c r="BW39" s="174" t="s">
        <v>2846</v>
      </c>
      <c r="BX39" s="174" t="s">
        <v>2970</v>
      </c>
      <c r="BY39" s="174" t="s">
        <v>2846</v>
      </c>
      <c r="BZ39" s="174" t="s">
        <v>2846</v>
      </c>
      <c r="CA39" s="174" t="s">
        <v>2970</v>
      </c>
      <c r="CB39" s="174" t="s">
        <v>2846</v>
      </c>
      <c r="CC39" s="174" t="s">
        <v>2846</v>
      </c>
      <c r="CD39" s="174" t="s">
        <v>2970</v>
      </c>
      <c r="CE39" s="174" t="s">
        <v>2846</v>
      </c>
      <c r="CF39" s="174" t="s">
        <v>2846</v>
      </c>
      <c r="CG39" s="174" t="s">
        <v>2970</v>
      </c>
      <c r="CH39" s="174" t="s">
        <v>2846</v>
      </c>
      <c r="CI39" s="174" t="s">
        <v>2846</v>
      </c>
      <c r="CJ39" s="174" t="s">
        <v>2970</v>
      </c>
      <c r="CK39" s="174" t="s">
        <v>2846</v>
      </c>
      <c r="CL39" s="174" t="s">
        <v>2846</v>
      </c>
      <c r="CM39" s="174" t="s">
        <v>2970</v>
      </c>
      <c r="CN39" s="174" t="s">
        <v>2846</v>
      </c>
      <c r="CO39" s="174" t="s">
        <v>2846</v>
      </c>
      <c r="CP39" s="174" t="s">
        <v>2970</v>
      </c>
      <c r="CQ39" s="174" t="s">
        <v>2846</v>
      </c>
      <c r="CR39" s="174" t="s">
        <v>2846</v>
      </c>
      <c r="CS39" s="174" t="s">
        <v>2970</v>
      </c>
      <c r="CT39" s="174" t="s">
        <v>2846</v>
      </c>
      <c r="CU39" s="174" t="s">
        <v>2846</v>
      </c>
      <c r="CV39" s="174" t="s">
        <v>2970</v>
      </c>
      <c r="CW39" s="174" t="s">
        <v>2846</v>
      </c>
      <c r="CX39" s="174" t="s">
        <v>2846</v>
      </c>
      <c r="CY39" s="174" t="s">
        <v>2970</v>
      </c>
      <c r="CZ39" s="174" t="s">
        <v>2846</v>
      </c>
      <c r="DA39" s="174" t="s">
        <v>2846</v>
      </c>
      <c r="DB39" s="174" t="s">
        <v>2970</v>
      </c>
      <c r="DC39" s="174" t="s">
        <v>2846</v>
      </c>
      <c r="DD39" s="174" t="s">
        <v>2846</v>
      </c>
      <c r="DE39" s="174" t="s">
        <v>2970</v>
      </c>
      <c r="DF39" s="174" t="s">
        <v>2846</v>
      </c>
      <c r="DG39" s="174" t="s">
        <v>2846</v>
      </c>
      <c r="DH39" s="174" t="s">
        <v>2970</v>
      </c>
      <c r="DI39" s="174" t="s">
        <v>2846</v>
      </c>
      <c r="DJ39" s="174" t="s">
        <v>2846</v>
      </c>
      <c r="DK39" s="174" t="s">
        <v>2970</v>
      </c>
      <c r="DL39" s="174" t="s">
        <v>2846</v>
      </c>
      <c r="DM39" s="174" t="s">
        <v>2846</v>
      </c>
      <c r="DN39" s="174" t="s">
        <v>2970</v>
      </c>
      <c r="DO39" s="174" t="s">
        <v>2846</v>
      </c>
      <c r="DP39" s="174" t="s">
        <v>2846</v>
      </c>
      <c r="DQ39" s="174" t="s">
        <v>2970</v>
      </c>
      <c r="DR39" s="174" t="s">
        <v>2846</v>
      </c>
      <c r="DS39" s="174" t="s">
        <v>2846</v>
      </c>
      <c r="DT39" s="174" t="s">
        <v>2970</v>
      </c>
      <c r="DU39" s="174" t="s">
        <v>2846</v>
      </c>
      <c r="DV39" s="174" t="s">
        <v>2846</v>
      </c>
      <c r="DW39" s="174" t="s">
        <v>2970</v>
      </c>
      <c r="DX39" s="174" t="s">
        <v>2846</v>
      </c>
      <c r="DY39" s="174" t="s">
        <v>2846</v>
      </c>
      <c r="DZ39" s="174" t="s">
        <v>2970</v>
      </c>
      <c r="EA39" s="174" t="s">
        <v>2846</v>
      </c>
      <c r="EB39" s="174" t="s">
        <v>2846</v>
      </c>
      <c r="EC39" s="174" t="s">
        <v>2970</v>
      </c>
      <c r="ED39" s="174" t="s">
        <v>2846</v>
      </c>
      <c r="EE39" s="174" t="s">
        <v>2846</v>
      </c>
      <c r="EF39" s="174" t="s">
        <v>2970</v>
      </c>
      <c r="EG39" s="174" t="s">
        <v>2846</v>
      </c>
      <c r="EH39" s="174" t="s">
        <v>2846</v>
      </c>
      <c r="EI39" s="174" t="s">
        <v>2970</v>
      </c>
      <c r="EJ39" s="174" t="s">
        <v>2846</v>
      </c>
      <c r="EK39" s="174" t="s">
        <v>2846</v>
      </c>
      <c r="EL39" s="174" t="s">
        <v>2970</v>
      </c>
      <c r="EM39" s="174" t="s">
        <v>2846</v>
      </c>
      <c r="EN39" s="174" t="s">
        <v>2846</v>
      </c>
      <c r="EO39" s="174" t="s">
        <v>2970</v>
      </c>
      <c r="EP39" s="174" t="s">
        <v>2846</v>
      </c>
      <c r="EQ39" s="174" t="s">
        <v>2846</v>
      </c>
      <c r="ER39" s="174" t="s">
        <v>2970</v>
      </c>
      <c r="ES39" s="174" t="s">
        <v>2846</v>
      </c>
      <c r="ET39" s="174" t="s">
        <v>2846</v>
      </c>
    </row>
    <row r="40" spans="1:150" x14ac:dyDescent="0.35">
      <c r="A40" s="1"/>
      <c r="B40" s="175" t="s">
        <v>3092</v>
      </c>
      <c r="C40" s="175" t="s">
        <v>144</v>
      </c>
      <c r="D40" s="175" t="s">
        <v>150</v>
      </c>
      <c r="E40" s="175" t="s">
        <v>3093</v>
      </c>
      <c r="F40" s="175" t="s">
        <v>3094</v>
      </c>
      <c r="G40" s="176" t="s">
        <v>2970</v>
      </c>
      <c r="H40" s="176" t="s">
        <v>2846</v>
      </c>
      <c r="I40" s="176" t="s">
        <v>2846</v>
      </c>
      <c r="J40" s="176" t="s">
        <v>2970</v>
      </c>
      <c r="K40" s="176" t="s">
        <v>2846</v>
      </c>
      <c r="L40" s="176" t="s">
        <v>2846</v>
      </c>
      <c r="M40" s="176" t="s">
        <v>2970</v>
      </c>
      <c r="N40" s="176" t="s">
        <v>2846</v>
      </c>
      <c r="O40" s="176" t="s">
        <v>2846</v>
      </c>
      <c r="P40" s="176" t="s">
        <v>2970</v>
      </c>
      <c r="Q40" s="176" t="s">
        <v>2846</v>
      </c>
      <c r="R40" s="176" t="s">
        <v>2846</v>
      </c>
      <c r="S40" s="176" t="s">
        <v>2970</v>
      </c>
      <c r="T40" s="176" t="s">
        <v>2846</v>
      </c>
      <c r="U40" s="176" t="s">
        <v>2846</v>
      </c>
      <c r="V40" s="176" t="s">
        <v>2970</v>
      </c>
      <c r="W40" s="176" t="s">
        <v>2846</v>
      </c>
      <c r="X40" s="176" t="s">
        <v>2846</v>
      </c>
      <c r="Y40" s="176" t="s">
        <v>2970</v>
      </c>
      <c r="Z40" s="176" t="s">
        <v>2846</v>
      </c>
      <c r="AA40" s="176" t="s">
        <v>2846</v>
      </c>
      <c r="AB40" s="176" t="s">
        <v>2970</v>
      </c>
      <c r="AC40" s="176" t="s">
        <v>2846</v>
      </c>
      <c r="AD40" s="176" t="s">
        <v>2846</v>
      </c>
      <c r="AE40" s="176" t="s">
        <v>2970</v>
      </c>
      <c r="AF40" s="176" t="s">
        <v>2846</v>
      </c>
      <c r="AG40" s="176" t="s">
        <v>2846</v>
      </c>
      <c r="AH40" s="176" t="s">
        <v>2970</v>
      </c>
      <c r="AI40" s="176" t="s">
        <v>2846</v>
      </c>
      <c r="AJ40" s="176" t="s">
        <v>2846</v>
      </c>
      <c r="AK40" s="176" t="s">
        <v>2970</v>
      </c>
      <c r="AL40" s="176" t="s">
        <v>2846</v>
      </c>
      <c r="AM40" s="176" t="s">
        <v>2846</v>
      </c>
      <c r="AN40" s="176" t="s">
        <v>2970</v>
      </c>
      <c r="AO40" s="176" t="s">
        <v>2846</v>
      </c>
      <c r="AP40" s="176" t="s">
        <v>2846</v>
      </c>
      <c r="AQ40" s="176" t="s">
        <v>2970</v>
      </c>
      <c r="AR40" s="176" t="s">
        <v>2846</v>
      </c>
      <c r="AS40" s="176" t="s">
        <v>2846</v>
      </c>
      <c r="AT40" s="176" t="s">
        <v>2970</v>
      </c>
      <c r="AU40" s="176" t="s">
        <v>2846</v>
      </c>
      <c r="AV40" s="176" t="s">
        <v>2846</v>
      </c>
      <c r="AW40" s="176" t="s">
        <v>2970</v>
      </c>
      <c r="AX40" s="176" t="s">
        <v>2846</v>
      </c>
      <c r="AY40" s="176" t="s">
        <v>2846</v>
      </c>
      <c r="AZ40" s="176" t="s">
        <v>2970</v>
      </c>
      <c r="BA40" s="176" t="s">
        <v>2846</v>
      </c>
      <c r="BB40" s="176" t="s">
        <v>2846</v>
      </c>
      <c r="BC40" s="176" t="s">
        <v>2970</v>
      </c>
      <c r="BD40" s="176" t="s">
        <v>2846</v>
      </c>
      <c r="BE40" s="176" t="s">
        <v>2846</v>
      </c>
      <c r="BF40" s="176" t="s">
        <v>2970</v>
      </c>
      <c r="BG40" s="176" t="s">
        <v>2846</v>
      </c>
      <c r="BH40" s="176" t="s">
        <v>2846</v>
      </c>
      <c r="BI40" s="176" t="s">
        <v>2970</v>
      </c>
      <c r="BJ40" s="176" t="s">
        <v>2846</v>
      </c>
      <c r="BK40" s="176" t="s">
        <v>2846</v>
      </c>
      <c r="BL40" s="176" t="s">
        <v>2970</v>
      </c>
      <c r="BM40" s="176" t="s">
        <v>2846</v>
      </c>
      <c r="BN40" s="176" t="s">
        <v>2846</v>
      </c>
      <c r="BO40" s="176" t="s">
        <v>2970</v>
      </c>
      <c r="BP40" s="176" t="s">
        <v>2846</v>
      </c>
      <c r="BQ40" s="176" t="s">
        <v>2846</v>
      </c>
      <c r="BR40" s="176" t="s">
        <v>2970</v>
      </c>
      <c r="BS40" s="176" t="s">
        <v>2846</v>
      </c>
      <c r="BT40" s="176" t="s">
        <v>2846</v>
      </c>
      <c r="BU40" s="176" t="s">
        <v>2970</v>
      </c>
      <c r="BV40" s="176" t="s">
        <v>2846</v>
      </c>
      <c r="BW40" s="176" t="s">
        <v>2846</v>
      </c>
      <c r="BX40" s="176" t="s">
        <v>2970</v>
      </c>
      <c r="BY40" s="176" t="s">
        <v>2846</v>
      </c>
      <c r="BZ40" s="176" t="s">
        <v>2846</v>
      </c>
      <c r="CA40" s="176" t="s">
        <v>2970</v>
      </c>
      <c r="CB40" s="176" t="s">
        <v>2846</v>
      </c>
      <c r="CC40" s="176" t="s">
        <v>2846</v>
      </c>
      <c r="CD40" s="176" t="s">
        <v>2970</v>
      </c>
      <c r="CE40" s="176" t="s">
        <v>2846</v>
      </c>
      <c r="CF40" s="176" t="s">
        <v>2846</v>
      </c>
      <c r="CG40" s="176" t="s">
        <v>2970</v>
      </c>
      <c r="CH40" s="176" t="s">
        <v>2846</v>
      </c>
      <c r="CI40" s="176" t="s">
        <v>2846</v>
      </c>
      <c r="CJ40" s="176" t="s">
        <v>2970</v>
      </c>
      <c r="CK40" s="176" t="s">
        <v>2846</v>
      </c>
      <c r="CL40" s="176" t="s">
        <v>2846</v>
      </c>
      <c r="CM40" s="176" t="s">
        <v>2970</v>
      </c>
      <c r="CN40" s="176" t="s">
        <v>2846</v>
      </c>
      <c r="CO40" s="176" t="s">
        <v>2846</v>
      </c>
      <c r="CP40" s="176" t="s">
        <v>2970</v>
      </c>
      <c r="CQ40" s="176" t="s">
        <v>2846</v>
      </c>
      <c r="CR40" s="176" t="s">
        <v>2846</v>
      </c>
      <c r="CS40" s="176" t="s">
        <v>2970</v>
      </c>
      <c r="CT40" s="176" t="s">
        <v>2846</v>
      </c>
      <c r="CU40" s="176" t="s">
        <v>2846</v>
      </c>
      <c r="CV40" s="176" t="s">
        <v>2970</v>
      </c>
      <c r="CW40" s="176" t="s">
        <v>2846</v>
      </c>
      <c r="CX40" s="176" t="s">
        <v>2846</v>
      </c>
      <c r="CY40" s="176" t="s">
        <v>2970</v>
      </c>
      <c r="CZ40" s="176" t="s">
        <v>2846</v>
      </c>
      <c r="DA40" s="176" t="s">
        <v>2846</v>
      </c>
      <c r="DB40" s="176" t="s">
        <v>2970</v>
      </c>
      <c r="DC40" s="176" t="s">
        <v>2846</v>
      </c>
      <c r="DD40" s="176" t="s">
        <v>2846</v>
      </c>
      <c r="DE40" s="176" t="s">
        <v>2970</v>
      </c>
      <c r="DF40" s="176" t="s">
        <v>2846</v>
      </c>
      <c r="DG40" s="176" t="s">
        <v>2846</v>
      </c>
      <c r="DH40" s="176" t="s">
        <v>2970</v>
      </c>
      <c r="DI40" s="176" t="s">
        <v>2846</v>
      </c>
      <c r="DJ40" s="176" t="s">
        <v>2846</v>
      </c>
      <c r="DK40" s="176" t="s">
        <v>2970</v>
      </c>
      <c r="DL40" s="176" t="s">
        <v>2846</v>
      </c>
      <c r="DM40" s="176" t="s">
        <v>2846</v>
      </c>
      <c r="DN40" s="176" t="s">
        <v>2970</v>
      </c>
      <c r="DO40" s="176" t="s">
        <v>2846</v>
      </c>
      <c r="DP40" s="176" t="s">
        <v>2846</v>
      </c>
      <c r="DQ40" s="176" t="s">
        <v>2970</v>
      </c>
      <c r="DR40" s="176" t="s">
        <v>2846</v>
      </c>
      <c r="DS40" s="176" t="s">
        <v>2846</v>
      </c>
      <c r="DT40" s="176" t="s">
        <v>2970</v>
      </c>
      <c r="DU40" s="176" t="s">
        <v>2846</v>
      </c>
      <c r="DV40" s="176" t="s">
        <v>2846</v>
      </c>
      <c r="DW40" s="176" t="s">
        <v>2970</v>
      </c>
      <c r="DX40" s="176" t="s">
        <v>2846</v>
      </c>
      <c r="DY40" s="176" t="s">
        <v>2846</v>
      </c>
      <c r="DZ40" s="176" t="s">
        <v>2970</v>
      </c>
      <c r="EA40" s="176" t="s">
        <v>2846</v>
      </c>
      <c r="EB40" s="176" t="s">
        <v>2846</v>
      </c>
      <c r="EC40" s="176" t="s">
        <v>2970</v>
      </c>
      <c r="ED40" s="176" t="s">
        <v>2846</v>
      </c>
      <c r="EE40" s="176" t="s">
        <v>2846</v>
      </c>
      <c r="EF40" s="176" t="s">
        <v>2970</v>
      </c>
      <c r="EG40" s="176" t="s">
        <v>2846</v>
      </c>
      <c r="EH40" s="176" t="s">
        <v>2846</v>
      </c>
      <c r="EI40" s="176" t="s">
        <v>2970</v>
      </c>
      <c r="EJ40" s="176" t="s">
        <v>2846</v>
      </c>
      <c r="EK40" s="176" t="s">
        <v>2846</v>
      </c>
      <c r="EL40" s="176" t="s">
        <v>2970</v>
      </c>
      <c r="EM40" s="176" t="s">
        <v>2846</v>
      </c>
      <c r="EN40" s="176" t="s">
        <v>2846</v>
      </c>
      <c r="EO40" s="176" t="s">
        <v>2970</v>
      </c>
      <c r="EP40" s="176" t="s">
        <v>2846</v>
      </c>
      <c r="EQ40" s="176" t="s">
        <v>2846</v>
      </c>
      <c r="ER40" s="176" t="s">
        <v>2970</v>
      </c>
      <c r="ES40" s="176" t="s">
        <v>2846</v>
      </c>
      <c r="ET40" s="176" t="s">
        <v>2846</v>
      </c>
    </row>
    <row r="41" spans="1:150" x14ac:dyDescent="0.35">
      <c r="A41" s="1"/>
      <c r="B41" s="175" t="s">
        <v>3095</v>
      </c>
      <c r="C41" s="175" t="s">
        <v>144</v>
      </c>
      <c r="D41" s="175" t="s">
        <v>150</v>
      </c>
      <c r="E41" s="175" t="s">
        <v>3096</v>
      </c>
      <c r="F41" s="175" t="s">
        <v>3097</v>
      </c>
      <c r="G41" s="176" t="s">
        <v>2970</v>
      </c>
      <c r="H41" s="176" t="s">
        <v>2846</v>
      </c>
      <c r="I41" s="176" t="s">
        <v>2846</v>
      </c>
      <c r="J41" s="176" t="s">
        <v>2970</v>
      </c>
      <c r="K41" s="176" t="s">
        <v>2846</v>
      </c>
      <c r="L41" s="176" t="s">
        <v>2846</v>
      </c>
      <c r="M41" s="176" t="s">
        <v>2970</v>
      </c>
      <c r="N41" s="176" t="s">
        <v>2846</v>
      </c>
      <c r="O41" s="176" t="s">
        <v>2846</v>
      </c>
      <c r="P41" s="176" t="s">
        <v>2970</v>
      </c>
      <c r="Q41" s="176" t="s">
        <v>2846</v>
      </c>
      <c r="R41" s="176" t="s">
        <v>2846</v>
      </c>
      <c r="S41" s="176" t="s">
        <v>2970</v>
      </c>
      <c r="T41" s="176" t="s">
        <v>2846</v>
      </c>
      <c r="U41" s="176" t="s">
        <v>2846</v>
      </c>
      <c r="V41" s="176" t="s">
        <v>2970</v>
      </c>
      <c r="W41" s="176" t="s">
        <v>2846</v>
      </c>
      <c r="X41" s="176" t="s">
        <v>2846</v>
      </c>
      <c r="Y41" s="176" t="s">
        <v>2970</v>
      </c>
      <c r="Z41" s="176" t="s">
        <v>2846</v>
      </c>
      <c r="AA41" s="176" t="s">
        <v>2846</v>
      </c>
      <c r="AB41" s="176" t="s">
        <v>2970</v>
      </c>
      <c r="AC41" s="176" t="s">
        <v>2846</v>
      </c>
      <c r="AD41" s="176" t="s">
        <v>2846</v>
      </c>
      <c r="AE41" s="176" t="s">
        <v>2970</v>
      </c>
      <c r="AF41" s="176" t="s">
        <v>2846</v>
      </c>
      <c r="AG41" s="176" t="s">
        <v>2846</v>
      </c>
      <c r="AH41" s="176" t="s">
        <v>2970</v>
      </c>
      <c r="AI41" s="176" t="s">
        <v>2846</v>
      </c>
      <c r="AJ41" s="176" t="s">
        <v>2846</v>
      </c>
      <c r="AK41" s="176" t="s">
        <v>2970</v>
      </c>
      <c r="AL41" s="176" t="s">
        <v>2846</v>
      </c>
      <c r="AM41" s="176" t="s">
        <v>2846</v>
      </c>
      <c r="AN41" s="176" t="s">
        <v>2970</v>
      </c>
      <c r="AO41" s="176" t="s">
        <v>2846</v>
      </c>
      <c r="AP41" s="176" t="s">
        <v>2846</v>
      </c>
      <c r="AQ41" s="176" t="s">
        <v>2970</v>
      </c>
      <c r="AR41" s="176" t="s">
        <v>2846</v>
      </c>
      <c r="AS41" s="176" t="s">
        <v>2846</v>
      </c>
      <c r="AT41" s="176" t="s">
        <v>2970</v>
      </c>
      <c r="AU41" s="176" t="s">
        <v>2846</v>
      </c>
      <c r="AV41" s="176" t="s">
        <v>2846</v>
      </c>
      <c r="AW41" s="176" t="s">
        <v>2970</v>
      </c>
      <c r="AX41" s="176" t="s">
        <v>2846</v>
      </c>
      <c r="AY41" s="176" t="s">
        <v>2846</v>
      </c>
      <c r="AZ41" s="176" t="s">
        <v>2970</v>
      </c>
      <c r="BA41" s="176" t="s">
        <v>2846</v>
      </c>
      <c r="BB41" s="176" t="s">
        <v>2846</v>
      </c>
      <c r="BC41" s="176" t="s">
        <v>2970</v>
      </c>
      <c r="BD41" s="176" t="s">
        <v>2846</v>
      </c>
      <c r="BE41" s="176" t="s">
        <v>2846</v>
      </c>
      <c r="BF41" s="176" t="s">
        <v>2970</v>
      </c>
      <c r="BG41" s="176" t="s">
        <v>2846</v>
      </c>
      <c r="BH41" s="176" t="s">
        <v>2846</v>
      </c>
      <c r="BI41" s="176" t="s">
        <v>2970</v>
      </c>
      <c r="BJ41" s="176" t="s">
        <v>2846</v>
      </c>
      <c r="BK41" s="176" t="s">
        <v>2846</v>
      </c>
      <c r="BL41" s="176" t="s">
        <v>2970</v>
      </c>
      <c r="BM41" s="176" t="s">
        <v>2846</v>
      </c>
      <c r="BN41" s="176" t="s">
        <v>2846</v>
      </c>
      <c r="BO41" s="176" t="s">
        <v>2970</v>
      </c>
      <c r="BP41" s="176" t="s">
        <v>2846</v>
      </c>
      <c r="BQ41" s="176" t="s">
        <v>2846</v>
      </c>
      <c r="BR41" s="176" t="s">
        <v>2970</v>
      </c>
      <c r="BS41" s="176" t="s">
        <v>2846</v>
      </c>
      <c r="BT41" s="176" t="s">
        <v>2846</v>
      </c>
      <c r="BU41" s="176" t="s">
        <v>2970</v>
      </c>
      <c r="BV41" s="176" t="s">
        <v>2846</v>
      </c>
      <c r="BW41" s="176" t="s">
        <v>2846</v>
      </c>
      <c r="BX41" s="176" t="s">
        <v>2970</v>
      </c>
      <c r="BY41" s="176" t="s">
        <v>2846</v>
      </c>
      <c r="BZ41" s="176" t="s">
        <v>2846</v>
      </c>
      <c r="CA41" s="176" t="s">
        <v>2970</v>
      </c>
      <c r="CB41" s="176" t="s">
        <v>2846</v>
      </c>
      <c r="CC41" s="176" t="s">
        <v>2846</v>
      </c>
      <c r="CD41" s="176" t="s">
        <v>2970</v>
      </c>
      <c r="CE41" s="176" t="s">
        <v>2846</v>
      </c>
      <c r="CF41" s="176" t="s">
        <v>2846</v>
      </c>
      <c r="CG41" s="176" t="s">
        <v>2970</v>
      </c>
      <c r="CH41" s="176" t="s">
        <v>2846</v>
      </c>
      <c r="CI41" s="176" t="s">
        <v>2846</v>
      </c>
      <c r="CJ41" s="176" t="s">
        <v>2970</v>
      </c>
      <c r="CK41" s="176" t="s">
        <v>2846</v>
      </c>
      <c r="CL41" s="176" t="s">
        <v>2846</v>
      </c>
      <c r="CM41" s="176" t="s">
        <v>2970</v>
      </c>
      <c r="CN41" s="176" t="s">
        <v>2846</v>
      </c>
      <c r="CO41" s="176" t="s">
        <v>2846</v>
      </c>
      <c r="CP41" s="176" t="s">
        <v>2970</v>
      </c>
      <c r="CQ41" s="176" t="s">
        <v>2846</v>
      </c>
      <c r="CR41" s="176" t="s">
        <v>2846</v>
      </c>
      <c r="CS41" s="176" t="s">
        <v>2970</v>
      </c>
      <c r="CT41" s="176" t="s">
        <v>2846</v>
      </c>
      <c r="CU41" s="176" t="s">
        <v>2846</v>
      </c>
      <c r="CV41" s="176" t="s">
        <v>2970</v>
      </c>
      <c r="CW41" s="176" t="s">
        <v>2846</v>
      </c>
      <c r="CX41" s="176" t="s">
        <v>2846</v>
      </c>
      <c r="CY41" s="176" t="s">
        <v>2970</v>
      </c>
      <c r="CZ41" s="176" t="s">
        <v>2846</v>
      </c>
      <c r="DA41" s="176" t="s">
        <v>2846</v>
      </c>
      <c r="DB41" s="176" t="s">
        <v>2970</v>
      </c>
      <c r="DC41" s="176" t="s">
        <v>2846</v>
      </c>
      <c r="DD41" s="176" t="s">
        <v>2846</v>
      </c>
      <c r="DE41" s="176" t="s">
        <v>2970</v>
      </c>
      <c r="DF41" s="176" t="s">
        <v>2846</v>
      </c>
      <c r="DG41" s="176" t="s">
        <v>2846</v>
      </c>
      <c r="DH41" s="176" t="s">
        <v>2970</v>
      </c>
      <c r="DI41" s="176" t="s">
        <v>2846</v>
      </c>
      <c r="DJ41" s="176" t="s">
        <v>2846</v>
      </c>
      <c r="DK41" s="176" t="s">
        <v>2970</v>
      </c>
      <c r="DL41" s="176" t="s">
        <v>2846</v>
      </c>
      <c r="DM41" s="176" t="s">
        <v>2846</v>
      </c>
      <c r="DN41" s="176" t="s">
        <v>2970</v>
      </c>
      <c r="DO41" s="176" t="s">
        <v>2846</v>
      </c>
      <c r="DP41" s="176" t="s">
        <v>2846</v>
      </c>
      <c r="DQ41" s="176" t="s">
        <v>2970</v>
      </c>
      <c r="DR41" s="176" t="s">
        <v>2846</v>
      </c>
      <c r="DS41" s="176" t="s">
        <v>2846</v>
      </c>
      <c r="DT41" s="176" t="s">
        <v>2970</v>
      </c>
      <c r="DU41" s="176" t="s">
        <v>2846</v>
      </c>
      <c r="DV41" s="176" t="s">
        <v>2846</v>
      </c>
      <c r="DW41" s="176" t="s">
        <v>2970</v>
      </c>
      <c r="DX41" s="176" t="s">
        <v>2846</v>
      </c>
      <c r="DY41" s="176" t="s">
        <v>2846</v>
      </c>
      <c r="DZ41" s="176" t="s">
        <v>2970</v>
      </c>
      <c r="EA41" s="176" t="s">
        <v>2846</v>
      </c>
      <c r="EB41" s="176" t="s">
        <v>2846</v>
      </c>
      <c r="EC41" s="176" t="s">
        <v>2970</v>
      </c>
      <c r="ED41" s="176" t="s">
        <v>2846</v>
      </c>
      <c r="EE41" s="176" t="s">
        <v>2846</v>
      </c>
      <c r="EF41" s="176" t="s">
        <v>2970</v>
      </c>
      <c r="EG41" s="176" t="s">
        <v>2846</v>
      </c>
      <c r="EH41" s="176" t="s">
        <v>2846</v>
      </c>
      <c r="EI41" s="176" t="s">
        <v>2970</v>
      </c>
      <c r="EJ41" s="176" t="s">
        <v>2846</v>
      </c>
      <c r="EK41" s="176" t="s">
        <v>2846</v>
      </c>
      <c r="EL41" s="176" t="s">
        <v>2970</v>
      </c>
      <c r="EM41" s="176" t="s">
        <v>2846</v>
      </c>
      <c r="EN41" s="176" t="s">
        <v>2846</v>
      </c>
      <c r="EO41" s="176" t="s">
        <v>2970</v>
      </c>
      <c r="EP41" s="176" t="s">
        <v>2846</v>
      </c>
      <c r="EQ41" s="176" t="s">
        <v>2846</v>
      </c>
      <c r="ER41" s="176" t="s">
        <v>2970</v>
      </c>
      <c r="ES41" s="176" t="s">
        <v>2846</v>
      </c>
      <c r="ET41" s="176" t="s">
        <v>2846</v>
      </c>
    </row>
    <row r="42" spans="1:150" x14ac:dyDescent="0.35">
      <c r="A42" s="1"/>
      <c r="B42" s="175" t="s">
        <v>3098</v>
      </c>
      <c r="C42" s="175" t="s">
        <v>144</v>
      </c>
      <c r="D42" s="175" t="s">
        <v>150</v>
      </c>
      <c r="E42" s="175" t="s">
        <v>3099</v>
      </c>
      <c r="F42" s="175" t="s">
        <v>3100</v>
      </c>
      <c r="G42" s="176" t="s">
        <v>2970</v>
      </c>
      <c r="H42" s="176" t="s">
        <v>2846</v>
      </c>
      <c r="I42" s="176" t="s">
        <v>2846</v>
      </c>
      <c r="J42" s="176" t="s">
        <v>2970</v>
      </c>
      <c r="K42" s="176" t="s">
        <v>2846</v>
      </c>
      <c r="L42" s="176" t="s">
        <v>2846</v>
      </c>
      <c r="M42" s="176" t="s">
        <v>2970</v>
      </c>
      <c r="N42" s="176" t="s">
        <v>2846</v>
      </c>
      <c r="O42" s="176" t="s">
        <v>2846</v>
      </c>
      <c r="P42" s="176" t="s">
        <v>2970</v>
      </c>
      <c r="Q42" s="176" t="s">
        <v>2846</v>
      </c>
      <c r="R42" s="176" t="s">
        <v>2846</v>
      </c>
      <c r="S42" s="176" t="s">
        <v>2970</v>
      </c>
      <c r="T42" s="176" t="s">
        <v>2846</v>
      </c>
      <c r="U42" s="176" t="s">
        <v>2846</v>
      </c>
      <c r="V42" s="176" t="s">
        <v>2970</v>
      </c>
      <c r="W42" s="176" t="s">
        <v>2846</v>
      </c>
      <c r="X42" s="176" t="s">
        <v>2846</v>
      </c>
      <c r="Y42" s="176" t="s">
        <v>2970</v>
      </c>
      <c r="Z42" s="176" t="s">
        <v>2846</v>
      </c>
      <c r="AA42" s="176" t="s">
        <v>2846</v>
      </c>
      <c r="AB42" s="176" t="s">
        <v>2970</v>
      </c>
      <c r="AC42" s="176" t="s">
        <v>2846</v>
      </c>
      <c r="AD42" s="176" t="s">
        <v>2846</v>
      </c>
      <c r="AE42" s="176" t="s">
        <v>2970</v>
      </c>
      <c r="AF42" s="176" t="s">
        <v>2846</v>
      </c>
      <c r="AG42" s="176" t="s">
        <v>2846</v>
      </c>
      <c r="AH42" s="176" t="s">
        <v>2970</v>
      </c>
      <c r="AI42" s="176" t="s">
        <v>2846</v>
      </c>
      <c r="AJ42" s="176" t="s">
        <v>2846</v>
      </c>
      <c r="AK42" s="176" t="s">
        <v>2970</v>
      </c>
      <c r="AL42" s="176" t="s">
        <v>2846</v>
      </c>
      <c r="AM42" s="176" t="s">
        <v>2846</v>
      </c>
      <c r="AN42" s="176" t="s">
        <v>2970</v>
      </c>
      <c r="AO42" s="176" t="s">
        <v>2846</v>
      </c>
      <c r="AP42" s="176" t="s">
        <v>2846</v>
      </c>
      <c r="AQ42" s="176" t="s">
        <v>2970</v>
      </c>
      <c r="AR42" s="176" t="s">
        <v>2846</v>
      </c>
      <c r="AS42" s="176" t="s">
        <v>2846</v>
      </c>
      <c r="AT42" s="176" t="s">
        <v>2970</v>
      </c>
      <c r="AU42" s="176" t="s">
        <v>2846</v>
      </c>
      <c r="AV42" s="176" t="s">
        <v>2846</v>
      </c>
      <c r="AW42" s="176" t="s">
        <v>2970</v>
      </c>
      <c r="AX42" s="176" t="s">
        <v>2846</v>
      </c>
      <c r="AY42" s="176" t="s">
        <v>2846</v>
      </c>
      <c r="AZ42" s="176" t="s">
        <v>2970</v>
      </c>
      <c r="BA42" s="176" t="s">
        <v>2846</v>
      </c>
      <c r="BB42" s="176" t="s">
        <v>2846</v>
      </c>
      <c r="BC42" s="176" t="s">
        <v>2970</v>
      </c>
      <c r="BD42" s="176" t="s">
        <v>2846</v>
      </c>
      <c r="BE42" s="176" t="s">
        <v>2846</v>
      </c>
      <c r="BF42" s="176" t="s">
        <v>2970</v>
      </c>
      <c r="BG42" s="176" t="s">
        <v>2846</v>
      </c>
      <c r="BH42" s="176" t="s">
        <v>2846</v>
      </c>
      <c r="BI42" s="176" t="s">
        <v>2970</v>
      </c>
      <c r="BJ42" s="176" t="s">
        <v>2846</v>
      </c>
      <c r="BK42" s="176" t="s">
        <v>2846</v>
      </c>
      <c r="BL42" s="176" t="s">
        <v>2970</v>
      </c>
      <c r="BM42" s="176" t="s">
        <v>2846</v>
      </c>
      <c r="BN42" s="176" t="s">
        <v>2846</v>
      </c>
      <c r="BO42" s="176" t="s">
        <v>2970</v>
      </c>
      <c r="BP42" s="176" t="s">
        <v>2846</v>
      </c>
      <c r="BQ42" s="176" t="s">
        <v>2846</v>
      </c>
      <c r="BR42" s="176" t="s">
        <v>2970</v>
      </c>
      <c r="BS42" s="176" t="s">
        <v>2846</v>
      </c>
      <c r="BT42" s="176" t="s">
        <v>2846</v>
      </c>
      <c r="BU42" s="176" t="s">
        <v>2970</v>
      </c>
      <c r="BV42" s="176" t="s">
        <v>2846</v>
      </c>
      <c r="BW42" s="176" t="s">
        <v>2846</v>
      </c>
      <c r="BX42" s="176" t="s">
        <v>2970</v>
      </c>
      <c r="BY42" s="176" t="s">
        <v>2846</v>
      </c>
      <c r="BZ42" s="176" t="s">
        <v>2846</v>
      </c>
      <c r="CA42" s="176" t="s">
        <v>2970</v>
      </c>
      <c r="CB42" s="176" t="s">
        <v>2846</v>
      </c>
      <c r="CC42" s="176" t="s">
        <v>2846</v>
      </c>
      <c r="CD42" s="176" t="s">
        <v>2970</v>
      </c>
      <c r="CE42" s="176" t="s">
        <v>2846</v>
      </c>
      <c r="CF42" s="176" t="s">
        <v>2846</v>
      </c>
      <c r="CG42" s="176" t="s">
        <v>2970</v>
      </c>
      <c r="CH42" s="176" t="s">
        <v>2846</v>
      </c>
      <c r="CI42" s="176" t="s">
        <v>2846</v>
      </c>
      <c r="CJ42" s="176" t="s">
        <v>2970</v>
      </c>
      <c r="CK42" s="176" t="s">
        <v>2846</v>
      </c>
      <c r="CL42" s="176" t="s">
        <v>2846</v>
      </c>
      <c r="CM42" s="176" t="s">
        <v>2970</v>
      </c>
      <c r="CN42" s="176" t="s">
        <v>2846</v>
      </c>
      <c r="CO42" s="176" t="s">
        <v>2846</v>
      </c>
      <c r="CP42" s="176" t="s">
        <v>2970</v>
      </c>
      <c r="CQ42" s="176" t="s">
        <v>2846</v>
      </c>
      <c r="CR42" s="176" t="s">
        <v>2846</v>
      </c>
      <c r="CS42" s="176" t="s">
        <v>2970</v>
      </c>
      <c r="CT42" s="176" t="s">
        <v>2846</v>
      </c>
      <c r="CU42" s="176" t="s">
        <v>2846</v>
      </c>
      <c r="CV42" s="176" t="s">
        <v>2970</v>
      </c>
      <c r="CW42" s="176" t="s">
        <v>2846</v>
      </c>
      <c r="CX42" s="176" t="s">
        <v>2846</v>
      </c>
      <c r="CY42" s="176" t="s">
        <v>2970</v>
      </c>
      <c r="CZ42" s="176" t="s">
        <v>2846</v>
      </c>
      <c r="DA42" s="176" t="s">
        <v>2846</v>
      </c>
      <c r="DB42" s="176" t="s">
        <v>2970</v>
      </c>
      <c r="DC42" s="176" t="s">
        <v>2846</v>
      </c>
      <c r="DD42" s="176" t="s">
        <v>2846</v>
      </c>
      <c r="DE42" s="176" t="s">
        <v>2970</v>
      </c>
      <c r="DF42" s="176" t="s">
        <v>2846</v>
      </c>
      <c r="DG42" s="176" t="s">
        <v>2846</v>
      </c>
      <c r="DH42" s="176" t="s">
        <v>2970</v>
      </c>
      <c r="DI42" s="176" t="s">
        <v>2846</v>
      </c>
      <c r="DJ42" s="176" t="s">
        <v>2846</v>
      </c>
      <c r="DK42" s="176" t="s">
        <v>2970</v>
      </c>
      <c r="DL42" s="176" t="s">
        <v>2846</v>
      </c>
      <c r="DM42" s="176" t="s">
        <v>2846</v>
      </c>
      <c r="DN42" s="176" t="s">
        <v>2970</v>
      </c>
      <c r="DO42" s="176" t="s">
        <v>2846</v>
      </c>
      <c r="DP42" s="176" t="s">
        <v>2846</v>
      </c>
      <c r="DQ42" s="176" t="s">
        <v>2970</v>
      </c>
      <c r="DR42" s="176" t="s">
        <v>2846</v>
      </c>
      <c r="DS42" s="176" t="s">
        <v>2846</v>
      </c>
      <c r="DT42" s="176" t="s">
        <v>2970</v>
      </c>
      <c r="DU42" s="176" t="s">
        <v>2846</v>
      </c>
      <c r="DV42" s="176" t="s">
        <v>2846</v>
      </c>
      <c r="DW42" s="176" t="s">
        <v>2970</v>
      </c>
      <c r="DX42" s="176" t="s">
        <v>2846</v>
      </c>
      <c r="DY42" s="176" t="s">
        <v>2846</v>
      </c>
      <c r="DZ42" s="176" t="s">
        <v>2970</v>
      </c>
      <c r="EA42" s="176" t="s">
        <v>2846</v>
      </c>
      <c r="EB42" s="176" t="s">
        <v>2846</v>
      </c>
      <c r="EC42" s="176" t="s">
        <v>2970</v>
      </c>
      <c r="ED42" s="176" t="s">
        <v>2846</v>
      </c>
      <c r="EE42" s="176" t="s">
        <v>2846</v>
      </c>
      <c r="EF42" s="176" t="s">
        <v>2970</v>
      </c>
      <c r="EG42" s="176" t="s">
        <v>2846</v>
      </c>
      <c r="EH42" s="176" t="s">
        <v>2846</v>
      </c>
      <c r="EI42" s="176" t="s">
        <v>2970</v>
      </c>
      <c r="EJ42" s="176" t="s">
        <v>2846</v>
      </c>
      <c r="EK42" s="176" t="s">
        <v>2846</v>
      </c>
      <c r="EL42" s="176" t="s">
        <v>2970</v>
      </c>
      <c r="EM42" s="176" t="s">
        <v>2846</v>
      </c>
      <c r="EN42" s="176" t="s">
        <v>2846</v>
      </c>
      <c r="EO42" s="176" t="s">
        <v>2970</v>
      </c>
      <c r="EP42" s="176" t="s">
        <v>2846</v>
      </c>
      <c r="EQ42" s="176" t="s">
        <v>2846</v>
      </c>
      <c r="ER42" s="176" t="s">
        <v>2970</v>
      </c>
      <c r="ES42" s="176" t="s">
        <v>2846</v>
      </c>
      <c r="ET42" s="176" t="s">
        <v>2846</v>
      </c>
    </row>
    <row r="43" spans="1:150" x14ac:dyDescent="0.35">
      <c r="A43" s="1"/>
      <c r="B43" s="174" t="s">
        <v>3101</v>
      </c>
      <c r="C43" s="174" t="s">
        <v>79</v>
      </c>
      <c r="D43" s="174" t="s">
        <v>177</v>
      </c>
      <c r="E43" s="174" t="s">
        <v>3102</v>
      </c>
      <c r="F43" s="174" t="s">
        <v>3103</v>
      </c>
      <c r="G43" s="174" t="s">
        <v>2970</v>
      </c>
      <c r="H43" s="174" t="s">
        <v>2846</v>
      </c>
      <c r="I43" s="174" t="s">
        <v>2846</v>
      </c>
      <c r="J43" s="174" t="s">
        <v>2970</v>
      </c>
      <c r="K43" s="174" t="s">
        <v>2846</v>
      </c>
      <c r="L43" s="174" t="s">
        <v>2846</v>
      </c>
      <c r="M43" s="174" t="s">
        <v>2970</v>
      </c>
      <c r="N43" s="174" t="s">
        <v>2846</v>
      </c>
      <c r="O43" s="174" t="s">
        <v>2846</v>
      </c>
      <c r="P43" s="174" t="s">
        <v>2970</v>
      </c>
      <c r="Q43" s="174" t="s">
        <v>2846</v>
      </c>
      <c r="R43" s="174" t="s">
        <v>2846</v>
      </c>
      <c r="S43" s="174" t="s">
        <v>2970</v>
      </c>
      <c r="T43" s="174" t="s">
        <v>2846</v>
      </c>
      <c r="U43" s="174" t="s">
        <v>2846</v>
      </c>
      <c r="V43" s="174" t="s">
        <v>2970</v>
      </c>
      <c r="W43" s="174" t="s">
        <v>2846</v>
      </c>
      <c r="X43" s="174" t="s">
        <v>2846</v>
      </c>
      <c r="Y43" s="174" t="s">
        <v>2970</v>
      </c>
      <c r="Z43" s="174" t="s">
        <v>2846</v>
      </c>
      <c r="AA43" s="174" t="s">
        <v>2846</v>
      </c>
      <c r="AB43" s="174" t="s">
        <v>2970</v>
      </c>
      <c r="AC43" s="174" t="s">
        <v>2846</v>
      </c>
      <c r="AD43" s="174" t="s">
        <v>2846</v>
      </c>
      <c r="AE43" s="174" t="s">
        <v>2970</v>
      </c>
      <c r="AF43" s="174" t="s">
        <v>2846</v>
      </c>
      <c r="AG43" s="174" t="s">
        <v>2846</v>
      </c>
      <c r="AH43" s="174" t="s">
        <v>2970</v>
      </c>
      <c r="AI43" s="174" t="s">
        <v>2846</v>
      </c>
      <c r="AJ43" s="174" t="s">
        <v>2846</v>
      </c>
      <c r="AK43" s="174" t="s">
        <v>2970</v>
      </c>
      <c r="AL43" s="174" t="s">
        <v>2846</v>
      </c>
      <c r="AM43" s="174" t="s">
        <v>2846</v>
      </c>
      <c r="AN43" s="174" t="s">
        <v>2970</v>
      </c>
      <c r="AO43" s="174" t="s">
        <v>2846</v>
      </c>
      <c r="AP43" s="174" t="s">
        <v>2846</v>
      </c>
      <c r="AQ43" s="174" t="s">
        <v>2970</v>
      </c>
      <c r="AR43" s="174" t="s">
        <v>2846</v>
      </c>
      <c r="AS43" s="174" t="s">
        <v>2846</v>
      </c>
      <c r="AT43" s="174" t="s">
        <v>2970</v>
      </c>
      <c r="AU43" s="174" t="s">
        <v>2846</v>
      </c>
      <c r="AV43" s="174" t="s">
        <v>2846</v>
      </c>
      <c r="AW43" s="174" t="s">
        <v>2970</v>
      </c>
      <c r="AX43" s="174" t="s">
        <v>2846</v>
      </c>
      <c r="AY43" s="174" t="s">
        <v>2846</v>
      </c>
      <c r="AZ43" s="174" t="s">
        <v>2970</v>
      </c>
      <c r="BA43" s="174" t="s">
        <v>2846</v>
      </c>
      <c r="BB43" s="174" t="s">
        <v>2846</v>
      </c>
      <c r="BC43" s="174" t="s">
        <v>2970</v>
      </c>
      <c r="BD43" s="174" t="s">
        <v>2846</v>
      </c>
      <c r="BE43" s="174" t="s">
        <v>2846</v>
      </c>
      <c r="BF43" s="174" t="s">
        <v>2970</v>
      </c>
      <c r="BG43" s="174" t="s">
        <v>2846</v>
      </c>
      <c r="BH43" s="174" t="s">
        <v>2846</v>
      </c>
      <c r="BI43" s="174" t="s">
        <v>2970</v>
      </c>
      <c r="BJ43" s="174" t="s">
        <v>2846</v>
      </c>
      <c r="BK43" s="174" t="s">
        <v>2846</v>
      </c>
      <c r="BL43" s="174" t="s">
        <v>2970</v>
      </c>
      <c r="BM43" s="174" t="s">
        <v>2846</v>
      </c>
      <c r="BN43" s="174" t="s">
        <v>2846</v>
      </c>
      <c r="BO43" s="174" t="s">
        <v>2970</v>
      </c>
      <c r="BP43" s="174" t="s">
        <v>2846</v>
      </c>
      <c r="BQ43" s="174" t="s">
        <v>2846</v>
      </c>
      <c r="BR43" s="174" t="s">
        <v>2970</v>
      </c>
      <c r="BS43" s="174" t="s">
        <v>2846</v>
      </c>
      <c r="BT43" s="174" t="s">
        <v>2846</v>
      </c>
      <c r="BU43" s="174" t="s">
        <v>2970</v>
      </c>
      <c r="BV43" s="174" t="s">
        <v>2846</v>
      </c>
      <c r="BW43" s="174" t="s">
        <v>2846</v>
      </c>
      <c r="BX43" s="174" t="s">
        <v>2970</v>
      </c>
      <c r="BY43" s="174" t="s">
        <v>2846</v>
      </c>
      <c r="BZ43" s="174" t="s">
        <v>2846</v>
      </c>
      <c r="CA43" s="174" t="s">
        <v>2970</v>
      </c>
      <c r="CB43" s="174" t="s">
        <v>2846</v>
      </c>
      <c r="CC43" s="174" t="s">
        <v>2846</v>
      </c>
      <c r="CD43" s="174" t="s">
        <v>2970</v>
      </c>
      <c r="CE43" s="174" t="s">
        <v>2846</v>
      </c>
      <c r="CF43" s="174" t="s">
        <v>2846</v>
      </c>
      <c r="CG43" s="174" t="s">
        <v>2970</v>
      </c>
      <c r="CH43" s="174" t="s">
        <v>2846</v>
      </c>
      <c r="CI43" s="174" t="s">
        <v>2846</v>
      </c>
      <c r="CJ43" s="174" t="s">
        <v>2970</v>
      </c>
      <c r="CK43" s="174" t="s">
        <v>2846</v>
      </c>
      <c r="CL43" s="174" t="s">
        <v>2846</v>
      </c>
      <c r="CM43" s="174" t="s">
        <v>2970</v>
      </c>
      <c r="CN43" s="174" t="s">
        <v>2846</v>
      </c>
      <c r="CO43" s="174" t="s">
        <v>2846</v>
      </c>
      <c r="CP43" s="174" t="s">
        <v>2970</v>
      </c>
      <c r="CQ43" s="174" t="s">
        <v>2846</v>
      </c>
      <c r="CR43" s="174" t="s">
        <v>2846</v>
      </c>
      <c r="CS43" s="174" t="s">
        <v>2970</v>
      </c>
      <c r="CT43" s="174" t="s">
        <v>2846</v>
      </c>
      <c r="CU43" s="174" t="s">
        <v>2846</v>
      </c>
      <c r="CV43" s="174" t="s">
        <v>2970</v>
      </c>
      <c r="CW43" s="174" t="s">
        <v>2846</v>
      </c>
      <c r="CX43" s="174" t="s">
        <v>2846</v>
      </c>
      <c r="CY43" s="174" t="s">
        <v>2970</v>
      </c>
      <c r="CZ43" s="174" t="s">
        <v>2846</v>
      </c>
      <c r="DA43" s="174" t="s">
        <v>2846</v>
      </c>
      <c r="DB43" s="174" t="s">
        <v>2970</v>
      </c>
      <c r="DC43" s="174" t="s">
        <v>2846</v>
      </c>
      <c r="DD43" s="174" t="s">
        <v>2846</v>
      </c>
      <c r="DE43" s="174" t="s">
        <v>2970</v>
      </c>
      <c r="DF43" s="174" t="s">
        <v>2846</v>
      </c>
      <c r="DG43" s="174" t="s">
        <v>2846</v>
      </c>
      <c r="DH43" s="174" t="s">
        <v>2970</v>
      </c>
      <c r="DI43" s="174" t="s">
        <v>2846</v>
      </c>
      <c r="DJ43" s="174" t="s">
        <v>2846</v>
      </c>
      <c r="DK43" s="174" t="s">
        <v>2970</v>
      </c>
      <c r="DL43" s="174" t="s">
        <v>2846</v>
      </c>
      <c r="DM43" s="174" t="s">
        <v>2846</v>
      </c>
      <c r="DN43" s="174" t="s">
        <v>2970</v>
      </c>
      <c r="DO43" s="174" t="s">
        <v>2846</v>
      </c>
      <c r="DP43" s="174" t="s">
        <v>2846</v>
      </c>
      <c r="DQ43" s="174" t="s">
        <v>2970</v>
      </c>
      <c r="DR43" s="174" t="s">
        <v>2846</v>
      </c>
      <c r="DS43" s="174" t="s">
        <v>2846</v>
      </c>
      <c r="DT43" s="174" t="s">
        <v>2970</v>
      </c>
      <c r="DU43" s="174" t="s">
        <v>2846</v>
      </c>
      <c r="DV43" s="174" t="s">
        <v>2846</v>
      </c>
      <c r="DW43" s="174" t="s">
        <v>2970</v>
      </c>
      <c r="DX43" s="174" t="s">
        <v>2846</v>
      </c>
      <c r="DY43" s="174" t="s">
        <v>2846</v>
      </c>
      <c r="DZ43" s="174" t="s">
        <v>2970</v>
      </c>
      <c r="EA43" s="174" t="s">
        <v>2846</v>
      </c>
      <c r="EB43" s="174" t="s">
        <v>2846</v>
      </c>
      <c r="EC43" s="174" t="s">
        <v>2970</v>
      </c>
      <c r="ED43" s="174" t="s">
        <v>2846</v>
      </c>
      <c r="EE43" s="174" t="s">
        <v>2846</v>
      </c>
      <c r="EF43" s="174" t="s">
        <v>2970</v>
      </c>
      <c r="EG43" s="174" t="s">
        <v>2846</v>
      </c>
      <c r="EH43" s="174" t="s">
        <v>2846</v>
      </c>
      <c r="EI43" s="174" t="s">
        <v>2970</v>
      </c>
      <c r="EJ43" s="174" t="s">
        <v>2846</v>
      </c>
      <c r="EK43" s="174" t="s">
        <v>2846</v>
      </c>
      <c r="EL43" s="174" t="s">
        <v>2970</v>
      </c>
      <c r="EM43" s="174" t="s">
        <v>2846</v>
      </c>
      <c r="EN43" s="174" t="s">
        <v>2846</v>
      </c>
      <c r="EO43" s="174" t="s">
        <v>2970</v>
      </c>
      <c r="EP43" s="174" t="s">
        <v>2846</v>
      </c>
      <c r="EQ43" s="174" t="s">
        <v>2846</v>
      </c>
      <c r="ER43" s="174" t="s">
        <v>2970</v>
      </c>
      <c r="ES43" s="174" t="s">
        <v>2846</v>
      </c>
      <c r="ET43" s="174" t="s">
        <v>2846</v>
      </c>
    </row>
    <row r="44" spans="1:150" x14ac:dyDescent="0.35">
      <c r="A44" s="1"/>
      <c r="B44" s="175" t="s">
        <v>3104</v>
      </c>
      <c r="C44" s="175" t="s">
        <v>79</v>
      </c>
      <c r="D44" s="175" t="s">
        <v>177</v>
      </c>
      <c r="E44" s="175" t="s">
        <v>3105</v>
      </c>
      <c r="F44" s="175" t="s">
        <v>3106</v>
      </c>
      <c r="G44" s="176" t="s">
        <v>2970</v>
      </c>
      <c r="H44" s="176" t="s">
        <v>2846</v>
      </c>
      <c r="I44" s="176" t="s">
        <v>2846</v>
      </c>
      <c r="J44" s="176" t="s">
        <v>2970</v>
      </c>
      <c r="K44" s="176" t="s">
        <v>2846</v>
      </c>
      <c r="L44" s="176" t="s">
        <v>2846</v>
      </c>
      <c r="M44" s="176" t="s">
        <v>2970</v>
      </c>
      <c r="N44" s="176" t="s">
        <v>2846</v>
      </c>
      <c r="O44" s="176" t="s">
        <v>2846</v>
      </c>
      <c r="P44" s="176" t="s">
        <v>2970</v>
      </c>
      <c r="Q44" s="176" t="s">
        <v>2846</v>
      </c>
      <c r="R44" s="176" t="s">
        <v>2846</v>
      </c>
      <c r="S44" s="176" t="s">
        <v>2970</v>
      </c>
      <c r="T44" s="176" t="s">
        <v>2846</v>
      </c>
      <c r="U44" s="176" t="s">
        <v>2846</v>
      </c>
      <c r="V44" s="176" t="s">
        <v>2970</v>
      </c>
      <c r="W44" s="176" t="s">
        <v>2846</v>
      </c>
      <c r="X44" s="176" t="s">
        <v>2846</v>
      </c>
      <c r="Y44" s="176" t="s">
        <v>2970</v>
      </c>
      <c r="Z44" s="176" t="s">
        <v>2846</v>
      </c>
      <c r="AA44" s="176" t="s">
        <v>2846</v>
      </c>
      <c r="AB44" s="176" t="s">
        <v>2970</v>
      </c>
      <c r="AC44" s="176" t="s">
        <v>2846</v>
      </c>
      <c r="AD44" s="176" t="s">
        <v>2846</v>
      </c>
      <c r="AE44" s="176" t="s">
        <v>2970</v>
      </c>
      <c r="AF44" s="176" t="s">
        <v>2846</v>
      </c>
      <c r="AG44" s="176" t="s">
        <v>2846</v>
      </c>
      <c r="AH44" s="176" t="s">
        <v>2970</v>
      </c>
      <c r="AI44" s="176" t="s">
        <v>2846</v>
      </c>
      <c r="AJ44" s="176" t="s">
        <v>2846</v>
      </c>
      <c r="AK44" s="176" t="s">
        <v>2970</v>
      </c>
      <c r="AL44" s="176" t="s">
        <v>2846</v>
      </c>
      <c r="AM44" s="176" t="s">
        <v>2846</v>
      </c>
      <c r="AN44" s="176" t="s">
        <v>2970</v>
      </c>
      <c r="AO44" s="176" t="s">
        <v>2846</v>
      </c>
      <c r="AP44" s="176" t="s">
        <v>2846</v>
      </c>
      <c r="AQ44" s="176" t="s">
        <v>2970</v>
      </c>
      <c r="AR44" s="176" t="s">
        <v>2846</v>
      </c>
      <c r="AS44" s="176" t="s">
        <v>2846</v>
      </c>
      <c r="AT44" s="176" t="s">
        <v>2970</v>
      </c>
      <c r="AU44" s="176" t="s">
        <v>2846</v>
      </c>
      <c r="AV44" s="176" t="s">
        <v>2846</v>
      </c>
      <c r="AW44" s="176" t="s">
        <v>2970</v>
      </c>
      <c r="AX44" s="176" t="s">
        <v>2846</v>
      </c>
      <c r="AY44" s="176" t="s">
        <v>2846</v>
      </c>
      <c r="AZ44" s="176" t="s">
        <v>2970</v>
      </c>
      <c r="BA44" s="176" t="s">
        <v>2846</v>
      </c>
      <c r="BB44" s="176" t="s">
        <v>2846</v>
      </c>
      <c r="BC44" s="176" t="s">
        <v>2970</v>
      </c>
      <c r="BD44" s="176" t="s">
        <v>2846</v>
      </c>
      <c r="BE44" s="176" t="s">
        <v>2846</v>
      </c>
      <c r="BF44" s="176" t="s">
        <v>2970</v>
      </c>
      <c r="BG44" s="176" t="s">
        <v>2846</v>
      </c>
      <c r="BH44" s="176" t="s">
        <v>2846</v>
      </c>
      <c r="BI44" s="176" t="s">
        <v>2970</v>
      </c>
      <c r="BJ44" s="176" t="s">
        <v>2846</v>
      </c>
      <c r="BK44" s="176" t="s">
        <v>2846</v>
      </c>
      <c r="BL44" s="176" t="s">
        <v>2970</v>
      </c>
      <c r="BM44" s="176" t="s">
        <v>2846</v>
      </c>
      <c r="BN44" s="176" t="s">
        <v>2846</v>
      </c>
      <c r="BO44" s="176" t="s">
        <v>2970</v>
      </c>
      <c r="BP44" s="176" t="s">
        <v>2846</v>
      </c>
      <c r="BQ44" s="176" t="s">
        <v>2846</v>
      </c>
      <c r="BR44" s="176" t="s">
        <v>2970</v>
      </c>
      <c r="BS44" s="176" t="s">
        <v>2846</v>
      </c>
      <c r="BT44" s="176" t="s">
        <v>2846</v>
      </c>
      <c r="BU44" s="176" t="s">
        <v>2970</v>
      </c>
      <c r="BV44" s="176" t="s">
        <v>2846</v>
      </c>
      <c r="BW44" s="176" t="s">
        <v>2846</v>
      </c>
      <c r="BX44" s="176" t="s">
        <v>2970</v>
      </c>
      <c r="BY44" s="176" t="s">
        <v>2846</v>
      </c>
      <c r="BZ44" s="176" t="s">
        <v>2846</v>
      </c>
      <c r="CA44" s="176" t="s">
        <v>2970</v>
      </c>
      <c r="CB44" s="176" t="s">
        <v>2846</v>
      </c>
      <c r="CC44" s="176" t="s">
        <v>2846</v>
      </c>
      <c r="CD44" s="176" t="s">
        <v>2970</v>
      </c>
      <c r="CE44" s="176" t="s">
        <v>2846</v>
      </c>
      <c r="CF44" s="176" t="s">
        <v>2846</v>
      </c>
      <c r="CG44" s="176" t="s">
        <v>2970</v>
      </c>
      <c r="CH44" s="176" t="s">
        <v>2846</v>
      </c>
      <c r="CI44" s="176" t="s">
        <v>2846</v>
      </c>
      <c r="CJ44" s="176" t="s">
        <v>2970</v>
      </c>
      <c r="CK44" s="176" t="s">
        <v>2846</v>
      </c>
      <c r="CL44" s="176" t="s">
        <v>2846</v>
      </c>
      <c r="CM44" s="176" t="s">
        <v>2970</v>
      </c>
      <c r="CN44" s="176" t="s">
        <v>2846</v>
      </c>
      <c r="CO44" s="176" t="s">
        <v>2846</v>
      </c>
      <c r="CP44" s="176" t="s">
        <v>2970</v>
      </c>
      <c r="CQ44" s="176" t="s">
        <v>2846</v>
      </c>
      <c r="CR44" s="176" t="s">
        <v>2846</v>
      </c>
      <c r="CS44" s="176" t="s">
        <v>2970</v>
      </c>
      <c r="CT44" s="176" t="s">
        <v>2846</v>
      </c>
      <c r="CU44" s="176" t="s">
        <v>2846</v>
      </c>
      <c r="CV44" s="176" t="s">
        <v>2970</v>
      </c>
      <c r="CW44" s="176" t="s">
        <v>2846</v>
      </c>
      <c r="CX44" s="176" t="s">
        <v>2846</v>
      </c>
      <c r="CY44" s="176" t="s">
        <v>2970</v>
      </c>
      <c r="CZ44" s="176" t="s">
        <v>2846</v>
      </c>
      <c r="DA44" s="176" t="s">
        <v>2846</v>
      </c>
      <c r="DB44" s="176" t="s">
        <v>2970</v>
      </c>
      <c r="DC44" s="176" t="s">
        <v>2846</v>
      </c>
      <c r="DD44" s="176" t="s">
        <v>2846</v>
      </c>
      <c r="DE44" s="176" t="s">
        <v>2970</v>
      </c>
      <c r="DF44" s="176" t="s">
        <v>2846</v>
      </c>
      <c r="DG44" s="176" t="s">
        <v>2846</v>
      </c>
      <c r="DH44" s="176" t="s">
        <v>2970</v>
      </c>
      <c r="DI44" s="176" t="s">
        <v>2846</v>
      </c>
      <c r="DJ44" s="176" t="s">
        <v>2846</v>
      </c>
      <c r="DK44" s="176" t="s">
        <v>2970</v>
      </c>
      <c r="DL44" s="176" t="s">
        <v>2846</v>
      </c>
      <c r="DM44" s="176" t="s">
        <v>2846</v>
      </c>
      <c r="DN44" s="176" t="s">
        <v>2970</v>
      </c>
      <c r="DO44" s="176" t="s">
        <v>2846</v>
      </c>
      <c r="DP44" s="176" t="s">
        <v>2846</v>
      </c>
      <c r="DQ44" s="176" t="s">
        <v>2970</v>
      </c>
      <c r="DR44" s="176" t="s">
        <v>2846</v>
      </c>
      <c r="DS44" s="176" t="s">
        <v>2846</v>
      </c>
      <c r="DT44" s="176" t="s">
        <v>2970</v>
      </c>
      <c r="DU44" s="176" t="s">
        <v>2846</v>
      </c>
      <c r="DV44" s="176" t="s">
        <v>2846</v>
      </c>
      <c r="DW44" s="176" t="s">
        <v>2970</v>
      </c>
      <c r="DX44" s="176" t="s">
        <v>2846</v>
      </c>
      <c r="DY44" s="176" t="s">
        <v>2846</v>
      </c>
      <c r="DZ44" s="176" t="s">
        <v>2970</v>
      </c>
      <c r="EA44" s="176" t="s">
        <v>2846</v>
      </c>
      <c r="EB44" s="176" t="s">
        <v>2846</v>
      </c>
      <c r="EC44" s="176" t="s">
        <v>2970</v>
      </c>
      <c r="ED44" s="176" t="s">
        <v>2846</v>
      </c>
      <c r="EE44" s="176" t="s">
        <v>2846</v>
      </c>
      <c r="EF44" s="176" t="s">
        <v>2970</v>
      </c>
      <c r="EG44" s="176" t="s">
        <v>2846</v>
      </c>
      <c r="EH44" s="176" t="s">
        <v>2846</v>
      </c>
      <c r="EI44" s="176" t="s">
        <v>2970</v>
      </c>
      <c r="EJ44" s="176" t="s">
        <v>2846</v>
      </c>
      <c r="EK44" s="176" t="s">
        <v>2846</v>
      </c>
      <c r="EL44" s="176" t="s">
        <v>2970</v>
      </c>
      <c r="EM44" s="176" t="s">
        <v>2846</v>
      </c>
      <c r="EN44" s="176" t="s">
        <v>2846</v>
      </c>
      <c r="EO44" s="176" t="s">
        <v>2970</v>
      </c>
      <c r="EP44" s="176" t="s">
        <v>2846</v>
      </c>
      <c r="EQ44" s="176" t="s">
        <v>2846</v>
      </c>
      <c r="ER44" s="176" t="s">
        <v>2970</v>
      </c>
      <c r="ES44" s="176" t="s">
        <v>2846</v>
      </c>
      <c r="ET44" s="176" t="s">
        <v>2846</v>
      </c>
    </row>
    <row r="45" spans="1:150" x14ac:dyDescent="0.35">
      <c r="A45" s="1"/>
      <c r="B45" s="175" t="s">
        <v>3107</v>
      </c>
      <c r="C45" s="175" t="s">
        <v>79</v>
      </c>
      <c r="D45" s="175" t="s">
        <v>177</v>
      </c>
      <c r="E45" s="175" t="s">
        <v>3108</v>
      </c>
      <c r="F45" s="175" t="s">
        <v>3109</v>
      </c>
      <c r="G45" s="176" t="s">
        <v>2970</v>
      </c>
      <c r="H45" s="176" t="s">
        <v>2846</v>
      </c>
      <c r="I45" s="176" t="s">
        <v>2846</v>
      </c>
      <c r="J45" s="176" t="s">
        <v>2970</v>
      </c>
      <c r="K45" s="176" t="s">
        <v>2846</v>
      </c>
      <c r="L45" s="176" t="s">
        <v>2846</v>
      </c>
      <c r="M45" s="176" t="s">
        <v>2970</v>
      </c>
      <c r="N45" s="176" t="s">
        <v>2846</v>
      </c>
      <c r="O45" s="176" t="s">
        <v>2846</v>
      </c>
      <c r="P45" s="176" t="s">
        <v>2970</v>
      </c>
      <c r="Q45" s="176" t="s">
        <v>2846</v>
      </c>
      <c r="R45" s="176" t="s">
        <v>2846</v>
      </c>
      <c r="S45" s="176" t="s">
        <v>2970</v>
      </c>
      <c r="T45" s="176" t="s">
        <v>2846</v>
      </c>
      <c r="U45" s="176" t="s">
        <v>2846</v>
      </c>
      <c r="V45" s="176" t="s">
        <v>2970</v>
      </c>
      <c r="W45" s="176" t="s">
        <v>2846</v>
      </c>
      <c r="X45" s="176" t="s">
        <v>2846</v>
      </c>
      <c r="Y45" s="176" t="s">
        <v>2970</v>
      </c>
      <c r="Z45" s="176" t="s">
        <v>2846</v>
      </c>
      <c r="AA45" s="176" t="s">
        <v>2846</v>
      </c>
      <c r="AB45" s="176" t="s">
        <v>2970</v>
      </c>
      <c r="AC45" s="176" t="s">
        <v>2846</v>
      </c>
      <c r="AD45" s="176" t="s">
        <v>2846</v>
      </c>
      <c r="AE45" s="176" t="s">
        <v>2970</v>
      </c>
      <c r="AF45" s="176" t="s">
        <v>2846</v>
      </c>
      <c r="AG45" s="176" t="s">
        <v>2846</v>
      </c>
      <c r="AH45" s="176" t="s">
        <v>2970</v>
      </c>
      <c r="AI45" s="176" t="s">
        <v>2846</v>
      </c>
      <c r="AJ45" s="176" t="s">
        <v>2846</v>
      </c>
      <c r="AK45" s="176" t="s">
        <v>2970</v>
      </c>
      <c r="AL45" s="176" t="s">
        <v>2846</v>
      </c>
      <c r="AM45" s="176" t="s">
        <v>2846</v>
      </c>
      <c r="AN45" s="176" t="s">
        <v>2970</v>
      </c>
      <c r="AO45" s="176" t="s">
        <v>2846</v>
      </c>
      <c r="AP45" s="176" t="s">
        <v>2846</v>
      </c>
      <c r="AQ45" s="176" t="s">
        <v>2970</v>
      </c>
      <c r="AR45" s="176" t="s">
        <v>2846</v>
      </c>
      <c r="AS45" s="176" t="s">
        <v>2846</v>
      </c>
      <c r="AT45" s="176" t="s">
        <v>2970</v>
      </c>
      <c r="AU45" s="176" t="s">
        <v>2846</v>
      </c>
      <c r="AV45" s="176" t="s">
        <v>2846</v>
      </c>
      <c r="AW45" s="176" t="s">
        <v>2970</v>
      </c>
      <c r="AX45" s="176" t="s">
        <v>2846</v>
      </c>
      <c r="AY45" s="176" t="s">
        <v>2846</v>
      </c>
      <c r="AZ45" s="176" t="s">
        <v>2970</v>
      </c>
      <c r="BA45" s="176" t="s">
        <v>2846</v>
      </c>
      <c r="BB45" s="176" t="s">
        <v>2846</v>
      </c>
      <c r="BC45" s="176" t="s">
        <v>2970</v>
      </c>
      <c r="BD45" s="176" t="s">
        <v>2846</v>
      </c>
      <c r="BE45" s="176" t="s">
        <v>2846</v>
      </c>
      <c r="BF45" s="176" t="s">
        <v>2970</v>
      </c>
      <c r="BG45" s="176" t="s">
        <v>2846</v>
      </c>
      <c r="BH45" s="176" t="s">
        <v>2846</v>
      </c>
      <c r="BI45" s="176" t="s">
        <v>2970</v>
      </c>
      <c r="BJ45" s="176" t="s">
        <v>2846</v>
      </c>
      <c r="BK45" s="176" t="s">
        <v>2846</v>
      </c>
      <c r="BL45" s="176" t="s">
        <v>2970</v>
      </c>
      <c r="BM45" s="176" t="s">
        <v>2846</v>
      </c>
      <c r="BN45" s="176" t="s">
        <v>2846</v>
      </c>
      <c r="BO45" s="176" t="s">
        <v>2970</v>
      </c>
      <c r="BP45" s="176" t="s">
        <v>2846</v>
      </c>
      <c r="BQ45" s="176" t="s">
        <v>2846</v>
      </c>
      <c r="BR45" s="176" t="s">
        <v>2970</v>
      </c>
      <c r="BS45" s="176" t="s">
        <v>2846</v>
      </c>
      <c r="BT45" s="176" t="s">
        <v>2846</v>
      </c>
      <c r="BU45" s="176" t="s">
        <v>2970</v>
      </c>
      <c r="BV45" s="176" t="s">
        <v>2846</v>
      </c>
      <c r="BW45" s="176" t="s">
        <v>2846</v>
      </c>
      <c r="BX45" s="176" t="s">
        <v>2970</v>
      </c>
      <c r="BY45" s="176" t="s">
        <v>2846</v>
      </c>
      <c r="BZ45" s="176" t="s">
        <v>2846</v>
      </c>
      <c r="CA45" s="176" t="s">
        <v>2970</v>
      </c>
      <c r="CB45" s="176" t="s">
        <v>2846</v>
      </c>
      <c r="CC45" s="176" t="s">
        <v>2846</v>
      </c>
      <c r="CD45" s="176" t="s">
        <v>2970</v>
      </c>
      <c r="CE45" s="176" t="s">
        <v>2846</v>
      </c>
      <c r="CF45" s="176" t="s">
        <v>2846</v>
      </c>
      <c r="CG45" s="176" t="s">
        <v>2970</v>
      </c>
      <c r="CH45" s="176" t="s">
        <v>2846</v>
      </c>
      <c r="CI45" s="176" t="s">
        <v>2846</v>
      </c>
      <c r="CJ45" s="176" t="s">
        <v>2970</v>
      </c>
      <c r="CK45" s="176" t="s">
        <v>2846</v>
      </c>
      <c r="CL45" s="176" t="s">
        <v>2846</v>
      </c>
      <c r="CM45" s="176" t="s">
        <v>2970</v>
      </c>
      <c r="CN45" s="176" t="s">
        <v>2846</v>
      </c>
      <c r="CO45" s="176" t="s">
        <v>2846</v>
      </c>
      <c r="CP45" s="176" t="s">
        <v>2970</v>
      </c>
      <c r="CQ45" s="176" t="s">
        <v>2846</v>
      </c>
      <c r="CR45" s="176" t="s">
        <v>2846</v>
      </c>
      <c r="CS45" s="176" t="s">
        <v>2970</v>
      </c>
      <c r="CT45" s="176" t="s">
        <v>2846</v>
      </c>
      <c r="CU45" s="176" t="s">
        <v>2846</v>
      </c>
      <c r="CV45" s="176" t="s">
        <v>2970</v>
      </c>
      <c r="CW45" s="176" t="s">
        <v>2846</v>
      </c>
      <c r="CX45" s="176" t="s">
        <v>2846</v>
      </c>
      <c r="CY45" s="176" t="s">
        <v>2970</v>
      </c>
      <c r="CZ45" s="176" t="s">
        <v>2846</v>
      </c>
      <c r="DA45" s="176" t="s">
        <v>2846</v>
      </c>
      <c r="DB45" s="176" t="s">
        <v>2970</v>
      </c>
      <c r="DC45" s="176" t="s">
        <v>2846</v>
      </c>
      <c r="DD45" s="176" t="s">
        <v>2846</v>
      </c>
      <c r="DE45" s="176" t="s">
        <v>2970</v>
      </c>
      <c r="DF45" s="176" t="s">
        <v>2846</v>
      </c>
      <c r="DG45" s="176" t="s">
        <v>2846</v>
      </c>
      <c r="DH45" s="176" t="s">
        <v>2970</v>
      </c>
      <c r="DI45" s="176" t="s">
        <v>2846</v>
      </c>
      <c r="DJ45" s="176" t="s">
        <v>2846</v>
      </c>
      <c r="DK45" s="176" t="s">
        <v>2970</v>
      </c>
      <c r="DL45" s="176" t="s">
        <v>2846</v>
      </c>
      <c r="DM45" s="176" t="s">
        <v>2846</v>
      </c>
      <c r="DN45" s="176" t="s">
        <v>2970</v>
      </c>
      <c r="DO45" s="176" t="s">
        <v>2846</v>
      </c>
      <c r="DP45" s="176" t="s">
        <v>2846</v>
      </c>
      <c r="DQ45" s="176" t="s">
        <v>2970</v>
      </c>
      <c r="DR45" s="176" t="s">
        <v>2846</v>
      </c>
      <c r="DS45" s="176" t="s">
        <v>2846</v>
      </c>
      <c r="DT45" s="176" t="s">
        <v>2970</v>
      </c>
      <c r="DU45" s="176" t="s">
        <v>2846</v>
      </c>
      <c r="DV45" s="176" t="s">
        <v>2846</v>
      </c>
      <c r="DW45" s="176" t="s">
        <v>2970</v>
      </c>
      <c r="DX45" s="176" t="s">
        <v>2846</v>
      </c>
      <c r="DY45" s="176" t="s">
        <v>2846</v>
      </c>
      <c r="DZ45" s="176" t="s">
        <v>2970</v>
      </c>
      <c r="EA45" s="176" t="s">
        <v>2846</v>
      </c>
      <c r="EB45" s="176" t="s">
        <v>2846</v>
      </c>
      <c r="EC45" s="176" t="s">
        <v>2970</v>
      </c>
      <c r="ED45" s="176" t="s">
        <v>2846</v>
      </c>
      <c r="EE45" s="176" t="s">
        <v>2846</v>
      </c>
      <c r="EF45" s="176" t="s">
        <v>2970</v>
      </c>
      <c r="EG45" s="176" t="s">
        <v>2846</v>
      </c>
      <c r="EH45" s="176" t="s">
        <v>2846</v>
      </c>
      <c r="EI45" s="176" t="s">
        <v>2970</v>
      </c>
      <c r="EJ45" s="176" t="s">
        <v>2846</v>
      </c>
      <c r="EK45" s="176" t="s">
        <v>2846</v>
      </c>
      <c r="EL45" s="176" t="s">
        <v>2970</v>
      </c>
      <c r="EM45" s="176" t="s">
        <v>2846</v>
      </c>
      <c r="EN45" s="176" t="s">
        <v>2846</v>
      </c>
      <c r="EO45" s="176" t="s">
        <v>2970</v>
      </c>
      <c r="EP45" s="176" t="s">
        <v>2846</v>
      </c>
      <c r="EQ45" s="176" t="s">
        <v>2846</v>
      </c>
      <c r="ER45" s="176" t="s">
        <v>2970</v>
      </c>
      <c r="ES45" s="176" t="s">
        <v>2846</v>
      </c>
      <c r="ET45" s="176" t="s">
        <v>2846</v>
      </c>
    </row>
    <row r="46" spans="1:150" x14ac:dyDescent="0.35">
      <c r="A46" s="1"/>
      <c r="B46" s="174" t="s">
        <v>3110</v>
      </c>
      <c r="C46" s="174" t="s">
        <v>181</v>
      </c>
      <c r="D46" s="174" t="s">
        <v>1206</v>
      </c>
      <c r="E46" s="174" t="s">
        <v>3111</v>
      </c>
      <c r="F46" s="174" t="s">
        <v>3112</v>
      </c>
      <c r="G46" s="174" t="s">
        <v>2970</v>
      </c>
      <c r="H46" s="174" t="s">
        <v>2846</v>
      </c>
      <c r="I46" s="174" t="s">
        <v>2846</v>
      </c>
      <c r="J46" s="174" t="s">
        <v>2970</v>
      </c>
      <c r="K46" s="174" t="s">
        <v>2846</v>
      </c>
      <c r="L46" s="174" t="s">
        <v>2846</v>
      </c>
      <c r="M46" s="174" t="s">
        <v>2970</v>
      </c>
      <c r="N46" s="174" t="s">
        <v>2846</v>
      </c>
      <c r="O46" s="174" t="s">
        <v>2846</v>
      </c>
      <c r="P46" s="174" t="s">
        <v>2970</v>
      </c>
      <c r="Q46" s="174" t="s">
        <v>2846</v>
      </c>
      <c r="R46" s="174" t="s">
        <v>2846</v>
      </c>
      <c r="S46" s="174" t="s">
        <v>2970</v>
      </c>
      <c r="T46" s="174" t="s">
        <v>2846</v>
      </c>
      <c r="U46" s="174" t="s">
        <v>2846</v>
      </c>
      <c r="V46" s="174" t="s">
        <v>2970</v>
      </c>
      <c r="W46" s="174" t="s">
        <v>2846</v>
      </c>
      <c r="X46" s="174" t="s">
        <v>2846</v>
      </c>
      <c r="Y46" s="174" t="s">
        <v>2970</v>
      </c>
      <c r="Z46" s="174" t="s">
        <v>2846</v>
      </c>
      <c r="AA46" s="174" t="s">
        <v>2846</v>
      </c>
      <c r="AB46" s="174" t="s">
        <v>2970</v>
      </c>
      <c r="AC46" s="174" t="s">
        <v>2846</v>
      </c>
      <c r="AD46" s="174" t="s">
        <v>2846</v>
      </c>
      <c r="AE46" s="174" t="s">
        <v>2970</v>
      </c>
      <c r="AF46" s="174" t="s">
        <v>2846</v>
      </c>
      <c r="AG46" s="174" t="s">
        <v>2846</v>
      </c>
      <c r="AH46" s="174" t="s">
        <v>2970</v>
      </c>
      <c r="AI46" s="174" t="s">
        <v>2846</v>
      </c>
      <c r="AJ46" s="174" t="s">
        <v>2846</v>
      </c>
      <c r="AK46" s="174" t="s">
        <v>2970</v>
      </c>
      <c r="AL46" s="174" t="s">
        <v>2846</v>
      </c>
      <c r="AM46" s="174" t="s">
        <v>2846</v>
      </c>
      <c r="AN46" s="174" t="s">
        <v>2970</v>
      </c>
      <c r="AO46" s="174" t="s">
        <v>2846</v>
      </c>
      <c r="AP46" s="174" t="s">
        <v>2846</v>
      </c>
      <c r="AQ46" s="174" t="s">
        <v>2970</v>
      </c>
      <c r="AR46" s="174" t="s">
        <v>2846</v>
      </c>
      <c r="AS46" s="174" t="s">
        <v>2846</v>
      </c>
      <c r="AT46" s="174" t="s">
        <v>2970</v>
      </c>
      <c r="AU46" s="174" t="s">
        <v>2846</v>
      </c>
      <c r="AV46" s="174" t="s">
        <v>2846</v>
      </c>
      <c r="AW46" s="174" t="s">
        <v>2970</v>
      </c>
      <c r="AX46" s="174" t="s">
        <v>2846</v>
      </c>
      <c r="AY46" s="174" t="s">
        <v>2846</v>
      </c>
      <c r="AZ46" s="174" t="s">
        <v>2970</v>
      </c>
      <c r="BA46" s="174" t="s">
        <v>2846</v>
      </c>
      <c r="BB46" s="174" t="s">
        <v>2846</v>
      </c>
      <c r="BC46" s="174" t="s">
        <v>2970</v>
      </c>
      <c r="BD46" s="174" t="s">
        <v>2846</v>
      </c>
      <c r="BE46" s="174" t="s">
        <v>2846</v>
      </c>
      <c r="BF46" s="174" t="s">
        <v>2970</v>
      </c>
      <c r="BG46" s="174" t="s">
        <v>2846</v>
      </c>
      <c r="BH46" s="174" t="s">
        <v>2846</v>
      </c>
      <c r="BI46" s="174" t="s">
        <v>2970</v>
      </c>
      <c r="BJ46" s="174" t="s">
        <v>2846</v>
      </c>
      <c r="BK46" s="174" t="s">
        <v>2846</v>
      </c>
      <c r="BL46" s="174" t="s">
        <v>2970</v>
      </c>
      <c r="BM46" s="174" t="s">
        <v>2846</v>
      </c>
      <c r="BN46" s="174" t="s">
        <v>2846</v>
      </c>
      <c r="BO46" s="174" t="s">
        <v>2970</v>
      </c>
      <c r="BP46" s="174" t="s">
        <v>2846</v>
      </c>
      <c r="BQ46" s="174" t="s">
        <v>2846</v>
      </c>
      <c r="BR46" s="174" t="s">
        <v>2970</v>
      </c>
      <c r="BS46" s="174" t="s">
        <v>2846</v>
      </c>
      <c r="BT46" s="174" t="s">
        <v>2846</v>
      </c>
      <c r="BU46" s="174" t="s">
        <v>2970</v>
      </c>
      <c r="BV46" s="174" t="s">
        <v>2846</v>
      </c>
      <c r="BW46" s="174" t="s">
        <v>2846</v>
      </c>
      <c r="BX46" s="174" t="s">
        <v>2970</v>
      </c>
      <c r="BY46" s="174" t="s">
        <v>2846</v>
      </c>
      <c r="BZ46" s="174" t="s">
        <v>2846</v>
      </c>
      <c r="CA46" s="174" t="s">
        <v>2970</v>
      </c>
      <c r="CB46" s="174" t="s">
        <v>2846</v>
      </c>
      <c r="CC46" s="174" t="s">
        <v>2846</v>
      </c>
      <c r="CD46" s="174" t="s">
        <v>2970</v>
      </c>
      <c r="CE46" s="174" t="s">
        <v>2846</v>
      </c>
      <c r="CF46" s="174" t="s">
        <v>2846</v>
      </c>
      <c r="CG46" s="174" t="s">
        <v>2970</v>
      </c>
      <c r="CH46" s="174" t="s">
        <v>2846</v>
      </c>
      <c r="CI46" s="174" t="s">
        <v>2846</v>
      </c>
      <c r="CJ46" s="174" t="s">
        <v>2970</v>
      </c>
      <c r="CK46" s="174" t="s">
        <v>2846</v>
      </c>
      <c r="CL46" s="174" t="s">
        <v>2846</v>
      </c>
      <c r="CM46" s="174" t="s">
        <v>2970</v>
      </c>
      <c r="CN46" s="174" t="s">
        <v>2846</v>
      </c>
      <c r="CO46" s="174" t="s">
        <v>2846</v>
      </c>
      <c r="CP46" s="174" t="s">
        <v>2970</v>
      </c>
      <c r="CQ46" s="174" t="s">
        <v>2846</v>
      </c>
      <c r="CR46" s="174" t="s">
        <v>2846</v>
      </c>
      <c r="CS46" s="174" t="s">
        <v>2970</v>
      </c>
      <c r="CT46" s="174" t="s">
        <v>2846</v>
      </c>
      <c r="CU46" s="174" t="s">
        <v>2846</v>
      </c>
      <c r="CV46" s="174" t="s">
        <v>2970</v>
      </c>
      <c r="CW46" s="174" t="s">
        <v>2846</v>
      </c>
      <c r="CX46" s="174" t="s">
        <v>2846</v>
      </c>
      <c r="CY46" s="174" t="s">
        <v>2970</v>
      </c>
      <c r="CZ46" s="174" t="s">
        <v>2846</v>
      </c>
      <c r="DA46" s="174" t="s">
        <v>2846</v>
      </c>
      <c r="DB46" s="174" t="s">
        <v>2970</v>
      </c>
      <c r="DC46" s="174" t="s">
        <v>2846</v>
      </c>
      <c r="DD46" s="174" t="s">
        <v>2846</v>
      </c>
      <c r="DE46" s="174" t="s">
        <v>2970</v>
      </c>
      <c r="DF46" s="174" t="s">
        <v>2846</v>
      </c>
      <c r="DG46" s="174" t="s">
        <v>2846</v>
      </c>
      <c r="DH46" s="174" t="s">
        <v>2970</v>
      </c>
      <c r="DI46" s="174" t="s">
        <v>2846</v>
      </c>
      <c r="DJ46" s="174" t="s">
        <v>2846</v>
      </c>
      <c r="DK46" s="174" t="s">
        <v>2970</v>
      </c>
      <c r="DL46" s="174" t="s">
        <v>2846</v>
      </c>
      <c r="DM46" s="174" t="s">
        <v>2846</v>
      </c>
      <c r="DN46" s="174" t="s">
        <v>2970</v>
      </c>
      <c r="DO46" s="174" t="s">
        <v>2846</v>
      </c>
      <c r="DP46" s="174" t="s">
        <v>2846</v>
      </c>
      <c r="DQ46" s="174" t="s">
        <v>2970</v>
      </c>
      <c r="DR46" s="174" t="s">
        <v>2846</v>
      </c>
      <c r="DS46" s="174" t="s">
        <v>2846</v>
      </c>
      <c r="DT46" s="174" t="s">
        <v>2970</v>
      </c>
      <c r="DU46" s="174" t="s">
        <v>2846</v>
      </c>
      <c r="DV46" s="174" t="s">
        <v>2846</v>
      </c>
      <c r="DW46" s="174" t="s">
        <v>2970</v>
      </c>
      <c r="DX46" s="174" t="s">
        <v>2846</v>
      </c>
      <c r="DY46" s="174" t="s">
        <v>2846</v>
      </c>
      <c r="DZ46" s="174" t="s">
        <v>2970</v>
      </c>
      <c r="EA46" s="174" t="s">
        <v>2846</v>
      </c>
      <c r="EB46" s="174" t="s">
        <v>2846</v>
      </c>
      <c r="EC46" s="174" t="s">
        <v>2970</v>
      </c>
      <c r="ED46" s="174" t="s">
        <v>2846</v>
      </c>
      <c r="EE46" s="174" t="s">
        <v>2846</v>
      </c>
      <c r="EF46" s="174" t="s">
        <v>2970</v>
      </c>
      <c r="EG46" s="174" t="s">
        <v>2846</v>
      </c>
      <c r="EH46" s="174" t="s">
        <v>2846</v>
      </c>
      <c r="EI46" s="174" t="s">
        <v>2970</v>
      </c>
      <c r="EJ46" s="174" t="s">
        <v>2846</v>
      </c>
      <c r="EK46" s="174" t="s">
        <v>2846</v>
      </c>
      <c r="EL46" s="174" t="s">
        <v>2970</v>
      </c>
      <c r="EM46" s="174" t="s">
        <v>2846</v>
      </c>
      <c r="EN46" s="174" t="s">
        <v>2846</v>
      </c>
      <c r="EO46" s="174" t="s">
        <v>2970</v>
      </c>
      <c r="EP46" s="174" t="s">
        <v>2846</v>
      </c>
      <c r="EQ46" s="174" t="s">
        <v>2846</v>
      </c>
      <c r="ER46" s="174" t="s">
        <v>2970</v>
      </c>
      <c r="ES46" s="174" t="s">
        <v>2846</v>
      </c>
      <c r="ET46" s="174" t="s">
        <v>2846</v>
      </c>
    </row>
    <row r="47" spans="1:150" x14ac:dyDescent="0.35">
      <c r="A47" s="1"/>
      <c r="B47" s="175" t="s">
        <v>3113</v>
      </c>
      <c r="C47" s="175" t="s">
        <v>181</v>
      </c>
      <c r="D47" s="175" t="s">
        <v>1206</v>
      </c>
      <c r="E47" s="175" t="s">
        <v>3114</v>
      </c>
      <c r="F47" s="175" t="s">
        <v>3115</v>
      </c>
      <c r="G47" s="176" t="s">
        <v>2970</v>
      </c>
      <c r="H47" s="176" t="s">
        <v>2846</v>
      </c>
      <c r="I47" s="176" t="s">
        <v>2846</v>
      </c>
      <c r="J47" s="176" t="s">
        <v>2970</v>
      </c>
      <c r="K47" s="176" t="s">
        <v>2846</v>
      </c>
      <c r="L47" s="176" t="s">
        <v>2846</v>
      </c>
      <c r="M47" s="176" t="s">
        <v>2970</v>
      </c>
      <c r="N47" s="176" t="s">
        <v>2846</v>
      </c>
      <c r="O47" s="176" t="s">
        <v>2846</v>
      </c>
      <c r="P47" s="176" t="s">
        <v>2970</v>
      </c>
      <c r="Q47" s="176" t="s">
        <v>2846</v>
      </c>
      <c r="R47" s="176" t="s">
        <v>2846</v>
      </c>
      <c r="S47" s="176" t="s">
        <v>2970</v>
      </c>
      <c r="T47" s="176" t="s">
        <v>2846</v>
      </c>
      <c r="U47" s="176" t="s">
        <v>2846</v>
      </c>
      <c r="V47" s="176" t="s">
        <v>2970</v>
      </c>
      <c r="W47" s="176" t="s">
        <v>2846</v>
      </c>
      <c r="X47" s="176" t="s">
        <v>2846</v>
      </c>
      <c r="Y47" s="176" t="s">
        <v>2970</v>
      </c>
      <c r="Z47" s="176" t="s">
        <v>2846</v>
      </c>
      <c r="AA47" s="176" t="s">
        <v>2846</v>
      </c>
      <c r="AB47" s="176" t="s">
        <v>2970</v>
      </c>
      <c r="AC47" s="176" t="s">
        <v>2846</v>
      </c>
      <c r="AD47" s="176" t="s">
        <v>2846</v>
      </c>
      <c r="AE47" s="176" t="s">
        <v>2970</v>
      </c>
      <c r="AF47" s="176" t="s">
        <v>2846</v>
      </c>
      <c r="AG47" s="176" t="s">
        <v>2846</v>
      </c>
      <c r="AH47" s="176" t="s">
        <v>2970</v>
      </c>
      <c r="AI47" s="176" t="s">
        <v>2846</v>
      </c>
      <c r="AJ47" s="176" t="s">
        <v>2846</v>
      </c>
      <c r="AK47" s="176" t="s">
        <v>2970</v>
      </c>
      <c r="AL47" s="176" t="s">
        <v>2846</v>
      </c>
      <c r="AM47" s="176" t="s">
        <v>2846</v>
      </c>
      <c r="AN47" s="176" t="s">
        <v>2970</v>
      </c>
      <c r="AO47" s="176" t="s">
        <v>2846</v>
      </c>
      <c r="AP47" s="176" t="s">
        <v>2846</v>
      </c>
      <c r="AQ47" s="176" t="s">
        <v>2970</v>
      </c>
      <c r="AR47" s="176" t="s">
        <v>2846</v>
      </c>
      <c r="AS47" s="176" t="s">
        <v>2846</v>
      </c>
      <c r="AT47" s="176" t="s">
        <v>2970</v>
      </c>
      <c r="AU47" s="176" t="s">
        <v>2846</v>
      </c>
      <c r="AV47" s="176" t="s">
        <v>2846</v>
      </c>
      <c r="AW47" s="176" t="s">
        <v>2970</v>
      </c>
      <c r="AX47" s="176" t="s">
        <v>2846</v>
      </c>
      <c r="AY47" s="176" t="s">
        <v>2846</v>
      </c>
      <c r="AZ47" s="176" t="s">
        <v>2970</v>
      </c>
      <c r="BA47" s="176" t="s">
        <v>2846</v>
      </c>
      <c r="BB47" s="176" t="s">
        <v>2846</v>
      </c>
      <c r="BC47" s="176" t="s">
        <v>2970</v>
      </c>
      <c r="BD47" s="176" t="s">
        <v>2846</v>
      </c>
      <c r="BE47" s="176" t="s">
        <v>2846</v>
      </c>
      <c r="BF47" s="176" t="s">
        <v>2970</v>
      </c>
      <c r="BG47" s="176" t="s">
        <v>2846</v>
      </c>
      <c r="BH47" s="176" t="s">
        <v>2846</v>
      </c>
      <c r="BI47" s="176" t="s">
        <v>2970</v>
      </c>
      <c r="BJ47" s="176" t="s">
        <v>2846</v>
      </c>
      <c r="BK47" s="176" t="s">
        <v>2846</v>
      </c>
      <c r="BL47" s="176" t="s">
        <v>2970</v>
      </c>
      <c r="BM47" s="176" t="s">
        <v>2846</v>
      </c>
      <c r="BN47" s="176" t="s">
        <v>2846</v>
      </c>
      <c r="BO47" s="176" t="s">
        <v>2970</v>
      </c>
      <c r="BP47" s="176" t="s">
        <v>2846</v>
      </c>
      <c r="BQ47" s="176" t="s">
        <v>2846</v>
      </c>
      <c r="BR47" s="176" t="s">
        <v>2970</v>
      </c>
      <c r="BS47" s="176" t="s">
        <v>2846</v>
      </c>
      <c r="BT47" s="176" t="s">
        <v>2846</v>
      </c>
      <c r="BU47" s="176" t="s">
        <v>2970</v>
      </c>
      <c r="BV47" s="176" t="s">
        <v>2846</v>
      </c>
      <c r="BW47" s="176" t="s">
        <v>2846</v>
      </c>
      <c r="BX47" s="176" t="s">
        <v>2970</v>
      </c>
      <c r="BY47" s="176" t="s">
        <v>2846</v>
      </c>
      <c r="BZ47" s="176" t="s">
        <v>2846</v>
      </c>
      <c r="CA47" s="176" t="s">
        <v>2970</v>
      </c>
      <c r="CB47" s="176" t="s">
        <v>2846</v>
      </c>
      <c r="CC47" s="176" t="s">
        <v>2846</v>
      </c>
      <c r="CD47" s="176" t="s">
        <v>2970</v>
      </c>
      <c r="CE47" s="176" t="s">
        <v>2846</v>
      </c>
      <c r="CF47" s="176" t="s">
        <v>2846</v>
      </c>
      <c r="CG47" s="176" t="s">
        <v>2970</v>
      </c>
      <c r="CH47" s="176" t="s">
        <v>2846</v>
      </c>
      <c r="CI47" s="176" t="s">
        <v>2846</v>
      </c>
      <c r="CJ47" s="176" t="s">
        <v>2970</v>
      </c>
      <c r="CK47" s="176" t="s">
        <v>2846</v>
      </c>
      <c r="CL47" s="176" t="s">
        <v>2846</v>
      </c>
      <c r="CM47" s="176" t="s">
        <v>2970</v>
      </c>
      <c r="CN47" s="176" t="s">
        <v>2846</v>
      </c>
      <c r="CO47" s="176" t="s">
        <v>2846</v>
      </c>
      <c r="CP47" s="176" t="s">
        <v>2970</v>
      </c>
      <c r="CQ47" s="176" t="s">
        <v>2846</v>
      </c>
      <c r="CR47" s="176" t="s">
        <v>2846</v>
      </c>
      <c r="CS47" s="176" t="s">
        <v>2970</v>
      </c>
      <c r="CT47" s="176" t="s">
        <v>2846</v>
      </c>
      <c r="CU47" s="176" t="s">
        <v>2846</v>
      </c>
      <c r="CV47" s="176" t="s">
        <v>2970</v>
      </c>
      <c r="CW47" s="176" t="s">
        <v>2846</v>
      </c>
      <c r="CX47" s="176" t="s">
        <v>2846</v>
      </c>
      <c r="CY47" s="176" t="s">
        <v>2970</v>
      </c>
      <c r="CZ47" s="176" t="s">
        <v>2846</v>
      </c>
      <c r="DA47" s="176" t="s">
        <v>2846</v>
      </c>
      <c r="DB47" s="176" t="s">
        <v>2970</v>
      </c>
      <c r="DC47" s="176" t="s">
        <v>2846</v>
      </c>
      <c r="DD47" s="176" t="s">
        <v>2846</v>
      </c>
      <c r="DE47" s="176" t="s">
        <v>2970</v>
      </c>
      <c r="DF47" s="176" t="s">
        <v>2846</v>
      </c>
      <c r="DG47" s="176" t="s">
        <v>2846</v>
      </c>
      <c r="DH47" s="176" t="s">
        <v>2970</v>
      </c>
      <c r="DI47" s="176" t="s">
        <v>2846</v>
      </c>
      <c r="DJ47" s="176" t="s">
        <v>2846</v>
      </c>
      <c r="DK47" s="176" t="s">
        <v>2970</v>
      </c>
      <c r="DL47" s="176" t="s">
        <v>2846</v>
      </c>
      <c r="DM47" s="176" t="s">
        <v>2846</v>
      </c>
      <c r="DN47" s="176" t="s">
        <v>2970</v>
      </c>
      <c r="DO47" s="176" t="s">
        <v>2846</v>
      </c>
      <c r="DP47" s="176" t="s">
        <v>2846</v>
      </c>
      <c r="DQ47" s="176" t="s">
        <v>2970</v>
      </c>
      <c r="DR47" s="176" t="s">
        <v>2846</v>
      </c>
      <c r="DS47" s="176" t="s">
        <v>2846</v>
      </c>
      <c r="DT47" s="176" t="s">
        <v>2970</v>
      </c>
      <c r="DU47" s="176" t="s">
        <v>2846</v>
      </c>
      <c r="DV47" s="176" t="s">
        <v>2846</v>
      </c>
      <c r="DW47" s="176" t="s">
        <v>2970</v>
      </c>
      <c r="DX47" s="176" t="s">
        <v>2846</v>
      </c>
      <c r="DY47" s="176" t="s">
        <v>2846</v>
      </c>
      <c r="DZ47" s="176" t="s">
        <v>2970</v>
      </c>
      <c r="EA47" s="176" t="s">
        <v>2846</v>
      </c>
      <c r="EB47" s="176" t="s">
        <v>2846</v>
      </c>
      <c r="EC47" s="176" t="s">
        <v>2970</v>
      </c>
      <c r="ED47" s="176" t="s">
        <v>2846</v>
      </c>
      <c r="EE47" s="176" t="s">
        <v>2846</v>
      </c>
      <c r="EF47" s="176" t="s">
        <v>2970</v>
      </c>
      <c r="EG47" s="176" t="s">
        <v>2846</v>
      </c>
      <c r="EH47" s="176" t="s">
        <v>2846</v>
      </c>
      <c r="EI47" s="176" t="s">
        <v>2970</v>
      </c>
      <c r="EJ47" s="176" t="s">
        <v>2846</v>
      </c>
      <c r="EK47" s="176" t="s">
        <v>2846</v>
      </c>
      <c r="EL47" s="176" t="s">
        <v>2970</v>
      </c>
      <c r="EM47" s="176" t="s">
        <v>2846</v>
      </c>
      <c r="EN47" s="176" t="s">
        <v>2846</v>
      </c>
      <c r="EO47" s="176" t="s">
        <v>2970</v>
      </c>
      <c r="EP47" s="176" t="s">
        <v>2846</v>
      </c>
      <c r="EQ47" s="176" t="s">
        <v>2846</v>
      </c>
      <c r="ER47" s="176" t="s">
        <v>2970</v>
      </c>
      <c r="ES47" s="176" t="s">
        <v>2846</v>
      </c>
      <c r="ET47" s="176" t="s">
        <v>2846</v>
      </c>
    </row>
    <row r="48" spans="1:150" x14ac:dyDescent="0.35">
      <c r="A48" s="1"/>
      <c r="B48" s="175" t="s">
        <v>3116</v>
      </c>
      <c r="C48" s="175" t="s">
        <v>181</v>
      </c>
      <c r="D48" s="175" t="s">
        <v>1206</v>
      </c>
      <c r="E48" s="175" t="s">
        <v>3117</v>
      </c>
      <c r="F48" s="175" t="s">
        <v>3118</v>
      </c>
      <c r="G48" s="176" t="s">
        <v>2970</v>
      </c>
      <c r="H48" s="176" t="s">
        <v>971</v>
      </c>
      <c r="I48" s="176" t="s">
        <v>971</v>
      </c>
      <c r="J48" s="176" t="s">
        <v>2970</v>
      </c>
      <c r="K48" s="176" t="s">
        <v>971</v>
      </c>
      <c r="L48" s="176" t="s">
        <v>971</v>
      </c>
      <c r="M48" s="176" t="s">
        <v>2970</v>
      </c>
      <c r="N48" s="176" t="s">
        <v>971</v>
      </c>
      <c r="O48" s="176" t="s">
        <v>971</v>
      </c>
      <c r="P48" s="176" t="s">
        <v>2970</v>
      </c>
      <c r="Q48" s="176" t="s">
        <v>971</v>
      </c>
      <c r="R48" s="176" t="s">
        <v>971</v>
      </c>
      <c r="S48" s="176" t="s">
        <v>2970</v>
      </c>
      <c r="T48" s="176" t="s">
        <v>971</v>
      </c>
      <c r="U48" s="176" t="s">
        <v>971</v>
      </c>
      <c r="V48" s="176" t="s">
        <v>2970</v>
      </c>
      <c r="W48" s="176" t="s">
        <v>971</v>
      </c>
      <c r="X48" s="176" t="s">
        <v>971</v>
      </c>
      <c r="Y48" s="176" t="s">
        <v>2970</v>
      </c>
      <c r="Z48" s="176" t="s">
        <v>971</v>
      </c>
      <c r="AA48" s="176" t="s">
        <v>971</v>
      </c>
      <c r="AB48" s="176" t="s">
        <v>2970</v>
      </c>
      <c r="AC48" s="176" t="s">
        <v>971</v>
      </c>
      <c r="AD48" s="176" t="s">
        <v>971</v>
      </c>
      <c r="AE48" s="176" t="s">
        <v>2970</v>
      </c>
      <c r="AF48" s="176" t="s">
        <v>971</v>
      </c>
      <c r="AG48" s="176" t="s">
        <v>971</v>
      </c>
      <c r="AH48" s="176" t="s">
        <v>2970</v>
      </c>
      <c r="AI48" s="176" t="s">
        <v>971</v>
      </c>
      <c r="AJ48" s="176" t="s">
        <v>971</v>
      </c>
      <c r="AK48" s="176" t="s">
        <v>2970</v>
      </c>
      <c r="AL48" s="176" t="s">
        <v>971</v>
      </c>
      <c r="AM48" s="176" t="s">
        <v>971</v>
      </c>
      <c r="AN48" s="176" t="s">
        <v>2970</v>
      </c>
      <c r="AO48" s="176" t="s">
        <v>971</v>
      </c>
      <c r="AP48" s="176" t="s">
        <v>971</v>
      </c>
      <c r="AQ48" s="176" t="s">
        <v>2970</v>
      </c>
      <c r="AR48" s="176" t="s">
        <v>971</v>
      </c>
      <c r="AS48" s="176" t="s">
        <v>971</v>
      </c>
      <c r="AT48" s="176" t="s">
        <v>2970</v>
      </c>
      <c r="AU48" s="176" t="s">
        <v>971</v>
      </c>
      <c r="AV48" s="176" t="s">
        <v>971</v>
      </c>
      <c r="AW48" s="176" t="s">
        <v>2970</v>
      </c>
      <c r="AX48" s="176" t="s">
        <v>971</v>
      </c>
      <c r="AY48" s="176" t="s">
        <v>971</v>
      </c>
      <c r="AZ48" s="176" t="s">
        <v>2970</v>
      </c>
      <c r="BA48" s="176" t="s">
        <v>971</v>
      </c>
      <c r="BB48" s="176" t="s">
        <v>971</v>
      </c>
      <c r="BC48" s="176" t="s">
        <v>2970</v>
      </c>
      <c r="BD48" s="176" t="s">
        <v>971</v>
      </c>
      <c r="BE48" s="176" t="s">
        <v>971</v>
      </c>
      <c r="BF48" s="176" t="s">
        <v>2970</v>
      </c>
      <c r="BG48" s="176" t="s">
        <v>971</v>
      </c>
      <c r="BH48" s="176" t="s">
        <v>971</v>
      </c>
      <c r="BI48" s="176" t="s">
        <v>2970</v>
      </c>
      <c r="BJ48" s="176" t="s">
        <v>971</v>
      </c>
      <c r="BK48" s="176" t="s">
        <v>971</v>
      </c>
      <c r="BL48" s="176" t="s">
        <v>2970</v>
      </c>
      <c r="BM48" s="176" t="s">
        <v>971</v>
      </c>
      <c r="BN48" s="176" t="s">
        <v>971</v>
      </c>
      <c r="BO48" s="176" t="s">
        <v>2970</v>
      </c>
      <c r="BP48" s="176" t="s">
        <v>971</v>
      </c>
      <c r="BQ48" s="176" t="s">
        <v>971</v>
      </c>
      <c r="BR48" s="176" t="s">
        <v>2970</v>
      </c>
      <c r="BS48" s="176" t="s">
        <v>971</v>
      </c>
      <c r="BT48" s="176" t="s">
        <v>971</v>
      </c>
      <c r="BU48" s="176" t="s">
        <v>2970</v>
      </c>
      <c r="BV48" s="176" t="s">
        <v>971</v>
      </c>
      <c r="BW48" s="176" t="s">
        <v>971</v>
      </c>
      <c r="BX48" s="176" t="s">
        <v>2970</v>
      </c>
      <c r="BY48" s="176" t="s">
        <v>971</v>
      </c>
      <c r="BZ48" s="176" t="s">
        <v>971</v>
      </c>
      <c r="CA48" s="176" t="s">
        <v>2970</v>
      </c>
      <c r="CB48" s="176" t="s">
        <v>971</v>
      </c>
      <c r="CC48" s="176" t="s">
        <v>971</v>
      </c>
      <c r="CD48" s="176" t="s">
        <v>2970</v>
      </c>
      <c r="CE48" s="176" t="s">
        <v>971</v>
      </c>
      <c r="CF48" s="176" t="s">
        <v>971</v>
      </c>
      <c r="CG48" s="176" t="s">
        <v>2970</v>
      </c>
      <c r="CH48" s="176" t="s">
        <v>971</v>
      </c>
      <c r="CI48" s="176" t="s">
        <v>971</v>
      </c>
      <c r="CJ48" s="176" t="s">
        <v>2970</v>
      </c>
      <c r="CK48" s="176" t="s">
        <v>971</v>
      </c>
      <c r="CL48" s="176" t="s">
        <v>971</v>
      </c>
      <c r="CM48" s="176" t="s">
        <v>2970</v>
      </c>
      <c r="CN48" s="176" t="s">
        <v>971</v>
      </c>
      <c r="CO48" s="176" t="s">
        <v>971</v>
      </c>
      <c r="CP48" s="176" t="s">
        <v>2970</v>
      </c>
      <c r="CQ48" s="176" t="s">
        <v>971</v>
      </c>
      <c r="CR48" s="176" t="s">
        <v>971</v>
      </c>
      <c r="CS48" s="176" t="s">
        <v>2970</v>
      </c>
      <c r="CT48" s="176" t="s">
        <v>971</v>
      </c>
      <c r="CU48" s="176" t="s">
        <v>971</v>
      </c>
      <c r="CV48" s="176" t="s">
        <v>2970</v>
      </c>
      <c r="CW48" s="176" t="s">
        <v>971</v>
      </c>
      <c r="CX48" s="176" t="s">
        <v>971</v>
      </c>
      <c r="CY48" s="176" t="s">
        <v>2970</v>
      </c>
      <c r="CZ48" s="176" t="s">
        <v>971</v>
      </c>
      <c r="DA48" s="176" t="s">
        <v>971</v>
      </c>
      <c r="DB48" s="176" t="s">
        <v>2970</v>
      </c>
      <c r="DC48" s="176" t="s">
        <v>971</v>
      </c>
      <c r="DD48" s="176" t="s">
        <v>971</v>
      </c>
      <c r="DE48" s="176" t="s">
        <v>2970</v>
      </c>
      <c r="DF48" s="176" t="s">
        <v>971</v>
      </c>
      <c r="DG48" s="176" t="s">
        <v>971</v>
      </c>
      <c r="DH48" s="176" t="s">
        <v>2970</v>
      </c>
      <c r="DI48" s="176" t="s">
        <v>971</v>
      </c>
      <c r="DJ48" s="176" t="s">
        <v>971</v>
      </c>
      <c r="DK48" s="176" t="s">
        <v>2970</v>
      </c>
      <c r="DL48" s="176" t="s">
        <v>971</v>
      </c>
      <c r="DM48" s="176" t="s">
        <v>971</v>
      </c>
      <c r="DN48" s="176" t="s">
        <v>2970</v>
      </c>
      <c r="DO48" s="176" t="s">
        <v>971</v>
      </c>
      <c r="DP48" s="176" t="s">
        <v>971</v>
      </c>
      <c r="DQ48" s="176" t="s">
        <v>2970</v>
      </c>
      <c r="DR48" s="176" t="s">
        <v>971</v>
      </c>
      <c r="DS48" s="176" t="s">
        <v>971</v>
      </c>
      <c r="DT48" s="176" t="s">
        <v>2970</v>
      </c>
      <c r="DU48" s="176" t="s">
        <v>971</v>
      </c>
      <c r="DV48" s="176" t="s">
        <v>971</v>
      </c>
      <c r="DW48" s="176" t="s">
        <v>2970</v>
      </c>
      <c r="DX48" s="176" t="s">
        <v>971</v>
      </c>
      <c r="DY48" s="176" t="s">
        <v>971</v>
      </c>
      <c r="DZ48" s="176" t="s">
        <v>2970</v>
      </c>
      <c r="EA48" s="176" t="s">
        <v>971</v>
      </c>
      <c r="EB48" s="176" t="s">
        <v>971</v>
      </c>
      <c r="EC48" s="176" t="s">
        <v>2970</v>
      </c>
      <c r="ED48" s="176" t="s">
        <v>971</v>
      </c>
      <c r="EE48" s="176" t="s">
        <v>971</v>
      </c>
      <c r="EF48" s="176" t="s">
        <v>2970</v>
      </c>
      <c r="EG48" s="176" t="s">
        <v>971</v>
      </c>
      <c r="EH48" s="176" t="s">
        <v>971</v>
      </c>
      <c r="EI48" s="176" t="s">
        <v>2970</v>
      </c>
      <c r="EJ48" s="176" t="s">
        <v>971</v>
      </c>
      <c r="EK48" s="176" t="s">
        <v>971</v>
      </c>
      <c r="EL48" s="176" t="s">
        <v>2970</v>
      </c>
      <c r="EM48" s="176" t="s">
        <v>971</v>
      </c>
      <c r="EN48" s="176" t="s">
        <v>971</v>
      </c>
      <c r="EO48" s="176" t="s">
        <v>2970</v>
      </c>
      <c r="EP48" s="176" t="s">
        <v>971</v>
      </c>
      <c r="EQ48" s="176" t="s">
        <v>971</v>
      </c>
      <c r="ER48" s="176" t="s">
        <v>2970</v>
      </c>
      <c r="ES48" s="176" t="s">
        <v>971</v>
      </c>
      <c r="ET48" s="176" t="s">
        <v>971</v>
      </c>
    </row>
    <row r="49" spans="1:150" x14ac:dyDescent="0.35">
      <c r="A49" s="1"/>
      <c r="B49" s="174" t="s">
        <v>3119</v>
      </c>
      <c r="C49" s="174" t="s">
        <v>152</v>
      </c>
      <c r="D49" s="174" t="s">
        <v>153</v>
      </c>
      <c r="E49" s="174" t="s">
        <v>3120</v>
      </c>
      <c r="F49" s="174" t="s">
        <v>3121</v>
      </c>
      <c r="G49" s="174" t="s">
        <v>2970</v>
      </c>
      <c r="H49" s="174" t="s">
        <v>2846</v>
      </c>
      <c r="I49" s="174" t="s">
        <v>3122</v>
      </c>
      <c r="J49" s="174" t="s">
        <v>2970</v>
      </c>
      <c r="K49" s="174" t="s">
        <v>2846</v>
      </c>
      <c r="L49" s="174" t="s">
        <v>3123</v>
      </c>
      <c r="M49" s="174" t="s">
        <v>2970</v>
      </c>
      <c r="N49" s="174" t="s">
        <v>2846</v>
      </c>
      <c r="O49" s="174" t="s">
        <v>3124</v>
      </c>
      <c r="P49" s="174" t="s">
        <v>2970</v>
      </c>
      <c r="Q49" s="174" t="s">
        <v>2846</v>
      </c>
      <c r="R49" s="174" t="s">
        <v>3125</v>
      </c>
      <c r="S49" s="174" t="s">
        <v>2970</v>
      </c>
      <c r="T49" s="174" t="s">
        <v>2846</v>
      </c>
      <c r="U49" s="174" t="s">
        <v>3126</v>
      </c>
      <c r="V49" s="174" t="s">
        <v>2970</v>
      </c>
      <c r="W49" s="174" t="s">
        <v>2846</v>
      </c>
      <c r="X49" s="174" t="s">
        <v>3126</v>
      </c>
      <c r="Y49" s="174" t="s">
        <v>2970</v>
      </c>
      <c r="Z49" s="174" t="s">
        <v>2846</v>
      </c>
      <c r="AA49" s="174" t="s">
        <v>3127</v>
      </c>
      <c r="AB49" s="174" t="s">
        <v>2970</v>
      </c>
      <c r="AC49" s="174" t="s">
        <v>2846</v>
      </c>
      <c r="AD49" s="174" t="s">
        <v>3127</v>
      </c>
      <c r="AE49" s="174" t="s">
        <v>2970</v>
      </c>
      <c r="AF49" s="174" t="s">
        <v>2846</v>
      </c>
      <c r="AG49" s="174" t="s">
        <v>3128</v>
      </c>
      <c r="AH49" s="174" t="s">
        <v>2970</v>
      </c>
      <c r="AI49" s="174" t="s">
        <v>2846</v>
      </c>
      <c r="AJ49" s="174" t="s">
        <v>3127</v>
      </c>
      <c r="AK49" s="174" t="s">
        <v>2970</v>
      </c>
      <c r="AL49" s="174" t="s">
        <v>2846</v>
      </c>
      <c r="AM49" s="174" t="s">
        <v>3129</v>
      </c>
      <c r="AN49" s="174" t="s">
        <v>2970</v>
      </c>
      <c r="AO49" s="174" t="s">
        <v>2846</v>
      </c>
      <c r="AP49" s="174" t="s">
        <v>3127</v>
      </c>
      <c r="AQ49" s="174" t="s">
        <v>2970</v>
      </c>
      <c r="AR49" s="174" t="s">
        <v>2846</v>
      </c>
      <c r="AS49" s="174" t="s">
        <v>3126</v>
      </c>
      <c r="AT49" s="174" t="s">
        <v>2970</v>
      </c>
      <c r="AU49" s="174" t="s">
        <v>2846</v>
      </c>
      <c r="AV49" s="174" t="s">
        <v>3126</v>
      </c>
      <c r="AW49" s="174" t="s">
        <v>2970</v>
      </c>
      <c r="AX49" s="174" t="s">
        <v>2846</v>
      </c>
      <c r="AY49" s="174" t="s">
        <v>3126</v>
      </c>
      <c r="AZ49" s="174" t="s">
        <v>2970</v>
      </c>
      <c r="BA49" s="174" t="s">
        <v>2846</v>
      </c>
      <c r="BB49" s="174" t="s">
        <v>3126</v>
      </c>
      <c r="BC49" s="174" t="s">
        <v>2970</v>
      </c>
      <c r="BD49" s="174" t="s">
        <v>2846</v>
      </c>
      <c r="BE49" s="174" t="s">
        <v>3126</v>
      </c>
      <c r="BF49" s="174" t="s">
        <v>2970</v>
      </c>
      <c r="BG49" s="174" t="s">
        <v>2846</v>
      </c>
      <c r="BH49" s="174" t="s">
        <v>2846</v>
      </c>
      <c r="BI49" s="174" t="s">
        <v>2970</v>
      </c>
      <c r="BJ49" s="174" t="s">
        <v>2846</v>
      </c>
      <c r="BK49" s="174" t="s">
        <v>3130</v>
      </c>
      <c r="BL49" s="174" t="s">
        <v>2970</v>
      </c>
      <c r="BM49" s="174" t="s">
        <v>2846</v>
      </c>
      <c r="BN49" s="174" t="s">
        <v>2846</v>
      </c>
      <c r="BO49" s="174" t="s">
        <v>2970</v>
      </c>
      <c r="BP49" s="174" t="s">
        <v>2846</v>
      </c>
      <c r="BQ49" s="174" t="s">
        <v>3131</v>
      </c>
      <c r="BR49" s="174" t="s">
        <v>2970</v>
      </c>
      <c r="BS49" s="174" t="s">
        <v>2846</v>
      </c>
      <c r="BT49" s="174" t="s">
        <v>2846</v>
      </c>
      <c r="BU49" s="174" t="s">
        <v>2970</v>
      </c>
      <c r="BV49" s="174" t="s">
        <v>2846</v>
      </c>
      <c r="BW49" s="174" t="s">
        <v>2846</v>
      </c>
      <c r="BX49" s="174" t="s">
        <v>2970</v>
      </c>
      <c r="BY49" s="174" t="s">
        <v>2846</v>
      </c>
      <c r="BZ49" s="174" t="s">
        <v>3132</v>
      </c>
      <c r="CA49" s="174" t="s">
        <v>2970</v>
      </c>
      <c r="CB49" s="174" t="s">
        <v>2846</v>
      </c>
      <c r="CC49" s="174" t="s">
        <v>3133</v>
      </c>
      <c r="CD49" s="174" t="s">
        <v>2970</v>
      </c>
      <c r="CE49" s="174" t="s">
        <v>2846</v>
      </c>
      <c r="CF49" s="174" t="s">
        <v>3134</v>
      </c>
      <c r="CG49" s="174" t="s">
        <v>2970</v>
      </c>
      <c r="CH49" s="174" t="s">
        <v>2846</v>
      </c>
      <c r="CI49" s="174" t="s">
        <v>3135</v>
      </c>
      <c r="CJ49" s="174" t="s">
        <v>2970</v>
      </c>
      <c r="CK49" s="174" t="s">
        <v>2846</v>
      </c>
      <c r="CL49" s="174" t="s">
        <v>3135</v>
      </c>
      <c r="CM49" s="174" t="s">
        <v>2970</v>
      </c>
      <c r="CN49" s="174" t="s">
        <v>2846</v>
      </c>
      <c r="CO49" s="174" t="s">
        <v>2846</v>
      </c>
      <c r="CP49" s="174" t="s">
        <v>2970</v>
      </c>
      <c r="CQ49" s="174" t="s">
        <v>2846</v>
      </c>
      <c r="CR49" s="174" t="s">
        <v>2846</v>
      </c>
      <c r="CS49" s="174" t="s">
        <v>2970</v>
      </c>
      <c r="CT49" s="174" t="s">
        <v>2846</v>
      </c>
      <c r="CU49" s="174" t="s">
        <v>3136</v>
      </c>
      <c r="CV49" s="174" t="s">
        <v>2970</v>
      </c>
      <c r="CW49" s="174" t="s">
        <v>2846</v>
      </c>
      <c r="CX49" s="174" t="s">
        <v>3126</v>
      </c>
      <c r="CY49" s="174" t="s">
        <v>2970</v>
      </c>
      <c r="CZ49" s="174" t="s">
        <v>2846</v>
      </c>
      <c r="DA49" s="174" t="s">
        <v>3126</v>
      </c>
      <c r="DB49" s="174" t="s">
        <v>2970</v>
      </c>
      <c r="DC49" s="174" t="s">
        <v>2846</v>
      </c>
      <c r="DD49" s="174" t="s">
        <v>3126</v>
      </c>
      <c r="DE49" s="174" t="s">
        <v>2970</v>
      </c>
      <c r="DF49" s="174" t="s">
        <v>2846</v>
      </c>
      <c r="DG49" s="174" t="s">
        <v>3126</v>
      </c>
      <c r="DH49" s="174" t="s">
        <v>2970</v>
      </c>
      <c r="DI49" s="174" t="s">
        <v>2846</v>
      </c>
      <c r="DJ49" s="174" t="s">
        <v>3126</v>
      </c>
      <c r="DK49" s="174" t="s">
        <v>2970</v>
      </c>
      <c r="DL49" s="174" t="s">
        <v>2846</v>
      </c>
      <c r="DM49" s="174" t="s">
        <v>3126</v>
      </c>
      <c r="DN49" s="174" t="s">
        <v>2970</v>
      </c>
      <c r="DO49" s="174" t="s">
        <v>2846</v>
      </c>
      <c r="DP49" s="174" t="s">
        <v>3126</v>
      </c>
      <c r="DQ49" s="174" t="s">
        <v>2970</v>
      </c>
      <c r="DR49" s="174" t="s">
        <v>2846</v>
      </c>
      <c r="DS49" s="174" t="s">
        <v>3137</v>
      </c>
      <c r="DT49" s="174" t="s">
        <v>2970</v>
      </c>
      <c r="DU49" s="174" t="s">
        <v>2846</v>
      </c>
      <c r="DV49" s="174" t="s">
        <v>3137</v>
      </c>
      <c r="DW49" s="174" t="s">
        <v>2970</v>
      </c>
      <c r="DX49" s="174" t="s">
        <v>2846</v>
      </c>
      <c r="DY49" s="174" t="s">
        <v>3137</v>
      </c>
      <c r="DZ49" s="174" t="s">
        <v>2970</v>
      </c>
      <c r="EA49" s="174" t="s">
        <v>2846</v>
      </c>
      <c r="EB49" s="174" t="s">
        <v>3138</v>
      </c>
      <c r="EC49" s="174" t="s">
        <v>2970</v>
      </c>
      <c r="ED49" s="174" t="s">
        <v>2846</v>
      </c>
      <c r="EE49" s="174" t="s">
        <v>3137</v>
      </c>
      <c r="EF49" s="174" t="s">
        <v>2970</v>
      </c>
      <c r="EG49" s="174" t="s">
        <v>2846</v>
      </c>
      <c r="EH49" s="174" t="s">
        <v>3137</v>
      </c>
      <c r="EI49" s="174" t="s">
        <v>2970</v>
      </c>
      <c r="EJ49" s="174" t="s">
        <v>2846</v>
      </c>
      <c r="EK49" s="174" t="s">
        <v>3139</v>
      </c>
      <c r="EL49" s="174" t="s">
        <v>2970</v>
      </c>
      <c r="EM49" s="174" t="s">
        <v>2846</v>
      </c>
      <c r="EN49" s="174" t="s">
        <v>3140</v>
      </c>
      <c r="EO49" s="174" t="s">
        <v>2970</v>
      </c>
      <c r="EP49" s="174" t="s">
        <v>2846</v>
      </c>
      <c r="EQ49" s="174" t="s">
        <v>3141</v>
      </c>
      <c r="ER49" s="174" t="s">
        <v>2970</v>
      </c>
      <c r="ES49" s="174" t="s">
        <v>2846</v>
      </c>
      <c r="ET49" s="174" t="s">
        <v>2846</v>
      </c>
    </row>
    <row r="50" spans="1:150" x14ac:dyDescent="0.35">
      <c r="A50" s="1"/>
      <c r="B50" s="175" t="s">
        <v>3142</v>
      </c>
      <c r="C50" s="175" t="s">
        <v>152</v>
      </c>
      <c r="D50" s="175" t="s">
        <v>153</v>
      </c>
      <c r="E50" s="175" t="s">
        <v>3143</v>
      </c>
      <c r="F50" s="175" t="s">
        <v>3144</v>
      </c>
      <c r="G50" s="176" t="s">
        <v>2970</v>
      </c>
      <c r="H50" s="176" t="s">
        <v>2846</v>
      </c>
      <c r="I50" s="176" t="s">
        <v>2846</v>
      </c>
      <c r="J50" s="176" t="s">
        <v>2970</v>
      </c>
      <c r="K50" s="176" t="s">
        <v>2846</v>
      </c>
      <c r="L50" s="176" t="s">
        <v>2846</v>
      </c>
      <c r="M50" s="176" t="s">
        <v>2970</v>
      </c>
      <c r="N50" s="176" t="s">
        <v>2846</v>
      </c>
      <c r="O50" s="176" t="s">
        <v>2846</v>
      </c>
      <c r="P50" s="176" t="s">
        <v>2970</v>
      </c>
      <c r="Q50" s="176" t="s">
        <v>2846</v>
      </c>
      <c r="R50" s="176" t="s">
        <v>2846</v>
      </c>
      <c r="S50" s="176" t="s">
        <v>2970</v>
      </c>
      <c r="T50" s="176" t="s">
        <v>2846</v>
      </c>
      <c r="U50" s="176" t="s">
        <v>2846</v>
      </c>
      <c r="V50" s="176" t="s">
        <v>2970</v>
      </c>
      <c r="W50" s="176" t="s">
        <v>2846</v>
      </c>
      <c r="X50" s="176" t="s">
        <v>2846</v>
      </c>
      <c r="Y50" s="176" t="s">
        <v>2970</v>
      </c>
      <c r="Z50" s="176" t="s">
        <v>2846</v>
      </c>
      <c r="AA50" s="176" t="s">
        <v>2846</v>
      </c>
      <c r="AB50" s="176" t="s">
        <v>2970</v>
      </c>
      <c r="AC50" s="176" t="s">
        <v>2846</v>
      </c>
      <c r="AD50" s="176" t="s">
        <v>2846</v>
      </c>
      <c r="AE50" s="176" t="s">
        <v>2970</v>
      </c>
      <c r="AF50" s="176" t="s">
        <v>2846</v>
      </c>
      <c r="AG50" s="176" t="s">
        <v>2846</v>
      </c>
      <c r="AH50" s="176" t="s">
        <v>2970</v>
      </c>
      <c r="AI50" s="176" t="s">
        <v>2846</v>
      </c>
      <c r="AJ50" s="176" t="s">
        <v>2846</v>
      </c>
      <c r="AK50" s="176" t="s">
        <v>2970</v>
      </c>
      <c r="AL50" s="176" t="s">
        <v>2846</v>
      </c>
      <c r="AM50" s="176" t="s">
        <v>2846</v>
      </c>
      <c r="AN50" s="176" t="s">
        <v>2970</v>
      </c>
      <c r="AO50" s="176" t="s">
        <v>2846</v>
      </c>
      <c r="AP50" s="176" t="s">
        <v>2846</v>
      </c>
      <c r="AQ50" s="176" t="s">
        <v>2970</v>
      </c>
      <c r="AR50" s="176" t="s">
        <v>2846</v>
      </c>
      <c r="AS50" s="176" t="s">
        <v>2846</v>
      </c>
      <c r="AT50" s="176" t="s">
        <v>2970</v>
      </c>
      <c r="AU50" s="176" t="s">
        <v>2846</v>
      </c>
      <c r="AV50" s="176" t="s">
        <v>2846</v>
      </c>
      <c r="AW50" s="176" t="s">
        <v>2970</v>
      </c>
      <c r="AX50" s="176" t="s">
        <v>2846</v>
      </c>
      <c r="AY50" s="176" t="s">
        <v>2846</v>
      </c>
      <c r="AZ50" s="176" t="s">
        <v>2970</v>
      </c>
      <c r="BA50" s="176" t="s">
        <v>2846</v>
      </c>
      <c r="BB50" s="176" t="s">
        <v>2846</v>
      </c>
      <c r="BC50" s="176" t="s">
        <v>2970</v>
      </c>
      <c r="BD50" s="176" t="s">
        <v>2846</v>
      </c>
      <c r="BE50" s="176" t="s">
        <v>2846</v>
      </c>
      <c r="BF50" s="176" t="s">
        <v>2970</v>
      </c>
      <c r="BG50" s="176" t="s">
        <v>2846</v>
      </c>
      <c r="BH50" s="176" t="s">
        <v>2846</v>
      </c>
      <c r="BI50" s="176" t="s">
        <v>2970</v>
      </c>
      <c r="BJ50" s="176" t="s">
        <v>2846</v>
      </c>
      <c r="BK50" s="176" t="s">
        <v>2846</v>
      </c>
      <c r="BL50" s="176" t="s">
        <v>2970</v>
      </c>
      <c r="BM50" s="176" t="s">
        <v>2846</v>
      </c>
      <c r="BN50" s="176" t="s">
        <v>2846</v>
      </c>
      <c r="BO50" s="176" t="s">
        <v>2970</v>
      </c>
      <c r="BP50" s="176" t="s">
        <v>2846</v>
      </c>
      <c r="BQ50" s="176" t="s">
        <v>2846</v>
      </c>
      <c r="BR50" s="176" t="s">
        <v>2970</v>
      </c>
      <c r="BS50" s="176" t="s">
        <v>2846</v>
      </c>
      <c r="BT50" s="176" t="s">
        <v>2846</v>
      </c>
      <c r="BU50" s="176" t="s">
        <v>2970</v>
      </c>
      <c r="BV50" s="176" t="s">
        <v>2846</v>
      </c>
      <c r="BW50" s="176" t="s">
        <v>2846</v>
      </c>
      <c r="BX50" s="176" t="s">
        <v>2970</v>
      </c>
      <c r="BY50" s="176" t="s">
        <v>2846</v>
      </c>
      <c r="BZ50" s="176" t="s">
        <v>2846</v>
      </c>
      <c r="CA50" s="176" t="s">
        <v>2970</v>
      </c>
      <c r="CB50" s="176" t="s">
        <v>2846</v>
      </c>
      <c r="CC50" s="176" t="s">
        <v>2846</v>
      </c>
      <c r="CD50" s="176" t="s">
        <v>2970</v>
      </c>
      <c r="CE50" s="176" t="s">
        <v>2846</v>
      </c>
      <c r="CF50" s="176" t="s">
        <v>2846</v>
      </c>
      <c r="CG50" s="176" t="s">
        <v>2970</v>
      </c>
      <c r="CH50" s="176" t="s">
        <v>2846</v>
      </c>
      <c r="CI50" s="176" t="s">
        <v>2846</v>
      </c>
      <c r="CJ50" s="176" t="s">
        <v>2970</v>
      </c>
      <c r="CK50" s="176" t="s">
        <v>2846</v>
      </c>
      <c r="CL50" s="176" t="s">
        <v>2846</v>
      </c>
      <c r="CM50" s="176" t="s">
        <v>2970</v>
      </c>
      <c r="CN50" s="176" t="s">
        <v>2846</v>
      </c>
      <c r="CO50" s="176" t="s">
        <v>2846</v>
      </c>
      <c r="CP50" s="176" t="s">
        <v>2970</v>
      </c>
      <c r="CQ50" s="176" t="s">
        <v>2846</v>
      </c>
      <c r="CR50" s="176" t="s">
        <v>2846</v>
      </c>
      <c r="CS50" s="176" t="s">
        <v>2970</v>
      </c>
      <c r="CT50" s="176" t="s">
        <v>2846</v>
      </c>
      <c r="CU50" s="176" t="s">
        <v>2846</v>
      </c>
      <c r="CV50" s="176" t="s">
        <v>2970</v>
      </c>
      <c r="CW50" s="176" t="s">
        <v>2846</v>
      </c>
      <c r="CX50" s="176" t="s">
        <v>2846</v>
      </c>
      <c r="CY50" s="176" t="s">
        <v>2970</v>
      </c>
      <c r="CZ50" s="176" t="s">
        <v>2846</v>
      </c>
      <c r="DA50" s="176" t="s">
        <v>2846</v>
      </c>
      <c r="DB50" s="176" t="s">
        <v>2970</v>
      </c>
      <c r="DC50" s="176" t="s">
        <v>2846</v>
      </c>
      <c r="DD50" s="176" t="s">
        <v>2846</v>
      </c>
      <c r="DE50" s="176" t="s">
        <v>2970</v>
      </c>
      <c r="DF50" s="176" t="s">
        <v>2846</v>
      </c>
      <c r="DG50" s="176" t="s">
        <v>2846</v>
      </c>
      <c r="DH50" s="176" t="s">
        <v>2970</v>
      </c>
      <c r="DI50" s="176" t="s">
        <v>2846</v>
      </c>
      <c r="DJ50" s="176" t="s">
        <v>2846</v>
      </c>
      <c r="DK50" s="176" t="s">
        <v>2970</v>
      </c>
      <c r="DL50" s="176" t="s">
        <v>2846</v>
      </c>
      <c r="DM50" s="176" t="s">
        <v>2846</v>
      </c>
      <c r="DN50" s="176" t="s">
        <v>2970</v>
      </c>
      <c r="DO50" s="176" t="s">
        <v>2846</v>
      </c>
      <c r="DP50" s="176" t="s">
        <v>2846</v>
      </c>
      <c r="DQ50" s="176" t="s">
        <v>2970</v>
      </c>
      <c r="DR50" s="176" t="s">
        <v>2846</v>
      </c>
      <c r="DS50" s="176" t="s">
        <v>2846</v>
      </c>
      <c r="DT50" s="176" t="s">
        <v>2970</v>
      </c>
      <c r="DU50" s="176" t="s">
        <v>2846</v>
      </c>
      <c r="DV50" s="176" t="s">
        <v>2846</v>
      </c>
      <c r="DW50" s="176" t="s">
        <v>2970</v>
      </c>
      <c r="DX50" s="176" t="s">
        <v>2846</v>
      </c>
      <c r="DY50" s="176" t="s">
        <v>2846</v>
      </c>
      <c r="DZ50" s="176" t="s">
        <v>2970</v>
      </c>
      <c r="EA50" s="176" t="s">
        <v>2846</v>
      </c>
      <c r="EB50" s="176" t="s">
        <v>2846</v>
      </c>
      <c r="EC50" s="176" t="s">
        <v>2970</v>
      </c>
      <c r="ED50" s="176" t="s">
        <v>2846</v>
      </c>
      <c r="EE50" s="176" t="s">
        <v>2846</v>
      </c>
      <c r="EF50" s="176" t="s">
        <v>2970</v>
      </c>
      <c r="EG50" s="176" t="s">
        <v>2846</v>
      </c>
      <c r="EH50" s="176" t="s">
        <v>2846</v>
      </c>
      <c r="EI50" s="176" t="s">
        <v>2970</v>
      </c>
      <c r="EJ50" s="176" t="s">
        <v>2846</v>
      </c>
      <c r="EK50" s="176" t="s">
        <v>2846</v>
      </c>
      <c r="EL50" s="176" t="s">
        <v>2970</v>
      </c>
      <c r="EM50" s="176" t="s">
        <v>2846</v>
      </c>
      <c r="EN50" s="176" t="s">
        <v>2846</v>
      </c>
      <c r="EO50" s="176" t="s">
        <v>2970</v>
      </c>
      <c r="EP50" s="176" t="s">
        <v>2846</v>
      </c>
      <c r="EQ50" s="176" t="s">
        <v>2846</v>
      </c>
      <c r="ER50" s="176" t="s">
        <v>2970</v>
      </c>
      <c r="ES50" s="176" t="s">
        <v>2846</v>
      </c>
      <c r="ET50" s="176" t="s">
        <v>2846</v>
      </c>
    </row>
    <row r="51" spans="1:150" x14ac:dyDescent="0.35">
      <c r="A51" s="1"/>
      <c r="B51" s="175" t="s">
        <v>3145</v>
      </c>
      <c r="C51" s="175" t="s">
        <v>152</v>
      </c>
      <c r="D51" s="175" t="s">
        <v>153</v>
      </c>
      <c r="E51" s="175" t="s">
        <v>3146</v>
      </c>
      <c r="F51" s="175" t="s">
        <v>3147</v>
      </c>
      <c r="G51" s="176" t="s">
        <v>2970</v>
      </c>
      <c r="H51" s="176" t="s">
        <v>2846</v>
      </c>
      <c r="I51" s="176" t="s">
        <v>3122</v>
      </c>
      <c r="J51" s="176" t="s">
        <v>2970</v>
      </c>
      <c r="K51" s="176" t="s">
        <v>2846</v>
      </c>
      <c r="L51" s="176" t="s">
        <v>3123</v>
      </c>
      <c r="M51" s="176" t="s">
        <v>2970</v>
      </c>
      <c r="N51" s="176" t="s">
        <v>2846</v>
      </c>
      <c r="O51" s="176" t="s">
        <v>3124</v>
      </c>
      <c r="P51" s="176" t="s">
        <v>2970</v>
      </c>
      <c r="Q51" s="176" t="s">
        <v>2846</v>
      </c>
      <c r="R51" s="176" t="s">
        <v>3125</v>
      </c>
      <c r="S51" s="176" t="s">
        <v>2970</v>
      </c>
      <c r="T51" s="176" t="s">
        <v>2846</v>
      </c>
      <c r="U51" s="176" t="s">
        <v>3126</v>
      </c>
      <c r="V51" s="176" t="s">
        <v>2970</v>
      </c>
      <c r="W51" s="176" t="s">
        <v>2846</v>
      </c>
      <c r="X51" s="176" t="s">
        <v>3126</v>
      </c>
      <c r="Y51" s="176" t="s">
        <v>2970</v>
      </c>
      <c r="Z51" s="176" t="s">
        <v>2846</v>
      </c>
      <c r="AA51" s="176" t="s">
        <v>3127</v>
      </c>
      <c r="AB51" s="176" t="s">
        <v>2970</v>
      </c>
      <c r="AC51" s="176" t="s">
        <v>2846</v>
      </c>
      <c r="AD51" s="176" t="s">
        <v>3127</v>
      </c>
      <c r="AE51" s="176" t="s">
        <v>2970</v>
      </c>
      <c r="AF51" s="176" t="s">
        <v>2846</v>
      </c>
      <c r="AG51" s="176" t="s">
        <v>3128</v>
      </c>
      <c r="AH51" s="176" t="s">
        <v>2970</v>
      </c>
      <c r="AI51" s="176" t="s">
        <v>2846</v>
      </c>
      <c r="AJ51" s="176" t="s">
        <v>3127</v>
      </c>
      <c r="AK51" s="176" t="s">
        <v>2970</v>
      </c>
      <c r="AL51" s="176" t="s">
        <v>2846</v>
      </c>
      <c r="AM51" s="176" t="s">
        <v>3129</v>
      </c>
      <c r="AN51" s="176" t="s">
        <v>2970</v>
      </c>
      <c r="AO51" s="176" t="s">
        <v>2846</v>
      </c>
      <c r="AP51" s="176" t="s">
        <v>3127</v>
      </c>
      <c r="AQ51" s="176" t="s">
        <v>2970</v>
      </c>
      <c r="AR51" s="176" t="s">
        <v>2846</v>
      </c>
      <c r="AS51" s="176" t="s">
        <v>3126</v>
      </c>
      <c r="AT51" s="176" t="s">
        <v>2970</v>
      </c>
      <c r="AU51" s="176" t="s">
        <v>2846</v>
      </c>
      <c r="AV51" s="176" t="s">
        <v>3126</v>
      </c>
      <c r="AW51" s="176" t="s">
        <v>2970</v>
      </c>
      <c r="AX51" s="176" t="s">
        <v>2846</v>
      </c>
      <c r="AY51" s="176" t="s">
        <v>3126</v>
      </c>
      <c r="AZ51" s="176" t="s">
        <v>2970</v>
      </c>
      <c r="BA51" s="176" t="s">
        <v>2846</v>
      </c>
      <c r="BB51" s="176" t="s">
        <v>3126</v>
      </c>
      <c r="BC51" s="176" t="s">
        <v>2970</v>
      </c>
      <c r="BD51" s="176" t="s">
        <v>2846</v>
      </c>
      <c r="BE51" s="176" t="s">
        <v>3126</v>
      </c>
      <c r="BF51" s="176" t="s">
        <v>2970</v>
      </c>
      <c r="BG51" s="176" t="s">
        <v>2846</v>
      </c>
      <c r="BH51" s="176" t="s">
        <v>2846</v>
      </c>
      <c r="BI51" s="176" t="s">
        <v>2970</v>
      </c>
      <c r="BJ51" s="176" t="s">
        <v>2846</v>
      </c>
      <c r="BK51" s="176" t="s">
        <v>3130</v>
      </c>
      <c r="BL51" s="176" t="s">
        <v>2970</v>
      </c>
      <c r="BM51" s="176" t="s">
        <v>2846</v>
      </c>
      <c r="BN51" s="176" t="s">
        <v>2846</v>
      </c>
      <c r="BO51" s="176" t="s">
        <v>2970</v>
      </c>
      <c r="BP51" s="176" t="s">
        <v>2846</v>
      </c>
      <c r="BQ51" s="176" t="s">
        <v>3131</v>
      </c>
      <c r="BR51" s="176" t="s">
        <v>2970</v>
      </c>
      <c r="BS51" s="176" t="s">
        <v>2846</v>
      </c>
      <c r="BT51" s="176" t="s">
        <v>2846</v>
      </c>
      <c r="BU51" s="176" t="s">
        <v>2970</v>
      </c>
      <c r="BV51" s="176" t="s">
        <v>2846</v>
      </c>
      <c r="BW51" s="176" t="s">
        <v>2846</v>
      </c>
      <c r="BX51" s="176" t="s">
        <v>2970</v>
      </c>
      <c r="BY51" s="176" t="s">
        <v>2846</v>
      </c>
      <c r="BZ51" s="176" t="s">
        <v>3132</v>
      </c>
      <c r="CA51" s="176" t="s">
        <v>2970</v>
      </c>
      <c r="CB51" s="176" t="s">
        <v>2846</v>
      </c>
      <c r="CC51" s="176" t="s">
        <v>3133</v>
      </c>
      <c r="CD51" s="176" t="s">
        <v>2970</v>
      </c>
      <c r="CE51" s="176" t="s">
        <v>2846</v>
      </c>
      <c r="CF51" s="176" t="s">
        <v>3134</v>
      </c>
      <c r="CG51" s="176" t="s">
        <v>2970</v>
      </c>
      <c r="CH51" s="176" t="s">
        <v>2846</v>
      </c>
      <c r="CI51" s="176" t="s">
        <v>3135</v>
      </c>
      <c r="CJ51" s="176" t="s">
        <v>2970</v>
      </c>
      <c r="CK51" s="176" t="s">
        <v>2846</v>
      </c>
      <c r="CL51" s="176" t="s">
        <v>3135</v>
      </c>
      <c r="CM51" s="176" t="s">
        <v>2970</v>
      </c>
      <c r="CN51" s="176" t="s">
        <v>2846</v>
      </c>
      <c r="CO51" s="176" t="s">
        <v>2846</v>
      </c>
      <c r="CP51" s="176" t="s">
        <v>2970</v>
      </c>
      <c r="CQ51" s="176" t="s">
        <v>2846</v>
      </c>
      <c r="CR51" s="176" t="s">
        <v>2846</v>
      </c>
      <c r="CS51" s="176" t="s">
        <v>2970</v>
      </c>
      <c r="CT51" s="176" t="s">
        <v>2846</v>
      </c>
      <c r="CU51" s="176" t="s">
        <v>3136</v>
      </c>
      <c r="CV51" s="176" t="s">
        <v>2970</v>
      </c>
      <c r="CW51" s="176" t="s">
        <v>2846</v>
      </c>
      <c r="CX51" s="176" t="s">
        <v>3126</v>
      </c>
      <c r="CY51" s="176" t="s">
        <v>2970</v>
      </c>
      <c r="CZ51" s="176" t="s">
        <v>2846</v>
      </c>
      <c r="DA51" s="176" t="s">
        <v>3126</v>
      </c>
      <c r="DB51" s="176" t="s">
        <v>2970</v>
      </c>
      <c r="DC51" s="176" t="s">
        <v>2846</v>
      </c>
      <c r="DD51" s="176" t="s">
        <v>3126</v>
      </c>
      <c r="DE51" s="176" t="s">
        <v>2970</v>
      </c>
      <c r="DF51" s="176" t="s">
        <v>2846</v>
      </c>
      <c r="DG51" s="176" t="s">
        <v>3126</v>
      </c>
      <c r="DH51" s="176" t="s">
        <v>2970</v>
      </c>
      <c r="DI51" s="176" t="s">
        <v>2846</v>
      </c>
      <c r="DJ51" s="176" t="s">
        <v>3126</v>
      </c>
      <c r="DK51" s="176" t="s">
        <v>2970</v>
      </c>
      <c r="DL51" s="176" t="s">
        <v>2846</v>
      </c>
      <c r="DM51" s="176" t="s">
        <v>3126</v>
      </c>
      <c r="DN51" s="176" t="s">
        <v>2970</v>
      </c>
      <c r="DO51" s="176" t="s">
        <v>2846</v>
      </c>
      <c r="DP51" s="176" t="s">
        <v>3126</v>
      </c>
      <c r="DQ51" s="176" t="s">
        <v>2970</v>
      </c>
      <c r="DR51" s="176" t="s">
        <v>2846</v>
      </c>
      <c r="DS51" s="176" t="s">
        <v>3137</v>
      </c>
      <c r="DT51" s="176" t="s">
        <v>2970</v>
      </c>
      <c r="DU51" s="176" t="s">
        <v>2846</v>
      </c>
      <c r="DV51" s="176" t="s">
        <v>3137</v>
      </c>
      <c r="DW51" s="176" t="s">
        <v>2970</v>
      </c>
      <c r="DX51" s="176" t="s">
        <v>2846</v>
      </c>
      <c r="DY51" s="176" t="s">
        <v>3137</v>
      </c>
      <c r="DZ51" s="176" t="s">
        <v>2970</v>
      </c>
      <c r="EA51" s="176" t="s">
        <v>2846</v>
      </c>
      <c r="EB51" s="176" t="s">
        <v>3138</v>
      </c>
      <c r="EC51" s="176" t="s">
        <v>2970</v>
      </c>
      <c r="ED51" s="176" t="s">
        <v>2846</v>
      </c>
      <c r="EE51" s="176" t="s">
        <v>3137</v>
      </c>
      <c r="EF51" s="176" t="s">
        <v>2970</v>
      </c>
      <c r="EG51" s="176" t="s">
        <v>2846</v>
      </c>
      <c r="EH51" s="176" t="s">
        <v>3137</v>
      </c>
      <c r="EI51" s="176" t="s">
        <v>2970</v>
      </c>
      <c r="EJ51" s="176" t="s">
        <v>2846</v>
      </c>
      <c r="EK51" s="176" t="s">
        <v>3139</v>
      </c>
      <c r="EL51" s="176" t="s">
        <v>2970</v>
      </c>
      <c r="EM51" s="176" t="s">
        <v>2846</v>
      </c>
      <c r="EN51" s="176" t="s">
        <v>3140</v>
      </c>
      <c r="EO51" s="176" t="s">
        <v>2970</v>
      </c>
      <c r="EP51" s="176" t="s">
        <v>2846</v>
      </c>
      <c r="EQ51" s="176" t="s">
        <v>3141</v>
      </c>
      <c r="ER51" s="176" t="s">
        <v>2970</v>
      </c>
      <c r="ES51" s="176" t="s">
        <v>2846</v>
      </c>
      <c r="ET51" s="176" t="s">
        <v>2846</v>
      </c>
    </row>
    <row r="52" spans="1:150" x14ac:dyDescent="0.35">
      <c r="A52" s="1"/>
      <c r="B52" s="175" t="s">
        <v>3148</v>
      </c>
      <c r="C52" s="175" t="s">
        <v>152</v>
      </c>
      <c r="D52" s="175" t="s">
        <v>153</v>
      </c>
      <c r="E52" s="175" t="s">
        <v>3149</v>
      </c>
      <c r="F52" s="175" t="s">
        <v>3150</v>
      </c>
      <c r="G52" s="176" t="s">
        <v>2970</v>
      </c>
      <c r="H52" s="176" t="s">
        <v>2846</v>
      </c>
      <c r="I52" s="176" t="s">
        <v>2846</v>
      </c>
      <c r="J52" s="176" t="s">
        <v>2970</v>
      </c>
      <c r="K52" s="176" t="s">
        <v>2846</v>
      </c>
      <c r="L52" s="176" t="s">
        <v>2846</v>
      </c>
      <c r="M52" s="176" t="s">
        <v>2970</v>
      </c>
      <c r="N52" s="176" t="s">
        <v>2846</v>
      </c>
      <c r="O52" s="176" t="s">
        <v>2846</v>
      </c>
      <c r="P52" s="176" t="s">
        <v>2970</v>
      </c>
      <c r="Q52" s="176" t="s">
        <v>2846</v>
      </c>
      <c r="R52" s="176" t="s">
        <v>2846</v>
      </c>
      <c r="S52" s="176" t="s">
        <v>2970</v>
      </c>
      <c r="T52" s="176" t="s">
        <v>2846</v>
      </c>
      <c r="U52" s="176" t="s">
        <v>2846</v>
      </c>
      <c r="V52" s="176" t="s">
        <v>2970</v>
      </c>
      <c r="W52" s="176" t="s">
        <v>2846</v>
      </c>
      <c r="X52" s="176" t="s">
        <v>2846</v>
      </c>
      <c r="Y52" s="176" t="s">
        <v>2970</v>
      </c>
      <c r="Z52" s="176" t="s">
        <v>2846</v>
      </c>
      <c r="AA52" s="176" t="s">
        <v>2846</v>
      </c>
      <c r="AB52" s="176" t="s">
        <v>2970</v>
      </c>
      <c r="AC52" s="176" t="s">
        <v>2846</v>
      </c>
      <c r="AD52" s="176" t="s">
        <v>2846</v>
      </c>
      <c r="AE52" s="176" t="s">
        <v>2970</v>
      </c>
      <c r="AF52" s="176" t="s">
        <v>2846</v>
      </c>
      <c r="AG52" s="176" t="s">
        <v>2846</v>
      </c>
      <c r="AH52" s="176" t="s">
        <v>2970</v>
      </c>
      <c r="AI52" s="176" t="s">
        <v>2846</v>
      </c>
      <c r="AJ52" s="176" t="s">
        <v>2846</v>
      </c>
      <c r="AK52" s="176" t="s">
        <v>2970</v>
      </c>
      <c r="AL52" s="176" t="s">
        <v>2846</v>
      </c>
      <c r="AM52" s="176" t="s">
        <v>2846</v>
      </c>
      <c r="AN52" s="176" t="s">
        <v>2970</v>
      </c>
      <c r="AO52" s="176" t="s">
        <v>2846</v>
      </c>
      <c r="AP52" s="176" t="s">
        <v>2846</v>
      </c>
      <c r="AQ52" s="176" t="s">
        <v>2970</v>
      </c>
      <c r="AR52" s="176" t="s">
        <v>2846</v>
      </c>
      <c r="AS52" s="176" t="s">
        <v>2846</v>
      </c>
      <c r="AT52" s="176" t="s">
        <v>2970</v>
      </c>
      <c r="AU52" s="176" t="s">
        <v>2846</v>
      </c>
      <c r="AV52" s="176" t="s">
        <v>2846</v>
      </c>
      <c r="AW52" s="176" t="s">
        <v>2970</v>
      </c>
      <c r="AX52" s="176" t="s">
        <v>2846</v>
      </c>
      <c r="AY52" s="176" t="s">
        <v>2846</v>
      </c>
      <c r="AZ52" s="176" t="s">
        <v>2970</v>
      </c>
      <c r="BA52" s="176" t="s">
        <v>2846</v>
      </c>
      <c r="BB52" s="176" t="s">
        <v>2846</v>
      </c>
      <c r="BC52" s="176" t="s">
        <v>2970</v>
      </c>
      <c r="BD52" s="176" t="s">
        <v>2846</v>
      </c>
      <c r="BE52" s="176" t="s">
        <v>2846</v>
      </c>
      <c r="BF52" s="176" t="s">
        <v>2970</v>
      </c>
      <c r="BG52" s="176" t="s">
        <v>2846</v>
      </c>
      <c r="BH52" s="176" t="s">
        <v>2846</v>
      </c>
      <c r="BI52" s="176" t="s">
        <v>2970</v>
      </c>
      <c r="BJ52" s="176" t="s">
        <v>2846</v>
      </c>
      <c r="BK52" s="176" t="s">
        <v>2846</v>
      </c>
      <c r="BL52" s="176" t="s">
        <v>2970</v>
      </c>
      <c r="BM52" s="176" t="s">
        <v>2846</v>
      </c>
      <c r="BN52" s="176" t="s">
        <v>2846</v>
      </c>
      <c r="BO52" s="176" t="s">
        <v>2970</v>
      </c>
      <c r="BP52" s="176" t="s">
        <v>2846</v>
      </c>
      <c r="BQ52" s="176" t="s">
        <v>2846</v>
      </c>
      <c r="BR52" s="176" t="s">
        <v>2970</v>
      </c>
      <c r="BS52" s="176" t="s">
        <v>2846</v>
      </c>
      <c r="BT52" s="176" t="s">
        <v>2846</v>
      </c>
      <c r="BU52" s="176" t="s">
        <v>2970</v>
      </c>
      <c r="BV52" s="176" t="s">
        <v>2846</v>
      </c>
      <c r="BW52" s="176" t="s">
        <v>2846</v>
      </c>
      <c r="BX52" s="176" t="s">
        <v>2970</v>
      </c>
      <c r="BY52" s="176" t="s">
        <v>2846</v>
      </c>
      <c r="BZ52" s="176" t="s">
        <v>2846</v>
      </c>
      <c r="CA52" s="176" t="s">
        <v>2970</v>
      </c>
      <c r="CB52" s="176" t="s">
        <v>2846</v>
      </c>
      <c r="CC52" s="176" t="s">
        <v>2846</v>
      </c>
      <c r="CD52" s="176" t="s">
        <v>2970</v>
      </c>
      <c r="CE52" s="176" t="s">
        <v>2846</v>
      </c>
      <c r="CF52" s="176" t="s">
        <v>2846</v>
      </c>
      <c r="CG52" s="176" t="s">
        <v>2970</v>
      </c>
      <c r="CH52" s="176" t="s">
        <v>2846</v>
      </c>
      <c r="CI52" s="176" t="s">
        <v>2846</v>
      </c>
      <c r="CJ52" s="176" t="s">
        <v>2970</v>
      </c>
      <c r="CK52" s="176" t="s">
        <v>2846</v>
      </c>
      <c r="CL52" s="176" t="s">
        <v>2846</v>
      </c>
      <c r="CM52" s="176" t="s">
        <v>2970</v>
      </c>
      <c r="CN52" s="176" t="s">
        <v>2846</v>
      </c>
      <c r="CO52" s="176" t="s">
        <v>2846</v>
      </c>
      <c r="CP52" s="176" t="s">
        <v>2970</v>
      </c>
      <c r="CQ52" s="176" t="s">
        <v>2846</v>
      </c>
      <c r="CR52" s="176" t="s">
        <v>2846</v>
      </c>
      <c r="CS52" s="176" t="s">
        <v>2970</v>
      </c>
      <c r="CT52" s="176" t="s">
        <v>2846</v>
      </c>
      <c r="CU52" s="176" t="s">
        <v>2846</v>
      </c>
      <c r="CV52" s="176" t="s">
        <v>2970</v>
      </c>
      <c r="CW52" s="176" t="s">
        <v>2846</v>
      </c>
      <c r="CX52" s="176" t="s">
        <v>2846</v>
      </c>
      <c r="CY52" s="176" t="s">
        <v>2970</v>
      </c>
      <c r="CZ52" s="176" t="s">
        <v>2846</v>
      </c>
      <c r="DA52" s="176" t="s">
        <v>2846</v>
      </c>
      <c r="DB52" s="176" t="s">
        <v>2970</v>
      </c>
      <c r="DC52" s="176" t="s">
        <v>2846</v>
      </c>
      <c r="DD52" s="176" t="s">
        <v>2846</v>
      </c>
      <c r="DE52" s="176" t="s">
        <v>2970</v>
      </c>
      <c r="DF52" s="176" t="s">
        <v>2846</v>
      </c>
      <c r="DG52" s="176" t="s">
        <v>2846</v>
      </c>
      <c r="DH52" s="176" t="s">
        <v>2970</v>
      </c>
      <c r="DI52" s="176" t="s">
        <v>2846</v>
      </c>
      <c r="DJ52" s="176" t="s">
        <v>2846</v>
      </c>
      <c r="DK52" s="176" t="s">
        <v>2970</v>
      </c>
      <c r="DL52" s="176" t="s">
        <v>2846</v>
      </c>
      <c r="DM52" s="176" t="s">
        <v>2846</v>
      </c>
      <c r="DN52" s="176" t="s">
        <v>2970</v>
      </c>
      <c r="DO52" s="176" t="s">
        <v>2846</v>
      </c>
      <c r="DP52" s="176" t="s">
        <v>2846</v>
      </c>
      <c r="DQ52" s="176" t="s">
        <v>2970</v>
      </c>
      <c r="DR52" s="176" t="s">
        <v>2846</v>
      </c>
      <c r="DS52" s="176" t="s">
        <v>2846</v>
      </c>
      <c r="DT52" s="176" t="s">
        <v>2970</v>
      </c>
      <c r="DU52" s="176" t="s">
        <v>2846</v>
      </c>
      <c r="DV52" s="176" t="s">
        <v>2846</v>
      </c>
      <c r="DW52" s="176" t="s">
        <v>2970</v>
      </c>
      <c r="DX52" s="176" t="s">
        <v>2846</v>
      </c>
      <c r="DY52" s="176" t="s">
        <v>2846</v>
      </c>
      <c r="DZ52" s="176" t="s">
        <v>2970</v>
      </c>
      <c r="EA52" s="176" t="s">
        <v>2846</v>
      </c>
      <c r="EB52" s="176" t="s">
        <v>2846</v>
      </c>
      <c r="EC52" s="176" t="s">
        <v>2970</v>
      </c>
      <c r="ED52" s="176" t="s">
        <v>2846</v>
      </c>
      <c r="EE52" s="176" t="s">
        <v>2846</v>
      </c>
      <c r="EF52" s="176" t="s">
        <v>2970</v>
      </c>
      <c r="EG52" s="176" t="s">
        <v>2846</v>
      </c>
      <c r="EH52" s="176" t="s">
        <v>2846</v>
      </c>
      <c r="EI52" s="176" t="s">
        <v>2970</v>
      </c>
      <c r="EJ52" s="176" t="s">
        <v>2846</v>
      </c>
      <c r="EK52" s="176" t="s">
        <v>2846</v>
      </c>
      <c r="EL52" s="176" t="s">
        <v>2970</v>
      </c>
      <c r="EM52" s="176" t="s">
        <v>2846</v>
      </c>
      <c r="EN52" s="176" t="s">
        <v>2846</v>
      </c>
      <c r="EO52" s="176" t="s">
        <v>2970</v>
      </c>
      <c r="EP52" s="176" t="s">
        <v>2846</v>
      </c>
      <c r="EQ52" s="176" t="s">
        <v>2846</v>
      </c>
      <c r="ER52" s="176" t="s">
        <v>2970</v>
      </c>
      <c r="ES52" s="176" t="s">
        <v>2846</v>
      </c>
      <c r="ET52" s="176" t="s">
        <v>2846</v>
      </c>
    </row>
    <row r="53" spans="1:150" x14ac:dyDescent="0.35">
      <c r="A53" s="1"/>
      <c r="B53" s="175" t="s">
        <v>3151</v>
      </c>
      <c r="C53" s="175" t="s">
        <v>152</v>
      </c>
      <c r="D53" s="175" t="s">
        <v>153</v>
      </c>
      <c r="E53" s="175" t="s">
        <v>3152</v>
      </c>
      <c r="F53" s="175" t="s">
        <v>3153</v>
      </c>
      <c r="G53" s="176" t="s">
        <v>2970</v>
      </c>
      <c r="H53" s="176" t="s">
        <v>2846</v>
      </c>
      <c r="I53" s="176" t="s">
        <v>2846</v>
      </c>
      <c r="J53" s="176" t="s">
        <v>2970</v>
      </c>
      <c r="K53" s="176" t="s">
        <v>2846</v>
      </c>
      <c r="L53" s="176" t="s">
        <v>2846</v>
      </c>
      <c r="M53" s="176" t="s">
        <v>2970</v>
      </c>
      <c r="N53" s="176" t="s">
        <v>2846</v>
      </c>
      <c r="O53" s="176" t="s">
        <v>2846</v>
      </c>
      <c r="P53" s="176" t="s">
        <v>2970</v>
      </c>
      <c r="Q53" s="176" t="s">
        <v>2846</v>
      </c>
      <c r="R53" s="176" t="s">
        <v>2846</v>
      </c>
      <c r="S53" s="176" t="s">
        <v>2970</v>
      </c>
      <c r="T53" s="176" t="s">
        <v>2846</v>
      </c>
      <c r="U53" s="176" t="s">
        <v>2846</v>
      </c>
      <c r="V53" s="176" t="s">
        <v>2970</v>
      </c>
      <c r="W53" s="176" t="s">
        <v>2846</v>
      </c>
      <c r="X53" s="176" t="s">
        <v>2846</v>
      </c>
      <c r="Y53" s="176" t="s">
        <v>2970</v>
      </c>
      <c r="Z53" s="176" t="s">
        <v>2846</v>
      </c>
      <c r="AA53" s="176" t="s">
        <v>2846</v>
      </c>
      <c r="AB53" s="176" t="s">
        <v>2970</v>
      </c>
      <c r="AC53" s="176" t="s">
        <v>2846</v>
      </c>
      <c r="AD53" s="176" t="s">
        <v>2846</v>
      </c>
      <c r="AE53" s="176" t="s">
        <v>2970</v>
      </c>
      <c r="AF53" s="176" t="s">
        <v>2846</v>
      </c>
      <c r="AG53" s="176" t="s">
        <v>2846</v>
      </c>
      <c r="AH53" s="176" t="s">
        <v>2970</v>
      </c>
      <c r="AI53" s="176" t="s">
        <v>2846</v>
      </c>
      <c r="AJ53" s="176" t="s">
        <v>2846</v>
      </c>
      <c r="AK53" s="176" t="s">
        <v>2970</v>
      </c>
      <c r="AL53" s="176" t="s">
        <v>2846</v>
      </c>
      <c r="AM53" s="176" t="s">
        <v>2846</v>
      </c>
      <c r="AN53" s="176" t="s">
        <v>2970</v>
      </c>
      <c r="AO53" s="176" t="s">
        <v>2846</v>
      </c>
      <c r="AP53" s="176" t="s">
        <v>2846</v>
      </c>
      <c r="AQ53" s="176" t="s">
        <v>2970</v>
      </c>
      <c r="AR53" s="176" t="s">
        <v>2846</v>
      </c>
      <c r="AS53" s="176" t="s">
        <v>2846</v>
      </c>
      <c r="AT53" s="176" t="s">
        <v>2970</v>
      </c>
      <c r="AU53" s="176" t="s">
        <v>2846</v>
      </c>
      <c r="AV53" s="176" t="s">
        <v>2846</v>
      </c>
      <c r="AW53" s="176" t="s">
        <v>2970</v>
      </c>
      <c r="AX53" s="176" t="s">
        <v>2846</v>
      </c>
      <c r="AY53" s="176" t="s">
        <v>2846</v>
      </c>
      <c r="AZ53" s="176" t="s">
        <v>2970</v>
      </c>
      <c r="BA53" s="176" t="s">
        <v>2846</v>
      </c>
      <c r="BB53" s="176" t="s">
        <v>2846</v>
      </c>
      <c r="BC53" s="176" t="s">
        <v>2970</v>
      </c>
      <c r="BD53" s="176" t="s">
        <v>2846</v>
      </c>
      <c r="BE53" s="176" t="s">
        <v>2846</v>
      </c>
      <c r="BF53" s="176" t="s">
        <v>2970</v>
      </c>
      <c r="BG53" s="176" t="s">
        <v>2846</v>
      </c>
      <c r="BH53" s="176" t="s">
        <v>2846</v>
      </c>
      <c r="BI53" s="176" t="s">
        <v>2970</v>
      </c>
      <c r="BJ53" s="176" t="s">
        <v>2846</v>
      </c>
      <c r="BK53" s="176" t="s">
        <v>2846</v>
      </c>
      <c r="BL53" s="176" t="s">
        <v>2970</v>
      </c>
      <c r="BM53" s="176" t="s">
        <v>2846</v>
      </c>
      <c r="BN53" s="176" t="s">
        <v>2846</v>
      </c>
      <c r="BO53" s="176" t="s">
        <v>2970</v>
      </c>
      <c r="BP53" s="176" t="s">
        <v>2846</v>
      </c>
      <c r="BQ53" s="176" t="s">
        <v>2846</v>
      </c>
      <c r="BR53" s="176" t="s">
        <v>2970</v>
      </c>
      <c r="BS53" s="176" t="s">
        <v>2846</v>
      </c>
      <c r="BT53" s="176" t="s">
        <v>2846</v>
      </c>
      <c r="BU53" s="176" t="s">
        <v>2970</v>
      </c>
      <c r="BV53" s="176" t="s">
        <v>2846</v>
      </c>
      <c r="BW53" s="176" t="s">
        <v>2846</v>
      </c>
      <c r="BX53" s="176" t="s">
        <v>2970</v>
      </c>
      <c r="BY53" s="176" t="s">
        <v>2846</v>
      </c>
      <c r="BZ53" s="176" t="s">
        <v>2846</v>
      </c>
      <c r="CA53" s="176" t="s">
        <v>2970</v>
      </c>
      <c r="CB53" s="176" t="s">
        <v>2846</v>
      </c>
      <c r="CC53" s="176" t="s">
        <v>2846</v>
      </c>
      <c r="CD53" s="176" t="s">
        <v>2970</v>
      </c>
      <c r="CE53" s="176" t="s">
        <v>2846</v>
      </c>
      <c r="CF53" s="176" t="s">
        <v>2846</v>
      </c>
      <c r="CG53" s="176" t="s">
        <v>2970</v>
      </c>
      <c r="CH53" s="176" t="s">
        <v>2846</v>
      </c>
      <c r="CI53" s="176" t="s">
        <v>2846</v>
      </c>
      <c r="CJ53" s="176" t="s">
        <v>2970</v>
      </c>
      <c r="CK53" s="176" t="s">
        <v>2846</v>
      </c>
      <c r="CL53" s="176" t="s">
        <v>2846</v>
      </c>
      <c r="CM53" s="176" t="s">
        <v>2970</v>
      </c>
      <c r="CN53" s="176" t="s">
        <v>2846</v>
      </c>
      <c r="CO53" s="176" t="s">
        <v>2846</v>
      </c>
      <c r="CP53" s="176" t="s">
        <v>2970</v>
      </c>
      <c r="CQ53" s="176" t="s">
        <v>2846</v>
      </c>
      <c r="CR53" s="176" t="s">
        <v>2846</v>
      </c>
      <c r="CS53" s="176" t="s">
        <v>2970</v>
      </c>
      <c r="CT53" s="176" t="s">
        <v>2846</v>
      </c>
      <c r="CU53" s="176" t="s">
        <v>2846</v>
      </c>
      <c r="CV53" s="176" t="s">
        <v>2970</v>
      </c>
      <c r="CW53" s="176" t="s">
        <v>2846</v>
      </c>
      <c r="CX53" s="176" t="s">
        <v>2846</v>
      </c>
      <c r="CY53" s="176" t="s">
        <v>2970</v>
      </c>
      <c r="CZ53" s="176" t="s">
        <v>2846</v>
      </c>
      <c r="DA53" s="176" t="s">
        <v>2846</v>
      </c>
      <c r="DB53" s="176" t="s">
        <v>2970</v>
      </c>
      <c r="DC53" s="176" t="s">
        <v>2846</v>
      </c>
      <c r="DD53" s="176" t="s">
        <v>2846</v>
      </c>
      <c r="DE53" s="176" t="s">
        <v>2970</v>
      </c>
      <c r="DF53" s="176" t="s">
        <v>2846</v>
      </c>
      <c r="DG53" s="176" t="s">
        <v>2846</v>
      </c>
      <c r="DH53" s="176" t="s">
        <v>2970</v>
      </c>
      <c r="DI53" s="176" t="s">
        <v>2846</v>
      </c>
      <c r="DJ53" s="176" t="s">
        <v>2846</v>
      </c>
      <c r="DK53" s="176" t="s">
        <v>2970</v>
      </c>
      <c r="DL53" s="176" t="s">
        <v>2846</v>
      </c>
      <c r="DM53" s="176" t="s">
        <v>2846</v>
      </c>
      <c r="DN53" s="176" t="s">
        <v>2970</v>
      </c>
      <c r="DO53" s="176" t="s">
        <v>2846</v>
      </c>
      <c r="DP53" s="176" t="s">
        <v>2846</v>
      </c>
      <c r="DQ53" s="176" t="s">
        <v>2970</v>
      </c>
      <c r="DR53" s="176" t="s">
        <v>2846</v>
      </c>
      <c r="DS53" s="176" t="s">
        <v>2846</v>
      </c>
      <c r="DT53" s="176" t="s">
        <v>2970</v>
      </c>
      <c r="DU53" s="176" t="s">
        <v>2846</v>
      </c>
      <c r="DV53" s="176" t="s">
        <v>2846</v>
      </c>
      <c r="DW53" s="176" t="s">
        <v>2970</v>
      </c>
      <c r="DX53" s="176" t="s">
        <v>2846</v>
      </c>
      <c r="DY53" s="176" t="s">
        <v>2846</v>
      </c>
      <c r="DZ53" s="176" t="s">
        <v>2970</v>
      </c>
      <c r="EA53" s="176" t="s">
        <v>2846</v>
      </c>
      <c r="EB53" s="176" t="s">
        <v>2846</v>
      </c>
      <c r="EC53" s="176" t="s">
        <v>2970</v>
      </c>
      <c r="ED53" s="176" t="s">
        <v>2846</v>
      </c>
      <c r="EE53" s="176" t="s">
        <v>2846</v>
      </c>
      <c r="EF53" s="176" t="s">
        <v>2970</v>
      </c>
      <c r="EG53" s="176" t="s">
        <v>2846</v>
      </c>
      <c r="EH53" s="176" t="s">
        <v>2846</v>
      </c>
      <c r="EI53" s="176" t="s">
        <v>2970</v>
      </c>
      <c r="EJ53" s="176" t="s">
        <v>2846</v>
      </c>
      <c r="EK53" s="176" t="s">
        <v>2846</v>
      </c>
      <c r="EL53" s="176" t="s">
        <v>2970</v>
      </c>
      <c r="EM53" s="176" t="s">
        <v>2846</v>
      </c>
      <c r="EN53" s="176" t="s">
        <v>2846</v>
      </c>
      <c r="EO53" s="176" t="s">
        <v>2970</v>
      </c>
      <c r="EP53" s="176" t="s">
        <v>2846</v>
      </c>
      <c r="EQ53" s="176" t="s">
        <v>2846</v>
      </c>
      <c r="ER53" s="176" t="s">
        <v>2970</v>
      </c>
      <c r="ES53" s="176" t="s">
        <v>2846</v>
      </c>
      <c r="ET53" s="176" t="s">
        <v>2846</v>
      </c>
    </row>
    <row r="54" spans="1:150" x14ac:dyDescent="0.35">
      <c r="A54" s="1"/>
      <c r="B54" s="174" t="s">
        <v>3154</v>
      </c>
      <c r="C54" s="174" t="s">
        <v>152</v>
      </c>
      <c r="D54" s="174" t="s">
        <v>157</v>
      </c>
      <c r="E54" s="174" t="s">
        <v>3155</v>
      </c>
      <c r="F54" s="174" t="s">
        <v>3156</v>
      </c>
      <c r="G54" s="174" t="s">
        <v>2970</v>
      </c>
      <c r="H54" s="174" t="s">
        <v>2846</v>
      </c>
      <c r="I54" s="174" t="s">
        <v>3157</v>
      </c>
      <c r="J54" s="174" t="s">
        <v>2970</v>
      </c>
      <c r="K54" s="174" t="s">
        <v>2846</v>
      </c>
      <c r="L54" s="174" t="s">
        <v>3158</v>
      </c>
      <c r="M54" s="174" t="s">
        <v>2970</v>
      </c>
      <c r="N54" s="174" t="s">
        <v>2846</v>
      </c>
      <c r="O54" s="174" t="s">
        <v>2846</v>
      </c>
      <c r="P54" s="174" t="s">
        <v>2970</v>
      </c>
      <c r="Q54" s="174" t="s">
        <v>2846</v>
      </c>
      <c r="R54" s="174" t="s">
        <v>3159</v>
      </c>
      <c r="S54" s="174" t="s">
        <v>2970</v>
      </c>
      <c r="T54" s="174" t="s">
        <v>2846</v>
      </c>
      <c r="U54" s="174" t="s">
        <v>3160</v>
      </c>
      <c r="V54" s="174" t="s">
        <v>2970</v>
      </c>
      <c r="W54" s="174" t="s">
        <v>2846</v>
      </c>
      <c r="X54" s="174" t="s">
        <v>3160</v>
      </c>
      <c r="Y54" s="174" t="s">
        <v>2970</v>
      </c>
      <c r="Z54" s="174" t="s">
        <v>2846</v>
      </c>
      <c r="AA54" s="174" t="s">
        <v>2846</v>
      </c>
      <c r="AB54" s="174" t="s">
        <v>2970</v>
      </c>
      <c r="AC54" s="174" t="s">
        <v>2846</v>
      </c>
      <c r="AD54" s="174" t="s">
        <v>2846</v>
      </c>
      <c r="AE54" s="174" t="s">
        <v>2970</v>
      </c>
      <c r="AF54" s="174" t="s">
        <v>2846</v>
      </c>
      <c r="AG54" s="174" t="s">
        <v>3161</v>
      </c>
      <c r="AH54" s="174" t="s">
        <v>2970</v>
      </c>
      <c r="AI54" s="174" t="s">
        <v>2846</v>
      </c>
      <c r="AJ54" s="174" t="s">
        <v>2846</v>
      </c>
      <c r="AK54" s="174" t="s">
        <v>2970</v>
      </c>
      <c r="AL54" s="174" t="s">
        <v>2846</v>
      </c>
      <c r="AM54" s="174" t="s">
        <v>3162</v>
      </c>
      <c r="AN54" s="174" t="s">
        <v>2970</v>
      </c>
      <c r="AO54" s="174" t="s">
        <v>2846</v>
      </c>
      <c r="AP54" s="174" t="s">
        <v>2846</v>
      </c>
      <c r="AQ54" s="174" t="s">
        <v>2970</v>
      </c>
      <c r="AR54" s="174" t="s">
        <v>2846</v>
      </c>
      <c r="AS54" s="174" t="s">
        <v>3160</v>
      </c>
      <c r="AT54" s="174" t="s">
        <v>2970</v>
      </c>
      <c r="AU54" s="174" t="s">
        <v>2846</v>
      </c>
      <c r="AV54" s="174" t="s">
        <v>3160</v>
      </c>
      <c r="AW54" s="174" t="s">
        <v>2970</v>
      </c>
      <c r="AX54" s="174" t="s">
        <v>2846</v>
      </c>
      <c r="AY54" s="174" t="s">
        <v>3160</v>
      </c>
      <c r="AZ54" s="174" t="s">
        <v>2970</v>
      </c>
      <c r="BA54" s="174" t="s">
        <v>3044</v>
      </c>
      <c r="BB54" s="174" t="s">
        <v>3160</v>
      </c>
      <c r="BC54" s="174" t="s">
        <v>2970</v>
      </c>
      <c r="BD54" s="174" t="s">
        <v>3044</v>
      </c>
      <c r="BE54" s="174" t="s">
        <v>3160</v>
      </c>
      <c r="BF54" s="174" t="s">
        <v>2970</v>
      </c>
      <c r="BG54" s="174" t="s">
        <v>2846</v>
      </c>
      <c r="BH54" s="174" t="s">
        <v>2846</v>
      </c>
      <c r="BI54" s="174" t="s">
        <v>2970</v>
      </c>
      <c r="BJ54" s="174" t="s">
        <v>2846</v>
      </c>
      <c r="BK54" s="174" t="s">
        <v>2846</v>
      </c>
      <c r="BL54" s="174" t="s">
        <v>2970</v>
      </c>
      <c r="BM54" s="174" t="s">
        <v>2846</v>
      </c>
      <c r="BN54" s="174" t="s">
        <v>2846</v>
      </c>
      <c r="BO54" s="174" t="s">
        <v>2970</v>
      </c>
      <c r="BP54" s="174" t="s">
        <v>2846</v>
      </c>
      <c r="BQ54" s="174" t="s">
        <v>2846</v>
      </c>
      <c r="BR54" s="174" t="s">
        <v>2970</v>
      </c>
      <c r="BS54" s="174" t="s">
        <v>2846</v>
      </c>
      <c r="BT54" s="174" t="s">
        <v>2846</v>
      </c>
      <c r="BU54" s="174" t="s">
        <v>2970</v>
      </c>
      <c r="BV54" s="174" t="s">
        <v>2846</v>
      </c>
      <c r="BW54" s="174" t="s">
        <v>2846</v>
      </c>
      <c r="BX54" s="174" t="s">
        <v>2970</v>
      </c>
      <c r="BY54" s="174" t="s">
        <v>2846</v>
      </c>
      <c r="BZ54" s="174" t="s">
        <v>2846</v>
      </c>
      <c r="CA54" s="174" t="s">
        <v>2970</v>
      </c>
      <c r="CB54" s="174" t="s">
        <v>2846</v>
      </c>
      <c r="CC54" s="174" t="s">
        <v>2846</v>
      </c>
      <c r="CD54" s="174" t="s">
        <v>2970</v>
      </c>
      <c r="CE54" s="174" t="s">
        <v>2846</v>
      </c>
      <c r="CF54" s="174" t="s">
        <v>2846</v>
      </c>
      <c r="CG54" s="174" t="s">
        <v>2970</v>
      </c>
      <c r="CH54" s="174" t="s">
        <v>2846</v>
      </c>
      <c r="CI54" s="174" t="s">
        <v>2846</v>
      </c>
      <c r="CJ54" s="174" t="s">
        <v>2970</v>
      </c>
      <c r="CK54" s="174" t="s">
        <v>2846</v>
      </c>
      <c r="CL54" s="174" t="s">
        <v>2846</v>
      </c>
      <c r="CM54" s="174" t="s">
        <v>2970</v>
      </c>
      <c r="CN54" s="174" t="s">
        <v>2846</v>
      </c>
      <c r="CO54" s="174" t="s">
        <v>2846</v>
      </c>
      <c r="CP54" s="174" t="s">
        <v>2970</v>
      </c>
      <c r="CQ54" s="174" t="s">
        <v>2846</v>
      </c>
      <c r="CR54" s="174" t="s">
        <v>2846</v>
      </c>
      <c r="CS54" s="174" t="s">
        <v>2970</v>
      </c>
      <c r="CT54" s="174" t="s">
        <v>2846</v>
      </c>
      <c r="CU54" s="174" t="s">
        <v>2846</v>
      </c>
      <c r="CV54" s="174" t="s">
        <v>2970</v>
      </c>
      <c r="CW54" s="174" t="s">
        <v>2846</v>
      </c>
      <c r="CX54" s="174" t="s">
        <v>3163</v>
      </c>
      <c r="CY54" s="174" t="s">
        <v>2970</v>
      </c>
      <c r="CZ54" s="174" t="s">
        <v>2846</v>
      </c>
      <c r="DA54" s="174" t="s">
        <v>3164</v>
      </c>
      <c r="DB54" s="174" t="s">
        <v>2970</v>
      </c>
      <c r="DC54" s="174" t="s">
        <v>2846</v>
      </c>
      <c r="DD54" s="174" t="s">
        <v>3165</v>
      </c>
      <c r="DE54" s="174" t="s">
        <v>2970</v>
      </c>
      <c r="DF54" s="174" t="s">
        <v>2846</v>
      </c>
      <c r="DG54" s="174" t="s">
        <v>3166</v>
      </c>
      <c r="DH54" s="174" t="s">
        <v>2970</v>
      </c>
      <c r="DI54" s="174" t="s">
        <v>2846</v>
      </c>
      <c r="DJ54" s="174" t="s">
        <v>3167</v>
      </c>
      <c r="DK54" s="174" t="s">
        <v>2970</v>
      </c>
      <c r="DL54" s="174" t="s">
        <v>2846</v>
      </c>
      <c r="DM54" s="174" t="s">
        <v>3167</v>
      </c>
      <c r="DN54" s="174" t="s">
        <v>2970</v>
      </c>
      <c r="DO54" s="174" t="s">
        <v>2846</v>
      </c>
      <c r="DP54" s="174" t="s">
        <v>3167</v>
      </c>
      <c r="DQ54" s="174" t="s">
        <v>2970</v>
      </c>
      <c r="DR54" s="174" t="s">
        <v>2846</v>
      </c>
      <c r="DS54" s="174" t="s">
        <v>2846</v>
      </c>
      <c r="DT54" s="174" t="s">
        <v>2970</v>
      </c>
      <c r="DU54" s="174" t="s">
        <v>2846</v>
      </c>
      <c r="DV54" s="174" t="s">
        <v>2846</v>
      </c>
      <c r="DW54" s="174" t="s">
        <v>2970</v>
      </c>
      <c r="DX54" s="174" t="s">
        <v>2846</v>
      </c>
      <c r="DY54" s="174" t="s">
        <v>2846</v>
      </c>
      <c r="DZ54" s="174" t="s">
        <v>2970</v>
      </c>
      <c r="EA54" s="174" t="s">
        <v>2846</v>
      </c>
      <c r="EB54" s="174" t="s">
        <v>2846</v>
      </c>
      <c r="EC54" s="174" t="s">
        <v>2970</v>
      </c>
      <c r="ED54" s="174" t="s">
        <v>2846</v>
      </c>
      <c r="EE54" s="174" t="s">
        <v>2846</v>
      </c>
      <c r="EF54" s="174" t="s">
        <v>2970</v>
      </c>
      <c r="EG54" s="174" t="s">
        <v>2846</v>
      </c>
      <c r="EH54" s="174" t="s">
        <v>2846</v>
      </c>
      <c r="EI54" s="174" t="s">
        <v>2970</v>
      </c>
      <c r="EJ54" s="174" t="s">
        <v>2846</v>
      </c>
      <c r="EK54" s="174" t="s">
        <v>2846</v>
      </c>
      <c r="EL54" s="174" t="s">
        <v>2970</v>
      </c>
      <c r="EM54" s="174" t="s">
        <v>2846</v>
      </c>
      <c r="EN54" s="174" t="s">
        <v>2846</v>
      </c>
      <c r="EO54" s="174" t="s">
        <v>2970</v>
      </c>
      <c r="EP54" s="174" t="s">
        <v>2846</v>
      </c>
      <c r="EQ54" s="174" t="s">
        <v>3168</v>
      </c>
      <c r="ER54" s="174" t="s">
        <v>2970</v>
      </c>
      <c r="ES54" s="174" t="s">
        <v>2846</v>
      </c>
      <c r="ET54" s="174" t="s">
        <v>2846</v>
      </c>
    </row>
    <row r="55" spans="1:150" x14ac:dyDescent="0.35">
      <c r="A55" s="1"/>
      <c r="B55" s="175" t="s">
        <v>3169</v>
      </c>
      <c r="C55" s="175" t="s">
        <v>152</v>
      </c>
      <c r="D55" s="175" t="s">
        <v>157</v>
      </c>
      <c r="E55" s="175" t="s">
        <v>3170</v>
      </c>
      <c r="F55" s="175" t="s">
        <v>3171</v>
      </c>
      <c r="G55" s="176" t="s">
        <v>2970</v>
      </c>
      <c r="H55" s="176" t="s">
        <v>2846</v>
      </c>
      <c r="I55" s="176" t="s">
        <v>3157</v>
      </c>
      <c r="J55" s="176" t="s">
        <v>2970</v>
      </c>
      <c r="K55" s="176" t="s">
        <v>2846</v>
      </c>
      <c r="L55" s="176" t="s">
        <v>3158</v>
      </c>
      <c r="M55" s="176" t="s">
        <v>2970</v>
      </c>
      <c r="N55" s="176" t="s">
        <v>2846</v>
      </c>
      <c r="O55" s="176" t="s">
        <v>2846</v>
      </c>
      <c r="P55" s="176" t="s">
        <v>2970</v>
      </c>
      <c r="Q55" s="176" t="s">
        <v>2846</v>
      </c>
      <c r="R55" s="176" t="s">
        <v>3159</v>
      </c>
      <c r="S55" s="176" t="s">
        <v>2970</v>
      </c>
      <c r="T55" s="176" t="s">
        <v>2846</v>
      </c>
      <c r="U55" s="176" t="s">
        <v>3160</v>
      </c>
      <c r="V55" s="176" t="s">
        <v>2970</v>
      </c>
      <c r="W55" s="176" t="s">
        <v>2846</v>
      </c>
      <c r="X55" s="176" t="s">
        <v>3160</v>
      </c>
      <c r="Y55" s="176" t="s">
        <v>2970</v>
      </c>
      <c r="Z55" s="176" t="s">
        <v>2846</v>
      </c>
      <c r="AA55" s="176" t="s">
        <v>2846</v>
      </c>
      <c r="AB55" s="176" t="s">
        <v>2970</v>
      </c>
      <c r="AC55" s="176" t="s">
        <v>2846</v>
      </c>
      <c r="AD55" s="176" t="s">
        <v>2846</v>
      </c>
      <c r="AE55" s="176" t="s">
        <v>2970</v>
      </c>
      <c r="AF55" s="176" t="s">
        <v>2846</v>
      </c>
      <c r="AG55" s="176" t="s">
        <v>3161</v>
      </c>
      <c r="AH55" s="176" t="s">
        <v>2970</v>
      </c>
      <c r="AI55" s="176" t="s">
        <v>2846</v>
      </c>
      <c r="AJ55" s="176" t="s">
        <v>2846</v>
      </c>
      <c r="AK55" s="176" t="s">
        <v>2970</v>
      </c>
      <c r="AL55" s="176" t="s">
        <v>2846</v>
      </c>
      <c r="AM55" s="176" t="s">
        <v>3162</v>
      </c>
      <c r="AN55" s="176" t="s">
        <v>2970</v>
      </c>
      <c r="AO55" s="176" t="s">
        <v>2846</v>
      </c>
      <c r="AP55" s="176" t="s">
        <v>2846</v>
      </c>
      <c r="AQ55" s="176" t="s">
        <v>2970</v>
      </c>
      <c r="AR55" s="176" t="s">
        <v>2846</v>
      </c>
      <c r="AS55" s="176" t="s">
        <v>3160</v>
      </c>
      <c r="AT55" s="176" t="s">
        <v>2970</v>
      </c>
      <c r="AU55" s="176" t="s">
        <v>2846</v>
      </c>
      <c r="AV55" s="176" t="s">
        <v>3160</v>
      </c>
      <c r="AW55" s="176" t="s">
        <v>2970</v>
      </c>
      <c r="AX55" s="176" t="s">
        <v>2846</v>
      </c>
      <c r="AY55" s="176" t="s">
        <v>3160</v>
      </c>
      <c r="AZ55" s="176" t="s">
        <v>2970</v>
      </c>
      <c r="BA55" s="176" t="s">
        <v>3044</v>
      </c>
      <c r="BB55" s="176" t="s">
        <v>3160</v>
      </c>
      <c r="BC55" s="176" t="s">
        <v>2970</v>
      </c>
      <c r="BD55" s="176" t="s">
        <v>3044</v>
      </c>
      <c r="BE55" s="176" t="s">
        <v>3160</v>
      </c>
      <c r="BF55" s="176" t="s">
        <v>2970</v>
      </c>
      <c r="BG55" s="176" t="s">
        <v>2846</v>
      </c>
      <c r="BH55" s="176" t="s">
        <v>2846</v>
      </c>
      <c r="BI55" s="176" t="s">
        <v>2970</v>
      </c>
      <c r="BJ55" s="176" t="s">
        <v>2846</v>
      </c>
      <c r="BK55" s="176" t="s">
        <v>2846</v>
      </c>
      <c r="BL55" s="176" t="s">
        <v>2970</v>
      </c>
      <c r="BM55" s="176" t="s">
        <v>2846</v>
      </c>
      <c r="BN55" s="176" t="s">
        <v>2846</v>
      </c>
      <c r="BO55" s="176" t="s">
        <v>2970</v>
      </c>
      <c r="BP55" s="176" t="s">
        <v>2846</v>
      </c>
      <c r="BQ55" s="176" t="s">
        <v>2846</v>
      </c>
      <c r="BR55" s="176" t="s">
        <v>2970</v>
      </c>
      <c r="BS55" s="176" t="s">
        <v>2846</v>
      </c>
      <c r="BT55" s="176" t="s">
        <v>2846</v>
      </c>
      <c r="BU55" s="176" t="s">
        <v>2970</v>
      </c>
      <c r="BV55" s="176" t="s">
        <v>2846</v>
      </c>
      <c r="BW55" s="176" t="s">
        <v>2846</v>
      </c>
      <c r="BX55" s="176" t="s">
        <v>2970</v>
      </c>
      <c r="BY55" s="176" t="s">
        <v>2846</v>
      </c>
      <c r="BZ55" s="176" t="s">
        <v>2846</v>
      </c>
      <c r="CA55" s="176" t="s">
        <v>2970</v>
      </c>
      <c r="CB55" s="176" t="s">
        <v>2846</v>
      </c>
      <c r="CC55" s="176" t="s">
        <v>2846</v>
      </c>
      <c r="CD55" s="176" t="s">
        <v>2970</v>
      </c>
      <c r="CE55" s="176" t="s">
        <v>2846</v>
      </c>
      <c r="CF55" s="176" t="s">
        <v>2846</v>
      </c>
      <c r="CG55" s="176" t="s">
        <v>2970</v>
      </c>
      <c r="CH55" s="176" t="s">
        <v>2846</v>
      </c>
      <c r="CI55" s="176" t="s">
        <v>2846</v>
      </c>
      <c r="CJ55" s="176" t="s">
        <v>2970</v>
      </c>
      <c r="CK55" s="176" t="s">
        <v>2846</v>
      </c>
      <c r="CL55" s="176" t="s">
        <v>2846</v>
      </c>
      <c r="CM55" s="176" t="s">
        <v>2970</v>
      </c>
      <c r="CN55" s="176" t="s">
        <v>2846</v>
      </c>
      <c r="CO55" s="176" t="s">
        <v>2846</v>
      </c>
      <c r="CP55" s="176" t="s">
        <v>2970</v>
      </c>
      <c r="CQ55" s="176" t="s">
        <v>2846</v>
      </c>
      <c r="CR55" s="176" t="s">
        <v>2846</v>
      </c>
      <c r="CS55" s="176" t="s">
        <v>2970</v>
      </c>
      <c r="CT55" s="176" t="s">
        <v>2846</v>
      </c>
      <c r="CU55" s="176" t="s">
        <v>2846</v>
      </c>
      <c r="CV55" s="176" t="s">
        <v>2970</v>
      </c>
      <c r="CW55" s="176" t="s">
        <v>2846</v>
      </c>
      <c r="CX55" s="176" t="s">
        <v>3163</v>
      </c>
      <c r="CY55" s="176" t="s">
        <v>2970</v>
      </c>
      <c r="CZ55" s="176" t="s">
        <v>2846</v>
      </c>
      <c r="DA55" s="176" t="s">
        <v>3164</v>
      </c>
      <c r="DB55" s="176" t="s">
        <v>2970</v>
      </c>
      <c r="DC55" s="176" t="s">
        <v>2846</v>
      </c>
      <c r="DD55" s="176" t="s">
        <v>3165</v>
      </c>
      <c r="DE55" s="176" t="s">
        <v>2970</v>
      </c>
      <c r="DF55" s="176" t="s">
        <v>2846</v>
      </c>
      <c r="DG55" s="176" t="s">
        <v>3166</v>
      </c>
      <c r="DH55" s="176" t="s">
        <v>2970</v>
      </c>
      <c r="DI55" s="176" t="s">
        <v>2846</v>
      </c>
      <c r="DJ55" s="176" t="s">
        <v>3167</v>
      </c>
      <c r="DK55" s="176" t="s">
        <v>2970</v>
      </c>
      <c r="DL55" s="176" t="s">
        <v>2846</v>
      </c>
      <c r="DM55" s="176" t="s">
        <v>3167</v>
      </c>
      <c r="DN55" s="176" t="s">
        <v>2970</v>
      </c>
      <c r="DO55" s="176" t="s">
        <v>2846</v>
      </c>
      <c r="DP55" s="176" t="s">
        <v>3167</v>
      </c>
      <c r="DQ55" s="176" t="s">
        <v>2970</v>
      </c>
      <c r="DR55" s="176" t="s">
        <v>2846</v>
      </c>
      <c r="DS55" s="176" t="s">
        <v>2846</v>
      </c>
      <c r="DT55" s="176" t="s">
        <v>2970</v>
      </c>
      <c r="DU55" s="176" t="s">
        <v>2846</v>
      </c>
      <c r="DV55" s="176" t="s">
        <v>2846</v>
      </c>
      <c r="DW55" s="176" t="s">
        <v>2970</v>
      </c>
      <c r="DX55" s="176" t="s">
        <v>2846</v>
      </c>
      <c r="DY55" s="176" t="s">
        <v>2846</v>
      </c>
      <c r="DZ55" s="176" t="s">
        <v>2970</v>
      </c>
      <c r="EA55" s="176" t="s">
        <v>2846</v>
      </c>
      <c r="EB55" s="176" t="s">
        <v>2846</v>
      </c>
      <c r="EC55" s="176" t="s">
        <v>2970</v>
      </c>
      <c r="ED55" s="176" t="s">
        <v>2846</v>
      </c>
      <c r="EE55" s="176" t="s">
        <v>2846</v>
      </c>
      <c r="EF55" s="176" t="s">
        <v>2970</v>
      </c>
      <c r="EG55" s="176" t="s">
        <v>2846</v>
      </c>
      <c r="EH55" s="176" t="s">
        <v>2846</v>
      </c>
      <c r="EI55" s="176" t="s">
        <v>2970</v>
      </c>
      <c r="EJ55" s="176" t="s">
        <v>2846</v>
      </c>
      <c r="EK55" s="176" t="s">
        <v>2846</v>
      </c>
      <c r="EL55" s="176" t="s">
        <v>2970</v>
      </c>
      <c r="EM55" s="176" t="s">
        <v>2846</v>
      </c>
      <c r="EN55" s="176" t="s">
        <v>2846</v>
      </c>
      <c r="EO55" s="176" t="s">
        <v>2970</v>
      </c>
      <c r="EP55" s="176" t="s">
        <v>2846</v>
      </c>
      <c r="EQ55" s="176" t="s">
        <v>3168</v>
      </c>
      <c r="ER55" s="176" t="s">
        <v>2970</v>
      </c>
      <c r="ES55" s="176" t="s">
        <v>2846</v>
      </c>
      <c r="ET55" s="176" t="s">
        <v>2846</v>
      </c>
    </row>
    <row r="56" spans="1:150" x14ac:dyDescent="0.35">
      <c r="A56" s="1"/>
      <c r="B56" s="175" t="s">
        <v>3172</v>
      </c>
      <c r="C56" s="175" t="s">
        <v>152</v>
      </c>
      <c r="D56" s="175" t="s">
        <v>157</v>
      </c>
      <c r="E56" s="175" t="s">
        <v>3173</v>
      </c>
      <c r="F56" s="175" t="s">
        <v>3174</v>
      </c>
      <c r="G56" s="176" t="s">
        <v>2970</v>
      </c>
      <c r="H56" s="176" t="s">
        <v>2846</v>
      </c>
      <c r="I56" s="176" t="s">
        <v>2846</v>
      </c>
      <c r="J56" s="176" t="s">
        <v>2970</v>
      </c>
      <c r="K56" s="176" t="s">
        <v>2846</v>
      </c>
      <c r="L56" s="176" t="s">
        <v>2846</v>
      </c>
      <c r="M56" s="176" t="s">
        <v>2970</v>
      </c>
      <c r="N56" s="176" t="s">
        <v>2846</v>
      </c>
      <c r="O56" s="176" t="s">
        <v>2846</v>
      </c>
      <c r="P56" s="176" t="s">
        <v>2970</v>
      </c>
      <c r="Q56" s="176" t="s">
        <v>2846</v>
      </c>
      <c r="R56" s="176" t="s">
        <v>2846</v>
      </c>
      <c r="S56" s="176" t="s">
        <v>2970</v>
      </c>
      <c r="T56" s="176" t="s">
        <v>2846</v>
      </c>
      <c r="U56" s="176" t="s">
        <v>2846</v>
      </c>
      <c r="V56" s="176" t="s">
        <v>2970</v>
      </c>
      <c r="W56" s="176" t="s">
        <v>2846</v>
      </c>
      <c r="X56" s="176" t="s">
        <v>2846</v>
      </c>
      <c r="Y56" s="176" t="s">
        <v>2970</v>
      </c>
      <c r="Z56" s="176" t="s">
        <v>2846</v>
      </c>
      <c r="AA56" s="176" t="s">
        <v>2846</v>
      </c>
      <c r="AB56" s="176" t="s">
        <v>2970</v>
      </c>
      <c r="AC56" s="176" t="s">
        <v>2846</v>
      </c>
      <c r="AD56" s="176" t="s">
        <v>2846</v>
      </c>
      <c r="AE56" s="176" t="s">
        <v>2970</v>
      </c>
      <c r="AF56" s="176" t="s">
        <v>2846</v>
      </c>
      <c r="AG56" s="176" t="s">
        <v>2846</v>
      </c>
      <c r="AH56" s="176" t="s">
        <v>2970</v>
      </c>
      <c r="AI56" s="176" t="s">
        <v>2846</v>
      </c>
      <c r="AJ56" s="176" t="s">
        <v>2846</v>
      </c>
      <c r="AK56" s="176" t="s">
        <v>2970</v>
      </c>
      <c r="AL56" s="176" t="s">
        <v>2846</v>
      </c>
      <c r="AM56" s="176" t="s">
        <v>2846</v>
      </c>
      <c r="AN56" s="176" t="s">
        <v>2970</v>
      </c>
      <c r="AO56" s="176" t="s">
        <v>2846</v>
      </c>
      <c r="AP56" s="176" t="s">
        <v>2846</v>
      </c>
      <c r="AQ56" s="176" t="s">
        <v>2970</v>
      </c>
      <c r="AR56" s="176" t="s">
        <v>2846</v>
      </c>
      <c r="AS56" s="176" t="s">
        <v>2846</v>
      </c>
      <c r="AT56" s="176" t="s">
        <v>2970</v>
      </c>
      <c r="AU56" s="176" t="s">
        <v>2846</v>
      </c>
      <c r="AV56" s="176" t="s">
        <v>2846</v>
      </c>
      <c r="AW56" s="176" t="s">
        <v>2970</v>
      </c>
      <c r="AX56" s="176" t="s">
        <v>2846</v>
      </c>
      <c r="AY56" s="176" t="s">
        <v>2846</v>
      </c>
      <c r="AZ56" s="176" t="s">
        <v>2970</v>
      </c>
      <c r="BA56" s="176" t="s">
        <v>2846</v>
      </c>
      <c r="BB56" s="176" t="s">
        <v>2846</v>
      </c>
      <c r="BC56" s="176" t="s">
        <v>2970</v>
      </c>
      <c r="BD56" s="176" t="s">
        <v>2846</v>
      </c>
      <c r="BE56" s="176" t="s">
        <v>2846</v>
      </c>
      <c r="BF56" s="176" t="s">
        <v>2970</v>
      </c>
      <c r="BG56" s="176" t="s">
        <v>2846</v>
      </c>
      <c r="BH56" s="176" t="s">
        <v>2846</v>
      </c>
      <c r="BI56" s="176" t="s">
        <v>2970</v>
      </c>
      <c r="BJ56" s="176" t="s">
        <v>2846</v>
      </c>
      <c r="BK56" s="176" t="s">
        <v>2846</v>
      </c>
      <c r="BL56" s="176" t="s">
        <v>2970</v>
      </c>
      <c r="BM56" s="176" t="s">
        <v>2846</v>
      </c>
      <c r="BN56" s="176" t="s">
        <v>2846</v>
      </c>
      <c r="BO56" s="176" t="s">
        <v>2970</v>
      </c>
      <c r="BP56" s="176" t="s">
        <v>2846</v>
      </c>
      <c r="BQ56" s="176" t="s">
        <v>2846</v>
      </c>
      <c r="BR56" s="176" t="s">
        <v>2970</v>
      </c>
      <c r="BS56" s="176" t="s">
        <v>2846</v>
      </c>
      <c r="BT56" s="176" t="s">
        <v>2846</v>
      </c>
      <c r="BU56" s="176" t="s">
        <v>2970</v>
      </c>
      <c r="BV56" s="176" t="s">
        <v>2846</v>
      </c>
      <c r="BW56" s="176" t="s">
        <v>2846</v>
      </c>
      <c r="BX56" s="176" t="s">
        <v>2970</v>
      </c>
      <c r="BY56" s="176" t="s">
        <v>2846</v>
      </c>
      <c r="BZ56" s="176" t="s">
        <v>2846</v>
      </c>
      <c r="CA56" s="176" t="s">
        <v>2970</v>
      </c>
      <c r="CB56" s="176" t="s">
        <v>2846</v>
      </c>
      <c r="CC56" s="176" t="s">
        <v>2846</v>
      </c>
      <c r="CD56" s="176" t="s">
        <v>2970</v>
      </c>
      <c r="CE56" s="176" t="s">
        <v>2846</v>
      </c>
      <c r="CF56" s="176" t="s">
        <v>2846</v>
      </c>
      <c r="CG56" s="176" t="s">
        <v>2970</v>
      </c>
      <c r="CH56" s="176" t="s">
        <v>2846</v>
      </c>
      <c r="CI56" s="176" t="s">
        <v>2846</v>
      </c>
      <c r="CJ56" s="176" t="s">
        <v>2970</v>
      </c>
      <c r="CK56" s="176" t="s">
        <v>2846</v>
      </c>
      <c r="CL56" s="176" t="s">
        <v>2846</v>
      </c>
      <c r="CM56" s="176" t="s">
        <v>2970</v>
      </c>
      <c r="CN56" s="176" t="s">
        <v>2846</v>
      </c>
      <c r="CO56" s="176" t="s">
        <v>2846</v>
      </c>
      <c r="CP56" s="176" t="s">
        <v>2970</v>
      </c>
      <c r="CQ56" s="176" t="s">
        <v>2846</v>
      </c>
      <c r="CR56" s="176" t="s">
        <v>2846</v>
      </c>
      <c r="CS56" s="176" t="s">
        <v>2970</v>
      </c>
      <c r="CT56" s="176" t="s">
        <v>2846</v>
      </c>
      <c r="CU56" s="176" t="s">
        <v>2846</v>
      </c>
      <c r="CV56" s="176" t="s">
        <v>2970</v>
      </c>
      <c r="CW56" s="176" t="s">
        <v>2846</v>
      </c>
      <c r="CX56" s="176" t="s">
        <v>2846</v>
      </c>
      <c r="CY56" s="176" t="s">
        <v>2970</v>
      </c>
      <c r="CZ56" s="176" t="s">
        <v>2846</v>
      </c>
      <c r="DA56" s="176" t="s">
        <v>2846</v>
      </c>
      <c r="DB56" s="176" t="s">
        <v>2970</v>
      </c>
      <c r="DC56" s="176" t="s">
        <v>2846</v>
      </c>
      <c r="DD56" s="176" t="s">
        <v>2846</v>
      </c>
      <c r="DE56" s="176" t="s">
        <v>2970</v>
      </c>
      <c r="DF56" s="176" t="s">
        <v>2846</v>
      </c>
      <c r="DG56" s="176" t="s">
        <v>2846</v>
      </c>
      <c r="DH56" s="176" t="s">
        <v>2970</v>
      </c>
      <c r="DI56" s="176" t="s">
        <v>2846</v>
      </c>
      <c r="DJ56" s="176" t="s">
        <v>2846</v>
      </c>
      <c r="DK56" s="176" t="s">
        <v>2970</v>
      </c>
      <c r="DL56" s="176" t="s">
        <v>2846</v>
      </c>
      <c r="DM56" s="176" t="s">
        <v>2846</v>
      </c>
      <c r="DN56" s="176" t="s">
        <v>2970</v>
      </c>
      <c r="DO56" s="176" t="s">
        <v>2846</v>
      </c>
      <c r="DP56" s="176" t="s">
        <v>2846</v>
      </c>
      <c r="DQ56" s="176" t="s">
        <v>2970</v>
      </c>
      <c r="DR56" s="176" t="s">
        <v>2846</v>
      </c>
      <c r="DS56" s="176" t="s">
        <v>2846</v>
      </c>
      <c r="DT56" s="176" t="s">
        <v>2970</v>
      </c>
      <c r="DU56" s="176" t="s">
        <v>2846</v>
      </c>
      <c r="DV56" s="176" t="s">
        <v>2846</v>
      </c>
      <c r="DW56" s="176" t="s">
        <v>2970</v>
      </c>
      <c r="DX56" s="176" t="s">
        <v>2846</v>
      </c>
      <c r="DY56" s="176" t="s">
        <v>2846</v>
      </c>
      <c r="DZ56" s="176" t="s">
        <v>2970</v>
      </c>
      <c r="EA56" s="176" t="s">
        <v>2846</v>
      </c>
      <c r="EB56" s="176" t="s">
        <v>2846</v>
      </c>
      <c r="EC56" s="176" t="s">
        <v>2970</v>
      </c>
      <c r="ED56" s="176" t="s">
        <v>2846</v>
      </c>
      <c r="EE56" s="176" t="s">
        <v>2846</v>
      </c>
      <c r="EF56" s="176" t="s">
        <v>2970</v>
      </c>
      <c r="EG56" s="176" t="s">
        <v>2846</v>
      </c>
      <c r="EH56" s="176" t="s">
        <v>2846</v>
      </c>
      <c r="EI56" s="176" t="s">
        <v>2970</v>
      </c>
      <c r="EJ56" s="176" t="s">
        <v>2846</v>
      </c>
      <c r="EK56" s="176" t="s">
        <v>2846</v>
      </c>
      <c r="EL56" s="176" t="s">
        <v>2970</v>
      </c>
      <c r="EM56" s="176" t="s">
        <v>2846</v>
      </c>
      <c r="EN56" s="176" t="s">
        <v>2846</v>
      </c>
      <c r="EO56" s="176" t="s">
        <v>2970</v>
      </c>
      <c r="EP56" s="176" t="s">
        <v>2846</v>
      </c>
      <c r="EQ56" s="176" t="s">
        <v>2846</v>
      </c>
      <c r="ER56" s="176" t="s">
        <v>2970</v>
      </c>
      <c r="ES56" s="176" t="s">
        <v>2846</v>
      </c>
      <c r="ET56" s="176" t="s">
        <v>2846</v>
      </c>
    </row>
    <row r="57" spans="1:150" x14ac:dyDescent="0.35">
      <c r="A57" s="1"/>
      <c r="B57" s="174" t="s">
        <v>3175</v>
      </c>
      <c r="C57" s="174" t="s">
        <v>118</v>
      </c>
      <c r="D57" s="174" t="s">
        <v>3176</v>
      </c>
      <c r="E57" s="174" t="s">
        <v>3177</v>
      </c>
      <c r="F57" s="174" t="s">
        <v>3178</v>
      </c>
      <c r="G57" s="174" t="s">
        <v>2970</v>
      </c>
      <c r="H57" s="174" t="s">
        <v>2846</v>
      </c>
      <c r="I57" s="174" t="s">
        <v>2846</v>
      </c>
      <c r="J57" s="174" t="s">
        <v>2970</v>
      </c>
      <c r="K57" s="174" t="s">
        <v>2846</v>
      </c>
      <c r="L57" s="174" t="s">
        <v>2846</v>
      </c>
      <c r="M57" s="174" t="s">
        <v>2970</v>
      </c>
      <c r="N57" s="174" t="s">
        <v>2846</v>
      </c>
      <c r="O57" s="174" t="s">
        <v>2846</v>
      </c>
      <c r="P57" s="174" t="s">
        <v>2970</v>
      </c>
      <c r="Q57" s="174" t="s">
        <v>2846</v>
      </c>
      <c r="R57" s="174" t="s">
        <v>2846</v>
      </c>
      <c r="S57" s="174" t="s">
        <v>2970</v>
      </c>
      <c r="T57" s="174" t="s">
        <v>2846</v>
      </c>
      <c r="U57" s="174" t="s">
        <v>2846</v>
      </c>
      <c r="V57" s="174" t="s">
        <v>2970</v>
      </c>
      <c r="W57" s="174" t="s">
        <v>2846</v>
      </c>
      <c r="X57" s="174" t="s">
        <v>2846</v>
      </c>
      <c r="Y57" s="174" t="s">
        <v>2970</v>
      </c>
      <c r="Z57" s="174" t="s">
        <v>2846</v>
      </c>
      <c r="AA57" s="174" t="s">
        <v>2846</v>
      </c>
      <c r="AB57" s="174" t="s">
        <v>2970</v>
      </c>
      <c r="AC57" s="174" t="s">
        <v>2846</v>
      </c>
      <c r="AD57" s="174" t="s">
        <v>2846</v>
      </c>
      <c r="AE57" s="174" t="s">
        <v>2970</v>
      </c>
      <c r="AF57" s="174" t="s">
        <v>2846</v>
      </c>
      <c r="AG57" s="174" t="s">
        <v>2846</v>
      </c>
      <c r="AH57" s="174" t="s">
        <v>2970</v>
      </c>
      <c r="AI57" s="174" t="s">
        <v>2846</v>
      </c>
      <c r="AJ57" s="174" t="s">
        <v>2846</v>
      </c>
      <c r="AK57" s="174" t="s">
        <v>2970</v>
      </c>
      <c r="AL57" s="174" t="s">
        <v>2846</v>
      </c>
      <c r="AM57" s="174" t="s">
        <v>2846</v>
      </c>
      <c r="AN57" s="174" t="s">
        <v>2970</v>
      </c>
      <c r="AO57" s="174" t="s">
        <v>2846</v>
      </c>
      <c r="AP57" s="174" t="s">
        <v>2846</v>
      </c>
      <c r="AQ57" s="174" t="s">
        <v>2970</v>
      </c>
      <c r="AR57" s="174" t="s">
        <v>2846</v>
      </c>
      <c r="AS57" s="174" t="s">
        <v>2846</v>
      </c>
      <c r="AT57" s="174" t="s">
        <v>2970</v>
      </c>
      <c r="AU57" s="174" t="s">
        <v>2846</v>
      </c>
      <c r="AV57" s="174" t="s">
        <v>2846</v>
      </c>
      <c r="AW57" s="174" t="s">
        <v>2970</v>
      </c>
      <c r="AX57" s="174" t="s">
        <v>2846</v>
      </c>
      <c r="AY57" s="174" t="s">
        <v>2846</v>
      </c>
      <c r="AZ57" s="174" t="s">
        <v>2970</v>
      </c>
      <c r="BA57" s="174" t="s">
        <v>2846</v>
      </c>
      <c r="BB57" s="174" t="s">
        <v>2846</v>
      </c>
      <c r="BC57" s="174" t="s">
        <v>2970</v>
      </c>
      <c r="BD57" s="174" t="s">
        <v>2846</v>
      </c>
      <c r="BE57" s="174" t="s">
        <v>2846</v>
      </c>
      <c r="BF57" s="174" t="s">
        <v>2970</v>
      </c>
      <c r="BG57" s="174" t="s">
        <v>2846</v>
      </c>
      <c r="BH57" s="174" t="s">
        <v>3179</v>
      </c>
      <c r="BI57" s="174" t="s">
        <v>2970</v>
      </c>
      <c r="BJ57" s="174" t="s">
        <v>2846</v>
      </c>
      <c r="BK57" s="174" t="s">
        <v>3180</v>
      </c>
      <c r="BL57" s="174" t="s">
        <v>2970</v>
      </c>
      <c r="BM57" s="174" t="s">
        <v>2846</v>
      </c>
      <c r="BN57" s="174" t="s">
        <v>3181</v>
      </c>
      <c r="BO57" s="174" t="s">
        <v>2970</v>
      </c>
      <c r="BP57" s="174" t="s">
        <v>2846</v>
      </c>
      <c r="BQ57" s="174" t="s">
        <v>3182</v>
      </c>
      <c r="BR57" s="174" t="s">
        <v>2970</v>
      </c>
      <c r="BS57" s="174" t="s">
        <v>2846</v>
      </c>
      <c r="BT57" s="174" t="s">
        <v>3181</v>
      </c>
      <c r="BU57" s="174" t="s">
        <v>2970</v>
      </c>
      <c r="BV57" s="174" t="s">
        <v>2846</v>
      </c>
      <c r="BW57" s="174" t="s">
        <v>3183</v>
      </c>
      <c r="BX57" s="174" t="s">
        <v>2970</v>
      </c>
      <c r="BY57" s="174" t="s">
        <v>2846</v>
      </c>
      <c r="BZ57" s="174" t="s">
        <v>3184</v>
      </c>
      <c r="CA57" s="174" t="s">
        <v>2970</v>
      </c>
      <c r="CB57" s="174" t="s">
        <v>2846</v>
      </c>
      <c r="CC57" s="174" t="s">
        <v>3185</v>
      </c>
      <c r="CD57" s="174" t="s">
        <v>2970</v>
      </c>
      <c r="CE57" s="174" t="s">
        <v>2987</v>
      </c>
      <c r="CF57" s="174" t="s">
        <v>3186</v>
      </c>
      <c r="CG57" s="174" t="s">
        <v>2970</v>
      </c>
      <c r="CH57" s="174" t="s">
        <v>2846</v>
      </c>
      <c r="CI57" s="174" t="s">
        <v>3187</v>
      </c>
      <c r="CJ57" s="174" t="s">
        <v>2970</v>
      </c>
      <c r="CK57" s="174" t="s">
        <v>2987</v>
      </c>
      <c r="CL57" s="174" t="s">
        <v>3188</v>
      </c>
      <c r="CM57" s="174" t="s">
        <v>2970</v>
      </c>
      <c r="CN57" s="174" t="s">
        <v>2846</v>
      </c>
      <c r="CO57" s="174" t="s">
        <v>3189</v>
      </c>
      <c r="CP57" s="174" t="s">
        <v>2970</v>
      </c>
      <c r="CQ57" s="174" t="s">
        <v>2846</v>
      </c>
      <c r="CR57" s="174" t="s">
        <v>3190</v>
      </c>
      <c r="CS57" s="174" t="s">
        <v>2970</v>
      </c>
      <c r="CT57" s="174" t="s">
        <v>2846</v>
      </c>
      <c r="CU57" s="174" t="s">
        <v>3191</v>
      </c>
      <c r="CV57" s="174" t="s">
        <v>2970</v>
      </c>
      <c r="CW57" s="174" t="s">
        <v>2846</v>
      </c>
      <c r="CX57" s="174" t="s">
        <v>2846</v>
      </c>
      <c r="CY57" s="174" t="s">
        <v>2970</v>
      </c>
      <c r="CZ57" s="174" t="s">
        <v>2846</v>
      </c>
      <c r="DA57" s="174" t="s">
        <v>2846</v>
      </c>
      <c r="DB57" s="174" t="s">
        <v>2970</v>
      </c>
      <c r="DC57" s="174" t="s">
        <v>2846</v>
      </c>
      <c r="DD57" s="174" t="s">
        <v>2846</v>
      </c>
      <c r="DE57" s="174" t="s">
        <v>2970</v>
      </c>
      <c r="DF57" s="174" t="s">
        <v>2846</v>
      </c>
      <c r="DG57" s="174" t="s">
        <v>2846</v>
      </c>
      <c r="DH57" s="174" t="s">
        <v>2970</v>
      </c>
      <c r="DI57" s="174" t="s">
        <v>2846</v>
      </c>
      <c r="DJ57" s="174" t="s">
        <v>2846</v>
      </c>
      <c r="DK57" s="174" t="s">
        <v>2970</v>
      </c>
      <c r="DL57" s="174" t="s">
        <v>2846</v>
      </c>
      <c r="DM57" s="174" t="s">
        <v>2846</v>
      </c>
      <c r="DN57" s="174" t="s">
        <v>2970</v>
      </c>
      <c r="DO57" s="174" t="s">
        <v>2846</v>
      </c>
      <c r="DP57" s="174" t="s">
        <v>2846</v>
      </c>
      <c r="DQ57" s="174" t="s">
        <v>2970</v>
      </c>
      <c r="DR57" s="174" t="s">
        <v>2846</v>
      </c>
      <c r="DS57" s="174" t="s">
        <v>2846</v>
      </c>
      <c r="DT57" s="174" t="s">
        <v>2970</v>
      </c>
      <c r="DU57" s="174" t="s">
        <v>2846</v>
      </c>
      <c r="DV57" s="174" t="s">
        <v>2846</v>
      </c>
      <c r="DW57" s="174" t="s">
        <v>2970</v>
      </c>
      <c r="DX57" s="174" t="s">
        <v>2846</v>
      </c>
      <c r="DY57" s="174" t="s">
        <v>2846</v>
      </c>
      <c r="DZ57" s="174" t="s">
        <v>2970</v>
      </c>
      <c r="EA57" s="174" t="s">
        <v>2846</v>
      </c>
      <c r="EB57" s="174" t="s">
        <v>2846</v>
      </c>
      <c r="EC57" s="174" t="s">
        <v>2970</v>
      </c>
      <c r="ED57" s="174" t="s">
        <v>2846</v>
      </c>
      <c r="EE57" s="174" t="s">
        <v>2846</v>
      </c>
      <c r="EF57" s="174" t="s">
        <v>2970</v>
      </c>
      <c r="EG57" s="174" t="s">
        <v>2846</v>
      </c>
      <c r="EH57" s="174" t="s">
        <v>2846</v>
      </c>
      <c r="EI57" s="174" t="s">
        <v>2970</v>
      </c>
      <c r="EJ57" s="174" t="s">
        <v>2846</v>
      </c>
      <c r="EK57" s="174" t="s">
        <v>2846</v>
      </c>
      <c r="EL57" s="174" t="s">
        <v>2970</v>
      </c>
      <c r="EM57" s="174" t="s">
        <v>2846</v>
      </c>
      <c r="EN57" s="174" t="s">
        <v>2846</v>
      </c>
      <c r="EO57" s="174" t="s">
        <v>2970</v>
      </c>
      <c r="EP57" s="174" t="s">
        <v>2971</v>
      </c>
      <c r="EQ57" s="174" t="s">
        <v>3192</v>
      </c>
      <c r="ER57" s="174" t="s">
        <v>2970</v>
      </c>
      <c r="ES57" s="174" t="s">
        <v>2971</v>
      </c>
      <c r="ET57" s="174" t="s">
        <v>3193</v>
      </c>
    </row>
    <row r="58" spans="1:150" x14ac:dyDescent="0.35">
      <c r="A58" s="1"/>
      <c r="B58" s="175" t="s">
        <v>3194</v>
      </c>
      <c r="C58" s="175" t="s">
        <v>118</v>
      </c>
      <c r="D58" s="175" t="s">
        <v>3176</v>
      </c>
      <c r="E58" s="175" t="s">
        <v>3195</v>
      </c>
      <c r="F58" s="175" t="s">
        <v>3196</v>
      </c>
      <c r="G58" s="176" t="s">
        <v>2970</v>
      </c>
      <c r="H58" s="176" t="s">
        <v>971</v>
      </c>
      <c r="I58" s="176" t="s">
        <v>971</v>
      </c>
      <c r="J58" s="176" t="s">
        <v>2970</v>
      </c>
      <c r="K58" s="176" t="s">
        <v>971</v>
      </c>
      <c r="L58" s="176" t="s">
        <v>971</v>
      </c>
      <c r="M58" s="176" t="s">
        <v>2970</v>
      </c>
      <c r="N58" s="176" t="s">
        <v>971</v>
      </c>
      <c r="O58" s="176" t="s">
        <v>971</v>
      </c>
      <c r="P58" s="176" t="s">
        <v>2970</v>
      </c>
      <c r="Q58" s="176" t="s">
        <v>971</v>
      </c>
      <c r="R58" s="176" t="s">
        <v>971</v>
      </c>
      <c r="S58" s="176" t="s">
        <v>2970</v>
      </c>
      <c r="T58" s="176" t="s">
        <v>971</v>
      </c>
      <c r="U58" s="176" t="s">
        <v>971</v>
      </c>
      <c r="V58" s="176" t="s">
        <v>2970</v>
      </c>
      <c r="W58" s="176" t="s">
        <v>971</v>
      </c>
      <c r="X58" s="176" t="s">
        <v>971</v>
      </c>
      <c r="Y58" s="176" t="s">
        <v>2970</v>
      </c>
      <c r="Z58" s="176" t="s">
        <v>971</v>
      </c>
      <c r="AA58" s="176" t="s">
        <v>971</v>
      </c>
      <c r="AB58" s="176" t="s">
        <v>2970</v>
      </c>
      <c r="AC58" s="176" t="s">
        <v>971</v>
      </c>
      <c r="AD58" s="176" t="s">
        <v>971</v>
      </c>
      <c r="AE58" s="176" t="s">
        <v>2970</v>
      </c>
      <c r="AF58" s="176" t="s">
        <v>971</v>
      </c>
      <c r="AG58" s="176" t="s">
        <v>971</v>
      </c>
      <c r="AH58" s="176" t="s">
        <v>2970</v>
      </c>
      <c r="AI58" s="176" t="s">
        <v>971</v>
      </c>
      <c r="AJ58" s="176" t="s">
        <v>971</v>
      </c>
      <c r="AK58" s="176" t="s">
        <v>2970</v>
      </c>
      <c r="AL58" s="176" t="s">
        <v>971</v>
      </c>
      <c r="AM58" s="176" t="s">
        <v>971</v>
      </c>
      <c r="AN58" s="176" t="s">
        <v>2970</v>
      </c>
      <c r="AO58" s="176" t="s">
        <v>971</v>
      </c>
      <c r="AP58" s="176" t="s">
        <v>971</v>
      </c>
      <c r="AQ58" s="176" t="s">
        <v>2970</v>
      </c>
      <c r="AR58" s="176" t="s">
        <v>971</v>
      </c>
      <c r="AS58" s="176" t="s">
        <v>971</v>
      </c>
      <c r="AT58" s="176" t="s">
        <v>2970</v>
      </c>
      <c r="AU58" s="176" t="s">
        <v>971</v>
      </c>
      <c r="AV58" s="176" t="s">
        <v>971</v>
      </c>
      <c r="AW58" s="176" t="s">
        <v>2970</v>
      </c>
      <c r="AX58" s="176" t="s">
        <v>971</v>
      </c>
      <c r="AY58" s="176" t="s">
        <v>971</v>
      </c>
      <c r="AZ58" s="176" t="s">
        <v>2970</v>
      </c>
      <c r="BA58" s="176" t="s">
        <v>971</v>
      </c>
      <c r="BB58" s="176" t="s">
        <v>971</v>
      </c>
      <c r="BC58" s="176" t="s">
        <v>2970</v>
      </c>
      <c r="BD58" s="176" t="s">
        <v>971</v>
      </c>
      <c r="BE58" s="176" t="s">
        <v>971</v>
      </c>
      <c r="BF58" s="176" t="s">
        <v>2970</v>
      </c>
      <c r="BG58" s="176" t="s">
        <v>971</v>
      </c>
      <c r="BH58" s="176" t="s">
        <v>971</v>
      </c>
      <c r="BI58" s="176" t="s">
        <v>2970</v>
      </c>
      <c r="BJ58" s="176" t="s">
        <v>971</v>
      </c>
      <c r="BK58" s="176" t="s">
        <v>971</v>
      </c>
      <c r="BL58" s="176" t="s">
        <v>2970</v>
      </c>
      <c r="BM58" s="176" t="s">
        <v>971</v>
      </c>
      <c r="BN58" s="176" t="s">
        <v>971</v>
      </c>
      <c r="BO58" s="176" t="s">
        <v>2970</v>
      </c>
      <c r="BP58" s="176" t="s">
        <v>971</v>
      </c>
      <c r="BQ58" s="176" t="s">
        <v>971</v>
      </c>
      <c r="BR58" s="176" t="s">
        <v>2970</v>
      </c>
      <c r="BS58" s="176" t="s">
        <v>971</v>
      </c>
      <c r="BT58" s="176" t="s">
        <v>971</v>
      </c>
      <c r="BU58" s="176" t="s">
        <v>2970</v>
      </c>
      <c r="BV58" s="176" t="s">
        <v>971</v>
      </c>
      <c r="BW58" s="176" t="s">
        <v>971</v>
      </c>
      <c r="BX58" s="176" t="s">
        <v>2970</v>
      </c>
      <c r="BY58" s="176" t="s">
        <v>971</v>
      </c>
      <c r="BZ58" s="176" t="s">
        <v>971</v>
      </c>
      <c r="CA58" s="176" t="s">
        <v>2970</v>
      </c>
      <c r="CB58" s="176" t="s">
        <v>971</v>
      </c>
      <c r="CC58" s="176" t="s">
        <v>971</v>
      </c>
      <c r="CD58" s="176" t="s">
        <v>2970</v>
      </c>
      <c r="CE58" s="176" t="s">
        <v>971</v>
      </c>
      <c r="CF58" s="176" t="s">
        <v>971</v>
      </c>
      <c r="CG58" s="176" t="s">
        <v>2970</v>
      </c>
      <c r="CH58" s="176" t="s">
        <v>971</v>
      </c>
      <c r="CI58" s="176" t="s">
        <v>971</v>
      </c>
      <c r="CJ58" s="176" t="s">
        <v>2970</v>
      </c>
      <c r="CK58" s="176" t="s">
        <v>971</v>
      </c>
      <c r="CL58" s="176" t="s">
        <v>971</v>
      </c>
      <c r="CM58" s="176" t="s">
        <v>2970</v>
      </c>
      <c r="CN58" s="176" t="s">
        <v>971</v>
      </c>
      <c r="CO58" s="176" t="s">
        <v>971</v>
      </c>
      <c r="CP58" s="176" t="s">
        <v>2970</v>
      </c>
      <c r="CQ58" s="176" t="s">
        <v>971</v>
      </c>
      <c r="CR58" s="176" t="s">
        <v>971</v>
      </c>
      <c r="CS58" s="176" t="s">
        <v>2970</v>
      </c>
      <c r="CT58" s="176" t="s">
        <v>971</v>
      </c>
      <c r="CU58" s="176" t="s">
        <v>971</v>
      </c>
      <c r="CV58" s="176" t="s">
        <v>2970</v>
      </c>
      <c r="CW58" s="176" t="s">
        <v>971</v>
      </c>
      <c r="CX58" s="176" t="s">
        <v>971</v>
      </c>
      <c r="CY58" s="176" t="s">
        <v>2970</v>
      </c>
      <c r="CZ58" s="176" t="s">
        <v>971</v>
      </c>
      <c r="DA58" s="176" t="s">
        <v>971</v>
      </c>
      <c r="DB58" s="176" t="s">
        <v>2970</v>
      </c>
      <c r="DC58" s="176" t="s">
        <v>971</v>
      </c>
      <c r="DD58" s="176" t="s">
        <v>971</v>
      </c>
      <c r="DE58" s="176" t="s">
        <v>2970</v>
      </c>
      <c r="DF58" s="176" t="s">
        <v>971</v>
      </c>
      <c r="DG58" s="176" t="s">
        <v>971</v>
      </c>
      <c r="DH58" s="176" t="s">
        <v>2970</v>
      </c>
      <c r="DI58" s="176" t="s">
        <v>971</v>
      </c>
      <c r="DJ58" s="176" t="s">
        <v>971</v>
      </c>
      <c r="DK58" s="176" t="s">
        <v>2970</v>
      </c>
      <c r="DL58" s="176" t="s">
        <v>971</v>
      </c>
      <c r="DM58" s="176" t="s">
        <v>971</v>
      </c>
      <c r="DN58" s="176" t="s">
        <v>2970</v>
      </c>
      <c r="DO58" s="176" t="s">
        <v>971</v>
      </c>
      <c r="DP58" s="176" t="s">
        <v>971</v>
      </c>
      <c r="DQ58" s="176" t="s">
        <v>2970</v>
      </c>
      <c r="DR58" s="176" t="s">
        <v>971</v>
      </c>
      <c r="DS58" s="176" t="s">
        <v>971</v>
      </c>
      <c r="DT58" s="176" t="s">
        <v>2970</v>
      </c>
      <c r="DU58" s="176" t="s">
        <v>971</v>
      </c>
      <c r="DV58" s="176" t="s">
        <v>971</v>
      </c>
      <c r="DW58" s="176" t="s">
        <v>2970</v>
      </c>
      <c r="DX58" s="176" t="s">
        <v>971</v>
      </c>
      <c r="DY58" s="176" t="s">
        <v>971</v>
      </c>
      <c r="DZ58" s="176" t="s">
        <v>2970</v>
      </c>
      <c r="EA58" s="176" t="s">
        <v>971</v>
      </c>
      <c r="EB58" s="176" t="s">
        <v>971</v>
      </c>
      <c r="EC58" s="176" t="s">
        <v>2970</v>
      </c>
      <c r="ED58" s="176" t="s">
        <v>971</v>
      </c>
      <c r="EE58" s="176" t="s">
        <v>971</v>
      </c>
      <c r="EF58" s="176" t="s">
        <v>2970</v>
      </c>
      <c r="EG58" s="176" t="s">
        <v>971</v>
      </c>
      <c r="EH58" s="176" t="s">
        <v>971</v>
      </c>
      <c r="EI58" s="176" t="s">
        <v>2970</v>
      </c>
      <c r="EJ58" s="176" t="s">
        <v>971</v>
      </c>
      <c r="EK58" s="176" t="s">
        <v>971</v>
      </c>
      <c r="EL58" s="176" t="s">
        <v>2970</v>
      </c>
      <c r="EM58" s="176" t="s">
        <v>971</v>
      </c>
      <c r="EN58" s="176" t="s">
        <v>971</v>
      </c>
      <c r="EO58" s="176" t="s">
        <v>2970</v>
      </c>
      <c r="EP58" s="176" t="s">
        <v>971</v>
      </c>
      <c r="EQ58" s="176" t="s">
        <v>971</v>
      </c>
      <c r="ER58" s="176" t="s">
        <v>2970</v>
      </c>
      <c r="ES58" s="176" t="s">
        <v>971</v>
      </c>
      <c r="ET58" s="176" t="s">
        <v>971</v>
      </c>
    </row>
    <row r="59" spans="1:150" x14ac:dyDescent="0.35">
      <c r="A59" s="1"/>
      <c r="B59" s="175" t="s">
        <v>3197</v>
      </c>
      <c r="C59" s="175" t="s">
        <v>118</v>
      </c>
      <c r="D59" s="175" t="s">
        <v>3176</v>
      </c>
      <c r="E59" s="175" t="s">
        <v>3198</v>
      </c>
      <c r="F59" s="175" t="s">
        <v>3199</v>
      </c>
      <c r="G59" s="176" t="s">
        <v>2970</v>
      </c>
      <c r="H59" s="176" t="s">
        <v>971</v>
      </c>
      <c r="I59" s="176" t="s">
        <v>971</v>
      </c>
      <c r="J59" s="176" t="s">
        <v>2970</v>
      </c>
      <c r="K59" s="176" t="s">
        <v>971</v>
      </c>
      <c r="L59" s="176" t="s">
        <v>971</v>
      </c>
      <c r="M59" s="176" t="s">
        <v>2970</v>
      </c>
      <c r="N59" s="176" t="s">
        <v>971</v>
      </c>
      <c r="O59" s="176" t="s">
        <v>971</v>
      </c>
      <c r="P59" s="176" t="s">
        <v>2970</v>
      </c>
      <c r="Q59" s="176" t="s">
        <v>971</v>
      </c>
      <c r="R59" s="176" t="s">
        <v>971</v>
      </c>
      <c r="S59" s="176" t="s">
        <v>2970</v>
      </c>
      <c r="T59" s="176" t="s">
        <v>971</v>
      </c>
      <c r="U59" s="176" t="s">
        <v>971</v>
      </c>
      <c r="V59" s="176" t="s">
        <v>2970</v>
      </c>
      <c r="W59" s="176" t="s">
        <v>971</v>
      </c>
      <c r="X59" s="176" t="s">
        <v>971</v>
      </c>
      <c r="Y59" s="176" t="s">
        <v>2970</v>
      </c>
      <c r="Z59" s="176" t="s">
        <v>971</v>
      </c>
      <c r="AA59" s="176" t="s">
        <v>971</v>
      </c>
      <c r="AB59" s="176" t="s">
        <v>2970</v>
      </c>
      <c r="AC59" s="176" t="s">
        <v>971</v>
      </c>
      <c r="AD59" s="176" t="s">
        <v>971</v>
      </c>
      <c r="AE59" s="176" t="s">
        <v>2970</v>
      </c>
      <c r="AF59" s="176" t="s">
        <v>971</v>
      </c>
      <c r="AG59" s="176" t="s">
        <v>971</v>
      </c>
      <c r="AH59" s="176" t="s">
        <v>2970</v>
      </c>
      <c r="AI59" s="176" t="s">
        <v>971</v>
      </c>
      <c r="AJ59" s="176" t="s">
        <v>971</v>
      </c>
      <c r="AK59" s="176" t="s">
        <v>2970</v>
      </c>
      <c r="AL59" s="176" t="s">
        <v>971</v>
      </c>
      <c r="AM59" s="176" t="s">
        <v>971</v>
      </c>
      <c r="AN59" s="176" t="s">
        <v>2970</v>
      </c>
      <c r="AO59" s="176" t="s">
        <v>971</v>
      </c>
      <c r="AP59" s="176" t="s">
        <v>971</v>
      </c>
      <c r="AQ59" s="176" t="s">
        <v>2970</v>
      </c>
      <c r="AR59" s="176" t="s">
        <v>971</v>
      </c>
      <c r="AS59" s="176" t="s">
        <v>971</v>
      </c>
      <c r="AT59" s="176" t="s">
        <v>2970</v>
      </c>
      <c r="AU59" s="176" t="s">
        <v>971</v>
      </c>
      <c r="AV59" s="176" t="s">
        <v>971</v>
      </c>
      <c r="AW59" s="176" t="s">
        <v>2970</v>
      </c>
      <c r="AX59" s="176" t="s">
        <v>971</v>
      </c>
      <c r="AY59" s="176" t="s">
        <v>971</v>
      </c>
      <c r="AZ59" s="176" t="s">
        <v>2970</v>
      </c>
      <c r="BA59" s="176" t="s">
        <v>971</v>
      </c>
      <c r="BB59" s="176" t="s">
        <v>971</v>
      </c>
      <c r="BC59" s="176" t="s">
        <v>2970</v>
      </c>
      <c r="BD59" s="176" t="s">
        <v>971</v>
      </c>
      <c r="BE59" s="176" t="s">
        <v>971</v>
      </c>
      <c r="BF59" s="176" t="s">
        <v>2970</v>
      </c>
      <c r="BG59" s="176" t="s">
        <v>971</v>
      </c>
      <c r="BH59" s="176" t="s">
        <v>971</v>
      </c>
      <c r="BI59" s="176" t="s">
        <v>2970</v>
      </c>
      <c r="BJ59" s="176" t="s">
        <v>971</v>
      </c>
      <c r="BK59" s="176" t="s">
        <v>971</v>
      </c>
      <c r="BL59" s="176" t="s">
        <v>2970</v>
      </c>
      <c r="BM59" s="176" t="s">
        <v>971</v>
      </c>
      <c r="BN59" s="176" t="s">
        <v>971</v>
      </c>
      <c r="BO59" s="176" t="s">
        <v>2970</v>
      </c>
      <c r="BP59" s="176" t="s">
        <v>971</v>
      </c>
      <c r="BQ59" s="176" t="s">
        <v>971</v>
      </c>
      <c r="BR59" s="176" t="s">
        <v>2970</v>
      </c>
      <c r="BS59" s="176" t="s">
        <v>971</v>
      </c>
      <c r="BT59" s="176" t="s">
        <v>971</v>
      </c>
      <c r="BU59" s="176" t="s">
        <v>2970</v>
      </c>
      <c r="BV59" s="176" t="s">
        <v>971</v>
      </c>
      <c r="BW59" s="176" t="s">
        <v>971</v>
      </c>
      <c r="BX59" s="176" t="s">
        <v>2970</v>
      </c>
      <c r="BY59" s="176" t="s">
        <v>971</v>
      </c>
      <c r="BZ59" s="176" t="s">
        <v>971</v>
      </c>
      <c r="CA59" s="176" t="s">
        <v>2970</v>
      </c>
      <c r="CB59" s="176" t="s">
        <v>971</v>
      </c>
      <c r="CC59" s="176" t="s">
        <v>971</v>
      </c>
      <c r="CD59" s="176" t="s">
        <v>2970</v>
      </c>
      <c r="CE59" s="176" t="s">
        <v>971</v>
      </c>
      <c r="CF59" s="176" t="s">
        <v>971</v>
      </c>
      <c r="CG59" s="176" t="s">
        <v>2970</v>
      </c>
      <c r="CH59" s="176" t="s">
        <v>971</v>
      </c>
      <c r="CI59" s="176" t="s">
        <v>971</v>
      </c>
      <c r="CJ59" s="176" t="s">
        <v>2970</v>
      </c>
      <c r="CK59" s="176" t="s">
        <v>971</v>
      </c>
      <c r="CL59" s="176" t="s">
        <v>971</v>
      </c>
      <c r="CM59" s="176" t="s">
        <v>2970</v>
      </c>
      <c r="CN59" s="176" t="s">
        <v>971</v>
      </c>
      <c r="CO59" s="176" t="s">
        <v>971</v>
      </c>
      <c r="CP59" s="176" t="s">
        <v>2970</v>
      </c>
      <c r="CQ59" s="176" t="s">
        <v>971</v>
      </c>
      <c r="CR59" s="176" t="s">
        <v>971</v>
      </c>
      <c r="CS59" s="176" t="s">
        <v>2970</v>
      </c>
      <c r="CT59" s="176" t="s">
        <v>971</v>
      </c>
      <c r="CU59" s="176" t="s">
        <v>971</v>
      </c>
      <c r="CV59" s="176" t="s">
        <v>2970</v>
      </c>
      <c r="CW59" s="176" t="s">
        <v>971</v>
      </c>
      <c r="CX59" s="176" t="s">
        <v>971</v>
      </c>
      <c r="CY59" s="176" t="s">
        <v>2970</v>
      </c>
      <c r="CZ59" s="176" t="s">
        <v>971</v>
      </c>
      <c r="DA59" s="176" t="s">
        <v>971</v>
      </c>
      <c r="DB59" s="176" t="s">
        <v>2970</v>
      </c>
      <c r="DC59" s="176" t="s">
        <v>971</v>
      </c>
      <c r="DD59" s="176" t="s">
        <v>971</v>
      </c>
      <c r="DE59" s="176" t="s">
        <v>2970</v>
      </c>
      <c r="DF59" s="176" t="s">
        <v>971</v>
      </c>
      <c r="DG59" s="176" t="s">
        <v>971</v>
      </c>
      <c r="DH59" s="176" t="s">
        <v>2970</v>
      </c>
      <c r="DI59" s="176" t="s">
        <v>971</v>
      </c>
      <c r="DJ59" s="176" t="s">
        <v>971</v>
      </c>
      <c r="DK59" s="176" t="s">
        <v>2970</v>
      </c>
      <c r="DL59" s="176" t="s">
        <v>971</v>
      </c>
      <c r="DM59" s="176" t="s">
        <v>971</v>
      </c>
      <c r="DN59" s="176" t="s">
        <v>2970</v>
      </c>
      <c r="DO59" s="176" t="s">
        <v>971</v>
      </c>
      <c r="DP59" s="176" t="s">
        <v>971</v>
      </c>
      <c r="DQ59" s="176" t="s">
        <v>2970</v>
      </c>
      <c r="DR59" s="176" t="s">
        <v>971</v>
      </c>
      <c r="DS59" s="176" t="s">
        <v>971</v>
      </c>
      <c r="DT59" s="176" t="s">
        <v>2970</v>
      </c>
      <c r="DU59" s="176" t="s">
        <v>971</v>
      </c>
      <c r="DV59" s="176" t="s">
        <v>971</v>
      </c>
      <c r="DW59" s="176" t="s">
        <v>2970</v>
      </c>
      <c r="DX59" s="176" t="s">
        <v>971</v>
      </c>
      <c r="DY59" s="176" t="s">
        <v>971</v>
      </c>
      <c r="DZ59" s="176" t="s">
        <v>2970</v>
      </c>
      <c r="EA59" s="176" t="s">
        <v>971</v>
      </c>
      <c r="EB59" s="176" t="s">
        <v>971</v>
      </c>
      <c r="EC59" s="176" t="s">
        <v>2970</v>
      </c>
      <c r="ED59" s="176" t="s">
        <v>971</v>
      </c>
      <c r="EE59" s="176" t="s">
        <v>971</v>
      </c>
      <c r="EF59" s="176" t="s">
        <v>2970</v>
      </c>
      <c r="EG59" s="176" t="s">
        <v>971</v>
      </c>
      <c r="EH59" s="176" t="s">
        <v>971</v>
      </c>
      <c r="EI59" s="176" t="s">
        <v>2970</v>
      </c>
      <c r="EJ59" s="176" t="s">
        <v>971</v>
      </c>
      <c r="EK59" s="176" t="s">
        <v>971</v>
      </c>
      <c r="EL59" s="176" t="s">
        <v>2970</v>
      </c>
      <c r="EM59" s="176" t="s">
        <v>971</v>
      </c>
      <c r="EN59" s="176" t="s">
        <v>971</v>
      </c>
      <c r="EO59" s="176" t="s">
        <v>2970</v>
      </c>
      <c r="EP59" s="176" t="s">
        <v>971</v>
      </c>
      <c r="EQ59" s="176" t="s">
        <v>971</v>
      </c>
      <c r="ER59" s="176" t="s">
        <v>2970</v>
      </c>
      <c r="ES59" s="176" t="s">
        <v>971</v>
      </c>
      <c r="ET59" s="176" t="s">
        <v>971</v>
      </c>
    </row>
    <row r="60" spans="1:150" x14ac:dyDescent="0.35">
      <c r="A60" s="1"/>
      <c r="B60" s="175" t="s">
        <v>3200</v>
      </c>
      <c r="C60" s="175" t="s">
        <v>118</v>
      </c>
      <c r="D60" s="175" t="s">
        <v>3176</v>
      </c>
      <c r="E60" s="175" t="s">
        <v>3201</v>
      </c>
      <c r="F60" s="175" t="s">
        <v>3202</v>
      </c>
      <c r="G60" s="176" t="s">
        <v>2970</v>
      </c>
      <c r="H60" s="176" t="s">
        <v>971</v>
      </c>
      <c r="I60" s="176" t="s">
        <v>971</v>
      </c>
      <c r="J60" s="176" t="s">
        <v>2970</v>
      </c>
      <c r="K60" s="176" t="s">
        <v>971</v>
      </c>
      <c r="L60" s="176" t="s">
        <v>971</v>
      </c>
      <c r="M60" s="176" t="s">
        <v>2970</v>
      </c>
      <c r="N60" s="176" t="s">
        <v>971</v>
      </c>
      <c r="O60" s="176" t="s">
        <v>971</v>
      </c>
      <c r="P60" s="176" t="s">
        <v>2970</v>
      </c>
      <c r="Q60" s="176" t="s">
        <v>971</v>
      </c>
      <c r="R60" s="176" t="s">
        <v>971</v>
      </c>
      <c r="S60" s="176" t="s">
        <v>2970</v>
      </c>
      <c r="T60" s="176" t="s">
        <v>971</v>
      </c>
      <c r="U60" s="176" t="s">
        <v>971</v>
      </c>
      <c r="V60" s="176" t="s">
        <v>2970</v>
      </c>
      <c r="W60" s="176" t="s">
        <v>971</v>
      </c>
      <c r="X60" s="176" t="s">
        <v>971</v>
      </c>
      <c r="Y60" s="176" t="s">
        <v>2970</v>
      </c>
      <c r="Z60" s="176" t="s">
        <v>971</v>
      </c>
      <c r="AA60" s="176" t="s">
        <v>971</v>
      </c>
      <c r="AB60" s="176" t="s">
        <v>2970</v>
      </c>
      <c r="AC60" s="176" t="s">
        <v>971</v>
      </c>
      <c r="AD60" s="176" t="s">
        <v>971</v>
      </c>
      <c r="AE60" s="176" t="s">
        <v>2970</v>
      </c>
      <c r="AF60" s="176" t="s">
        <v>971</v>
      </c>
      <c r="AG60" s="176" t="s">
        <v>971</v>
      </c>
      <c r="AH60" s="176" t="s">
        <v>2970</v>
      </c>
      <c r="AI60" s="176" t="s">
        <v>971</v>
      </c>
      <c r="AJ60" s="176" t="s">
        <v>971</v>
      </c>
      <c r="AK60" s="176" t="s">
        <v>2970</v>
      </c>
      <c r="AL60" s="176" t="s">
        <v>971</v>
      </c>
      <c r="AM60" s="176" t="s">
        <v>971</v>
      </c>
      <c r="AN60" s="176" t="s">
        <v>2970</v>
      </c>
      <c r="AO60" s="176" t="s">
        <v>971</v>
      </c>
      <c r="AP60" s="176" t="s">
        <v>971</v>
      </c>
      <c r="AQ60" s="176" t="s">
        <v>2970</v>
      </c>
      <c r="AR60" s="176" t="s">
        <v>971</v>
      </c>
      <c r="AS60" s="176" t="s">
        <v>971</v>
      </c>
      <c r="AT60" s="176" t="s">
        <v>2970</v>
      </c>
      <c r="AU60" s="176" t="s">
        <v>971</v>
      </c>
      <c r="AV60" s="176" t="s">
        <v>971</v>
      </c>
      <c r="AW60" s="176" t="s">
        <v>2970</v>
      </c>
      <c r="AX60" s="176" t="s">
        <v>971</v>
      </c>
      <c r="AY60" s="176" t="s">
        <v>971</v>
      </c>
      <c r="AZ60" s="176" t="s">
        <v>2970</v>
      </c>
      <c r="BA60" s="176" t="s">
        <v>971</v>
      </c>
      <c r="BB60" s="176" t="s">
        <v>971</v>
      </c>
      <c r="BC60" s="176" t="s">
        <v>2970</v>
      </c>
      <c r="BD60" s="176" t="s">
        <v>971</v>
      </c>
      <c r="BE60" s="176" t="s">
        <v>971</v>
      </c>
      <c r="BF60" s="176" t="s">
        <v>2970</v>
      </c>
      <c r="BG60" s="176" t="s">
        <v>971</v>
      </c>
      <c r="BH60" s="176" t="s">
        <v>971</v>
      </c>
      <c r="BI60" s="176" t="s">
        <v>2970</v>
      </c>
      <c r="BJ60" s="176" t="s">
        <v>971</v>
      </c>
      <c r="BK60" s="176" t="s">
        <v>971</v>
      </c>
      <c r="BL60" s="176" t="s">
        <v>2970</v>
      </c>
      <c r="BM60" s="176" t="s">
        <v>971</v>
      </c>
      <c r="BN60" s="176" t="s">
        <v>971</v>
      </c>
      <c r="BO60" s="176" t="s">
        <v>2970</v>
      </c>
      <c r="BP60" s="176" t="s">
        <v>971</v>
      </c>
      <c r="BQ60" s="176" t="s">
        <v>971</v>
      </c>
      <c r="BR60" s="176" t="s">
        <v>2970</v>
      </c>
      <c r="BS60" s="176" t="s">
        <v>971</v>
      </c>
      <c r="BT60" s="176" t="s">
        <v>971</v>
      </c>
      <c r="BU60" s="176" t="s">
        <v>2970</v>
      </c>
      <c r="BV60" s="176" t="s">
        <v>971</v>
      </c>
      <c r="BW60" s="176" t="s">
        <v>971</v>
      </c>
      <c r="BX60" s="176" t="s">
        <v>2970</v>
      </c>
      <c r="BY60" s="176" t="s">
        <v>971</v>
      </c>
      <c r="BZ60" s="176" t="s">
        <v>971</v>
      </c>
      <c r="CA60" s="176" t="s">
        <v>2970</v>
      </c>
      <c r="CB60" s="176" t="s">
        <v>971</v>
      </c>
      <c r="CC60" s="176" t="s">
        <v>971</v>
      </c>
      <c r="CD60" s="176" t="s">
        <v>2970</v>
      </c>
      <c r="CE60" s="176" t="s">
        <v>971</v>
      </c>
      <c r="CF60" s="176" t="s">
        <v>971</v>
      </c>
      <c r="CG60" s="176" t="s">
        <v>2970</v>
      </c>
      <c r="CH60" s="176" t="s">
        <v>971</v>
      </c>
      <c r="CI60" s="176" t="s">
        <v>971</v>
      </c>
      <c r="CJ60" s="176" t="s">
        <v>2970</v>
      </c>
      <c r="CK60" s="176" t="s">
        <v>971</v>
      </c>
      <c r="CL60" s="176" t="s">
        <v>971</v>
      </c>
      <c r="CM60" s="176" t="s">
        <v>2970</v>
      </c>
      <c r="CN60" s="176" t="s">
        <v>971</v>
      </c>
      <c r="CO60" s="176" t="s">
        <v>971</v>
      </c>
      <c r="CP60" s="176" t="s">
        <v>2970</v>
      </c>
      <c r="CQ60" s="176" t="s">
        <v>971</v>
      </c>
      <c r="CR60" s="176" t="s">
        <v>971</v>
      </c>
      <c r="CS60" s="176" t="s">
        <v>2970</v>
      </c>
      <c r="CT60" s="176" t="s">
        <v>971</v>
      </c>
      <c r="CU60" s="176" t="s">
        <v>971</v>
      </c>
      <c r="CV60" s="176" t="s">
        <v>2970</v>
      </c>
      <c r="CW60" s="176" t="s">
        <v>971</v>
      </c>
      <c r="CX60" s="176" t="s">
        <v>971</v>
      </c>
      <c r="CY60" s="176" t="s">
        <v>2970</v>
      </c>
      <c r="CZ60" s="176" t="s">
        <v>971</v>
      </c>
      <c r="DA60" s="176" t="s">
        <v>971</v>
      </c>
      <c r="DB60" s="176" t="s">
        <v>2970</v>
      </c>
      <c r="DC60" s="176" t="s">
        <v>971</v>
      </c>
      <c r="DD60" s="176" t="s">
        <v>971</v>
      </c>
      <c r="DE60" s="176" t="s">
        <v>2970</v>
      </c>
      <c r="DF60" s="176" t="s">
        <v>971</v>
      </c>
      <c r="DG60" s="176" t="s">
        <v>971</v>
      </c>
      <c r="DH60" s="176" t="s">
        <v>2970</v>
      </c>
      <c r="DI60" s="176" t="s">
        <v>971</v>
      </c>
      <c r="DJ60" s="176" t="s">
        <v>971</v>
      </c>
      <c r="DK60" s="176" t="s">
        <v>2970</v>
      </c>
      <c r="DL60" s="176" t="s">
        <v>971</v>
      </c>
      <c r="DM60" s="176" t="s">
        <v>971</v>
      </c>
      <c r="DN60" s="176" t="s">
        <v>2970</v>
      </c>
      <c r="DO60" s="176" t="s">
        <v>971</v>
      </c>
      <c r="DP60" s="176" t="s">
        <v>971</v>
      </c>
      <c r="DQ60" s="176" t="s">
        <v>2970</v>
      </c>
      <c r="DR60" s="176" t="s">
        <v>971</v>
      </c>
      <c r="DS60" s="176" t="s">
        <v>971</v>
      </c>
      <c r="DT60" s="176" t="s">
        <v>2970</v>
      </c>
      <c r="DU60" s="176" t="s">
        <v>971</v>
      </c>
      <c r="DV60" s="176" t="s">
        <v>971</v>
      </c>
      <c r="DW60" s="176" t="s">
        <v>2970</v>
      </c>
      <c r="DX60" s="176" t="s">
        <v>971</v>
      </c>
      <c r="DY60" s="176" t="s">
        <v>971</v>
      </c>
      <c r="DZ60" s="176" t="s">
        <v>2970</v>
      </c>
      <c r="EA60" s="176" t="s">
        <v>971</v>
      </c>
      <c r="EB60" s="176" t="s">
        <v>971</v>
      </c>
      <c r="EC60" s="176" t="s">
        <v>2970</v>
      </c>
      <c r="ED60" s="176" t="s">
        <v>971</v>
      </c>
      <c r="EE60" s="176" t="s">
        <v>971</v>
      </c>
      <c r="EF60" s="176" t="s">
        <v>2970</v>
      </c>
      <c r="EG60" s="176" t="s">
        <v>971</v>
      </c>
      <c r="EH60" s="176" t="s">
        <v>971</v>
      </c>
      <c r="EI60" s="176" t="s">
        <v>2970</v>
      </c>
      <c r="EJ60" s="176" t="s">
        <v>971</v>
      </c>
      <c r="EK60" s="176" t="s">
        <v>971</v>
      </c>
      <c r="EL60" s="176" t="s">
        <v>2970</v>
      </c>
      <c r="EM60" s="176" t="s">
        <v>971</v>
      </c>
      <c r="EN60" s="176" t="s">
        <v>971</v>
      </c>
      <c r="EO60" s="176" t="s">
        <v>2970</v>
      </c>
      <c r="EP60" s="176" t="s">
        <v>971</v>
      </c>
      <c r="EQ60" s="176" t="s">
        <v>971</v>
      </c>
      <c r="ER60" s="176" t="s">
        <v>2970</v>
      </c>
      <c r="ES60" s="176" t="s">
        <v>971</v>
      </c>
      <c r="ET60" s="176" t="s">
        <v>971</v>
      </c>
    </row>
    <row r="61" spans="1:150" x14ac:dyDescent="0.35">
      <c r="A61" s="1"/>
      <c r="B61" s="175" t="s">
        <v>3203</v>
      </c>
      <c r="C61" s="175" t="s">
        <v>118</v>
      </c>
      <c r="D61" s="175" t="s">
        <v>3176</v>
      </c>
      <c r="E61" s="175" t="s">
        <v>3204</v>
      </c>
      <c r="F61" s="175" t="s">
        <v>3205</v>
      </c>
      <c r="G61" s="176" t="s">
        <v>2970</v>
      </c>
      <c r="H61" s="176" t="s">
        <v>2846</v>
      </c>
      <c r="I61" s="176" t="s">
        <v>2846</v>
      </c>
      <c r="J61" s="176" t="s">
        <v>2970</v>
      </c>
      <c r="K61" s="176" t="s">
        <v>2846</v>
      </c>
      <c r="L61" s="176" t="s">
        <v>2846</v>
      </c>
      <c r="M61" s="176" t="s">
        <v>2970</v>
      </c>
      <c r="N61" s="176" t="s">
        <v>2846</v>
      </c>
      <c r="O61" s="176" t="s">
        <v>2846</v>
      </c>
      <c r="P61" s="176" t="s">
        <v>2970</v>
      </c>
      <c r="Q61" s="176" t="s">
        <v>2846</v>
      </c>
      <c r="R61" s="176" t="s">
        <v>2846</v>
      </c>
      <c r="S61" s="176" t="s">
        <v>2970</v>
      </c>
      <c r="T61" s="176" t="s">
        <v>2846</v>
      </c>
      <c r="U61" s="176" t="s">
        <v>2846</v>
      </c>
      <c r="V61" s="176" t="s">
        <v>2970</v>
      </c>
      <c r="W61" s="176" t="s">
        <v>2846</v>
      </c>
      <c r="X61" s="176" t="s">
        <v>2846</v>
      </c>
      <c r="Y61" s="176" t="s">
        <v>2970</v>
      </c>
      <c r="Z61" s="176" t="s">
        <v>2846</v>
      </c>
      <c r="AA61" s="176" t="s">
        <v>2846</v>
      </c>
      <c r="AB61" s="176" t="s">
        <v>2970</v>
      </c>
      <c r="AC61" s="176" t="s">
        <v>2846</v>
      </c>
      <c r="AD61" s="176" t="s">
        <v>2846</v>
      </c>
      <c r="AE61" s="176" t="s">
        <v>2970</v>
      </c>
      <c r="AF61" s="176" t="s">
        <v>2846</v>
      </c>
      <c r="AG61" s="176" t="s">
        <v>2846</v>
      </c>
      <c r="AH61" s="176" t="s">
        <v>2970</v>
      </c>
      <c r="AI61" s="176" t="s">
        <v>2846</v>
      </c>
      <c r="AJ61" s="176" t="s">
        <v>2846</v>
      </c>
      <c r="AK61" s="176" t="s">
        <v>2970</v>
      </c>
      <c r="AL61" s="176" t="s">
        <v>2846</v>
      </c>
      <c r="AM61" s="176" t="s">
        <v>2846</v>
      </c>
      <c r="AN61" s="176" t="s">
        <v>2970</v>
      </c>
      <c r="AO61" s="176" t="s">
        <v>2846</v>
      </c>
      <c r="AP61" s="176" t="s">
        <v>2846</v>
      </c>
      <c r="AQ61" s="176" t="s">
        <v>2970</v>
      </c>
      <c r="AR61" s="176" t="s">
        <v>2846</v>
      </c>
      <c r="AS61" s="176" t="s">
        <v>2846</v>
      </c>
      <c r="AT61" s="176" t="s">
        <v>2970</v>
      </c>
      <c r="AU61" s="176" t="s">
        <v>2846</v>
      </c>
      <c r="AV61" s="176" t="s">
        <v>2846</v>
      </c>
      <c r="AW61" s="176" t="s">
        <v>2970</v>
      </c>
      <c r="AX61" s="176" t="s">
        <v>2846</v>
      </c>
      <c r="AY61" s="176" t="s">
        <v>2846</v>
      </c>
      <c r="AZ61" s="176" t="s">
        <v>2970</v>
      </c>
      <c r="BA61" s="176" t="s">
        <v>2846</v>
      </c>
      <c r="BB61" s="176" t="s">
        <v>2846</v>
      </c>
      <c r="BC61" s="176" t="s">
        <v>2970</v>
      </c>
      <c r="BD61" s="176" t="s">
        <v>2846</v>
      </c>
      <c r="BE61" s="176" t="s">
        <v>2846</v>
      </c>
      <c r="BF61" s="176" t="s">
        <v>2970</v>
      </c>
      <c r="BG61" s="176" t="s">
        <v>2846</v>
      </c>
      <c r="BH61" s="176" t="s">
        <v>3179</v>
      </c>
      <c r="BI61" s="176" t="s">
        <v>2970</v>
      </c>
      <c r="BJ61" s="176" t="s">
        <v>2846</v>
      </c>
      <c r="BK61" s="176" t="s">
        <v>3180</v>
      </c>
      <c r="BL61" s="176" t="s">
        <v>2970</v>
      </c>
      <c r="BM61" s="176" t="s">
        <v>2846</v>
      </c>
      <c r="BN61" s="176" t="s">
        <v>3181</v>
      </c>
      <c r="BO61" s="176" t="s">
        <v>2970</v>
      </c>
      <c r="BP61" s="176" t="s">
        <v>2846</v>
      </c>
      <c r="BQ61" s="176" t="s">
        <v>3182</v>
      </c>
      <c r="BR61" s="176" t="s">
        <v>2970</v>
      </c>
      <c r="BS61" s="176" t="s">
        <v>2846</v>
      </c>
      <c r="BT61" s="176" t="s">
        <v>3181</v>
      </c>
      <c r="BU61" s="176" t="s">
        <v>2970</v>
      </c>
      <c r="BV61" s="176" t="s">
        <v>2846</v>
      </c>
      <c r="BW61" s="176" t="s">
        <v>3183</v>
      </c>
      <c r="BX61" s="176" t="s">
        <v>2970</v>
      </c>
      <c r="BY61" s="176" t="s">
        <v>2846</v>
      </c>
      <c r="BZ61" s="176" t="s">
        <v>3184</v>
      </c>
      <c r="CA61" s="176" t="s">
        <v>2970</v>
      </c>
      <c r="CB61" s="176" t="s">
        <v>2846</v>
      </c>
      <c r="CC61" s="176" t="s">
        <v>3185</v>
      </c>
      <c r="CD61" s="176" t="s">
        <v>2970</v>
      </c>
      <c r="CE61" s="176" t="s">
        <v>2987</v>
      </c>
      <c r="CF61" s="176" t="s">
        <v>3186</v>
      </c>
      <c r="CG61" s="176" t="s">
        <v>2970</v>
      </c>
      <c r="CH61" s="176" t="s">
        <v>2846</v>
      </c>
      <c r="CI61" s="176" t="s">
        <v>3187</v>
      </c>
      <c r="CJ61" s="176" t="s">
        <v>2970</v>
      </c>
      <c r="CK61" s="176" t="s">
        <v>2987</v>
      </c>
      <c r="CL61" s="176" t="s">
        <v>3188</v>
      </c>
      <c r="CM61" s="176" t="s">
        <v>2970</v>
      </c>
      <c r="CN61" s="176" t="s">
        <v>2846</v>
      </c>
      <c r="CO61" s="176" t="s">
        <v>3189</v>
      </c>
      <c r="CP61" s="176" t="s">
        <v>2970</v>
      </c>
      <c r="CQ61" s="176" t="s">
        <v>2846</v>
      </c>
      <c r="CR61" s="176" t="s">
        <v>3190</v>
      </c>
      <c r="CS61" s="176" t="s">
        <v>2970</v>
      </c>
      <c r="CT61" s="176" t="s">
        <v>2846</v>
      </c>
      <c r="CU61" s="176" t="s">
        <v>3191</v>
      </c>
      <c r="CV61" s="176" t="s">
        <v>2970</v>
      </c>
      <c r="CW61" s="176" t="s">
        <v>2846</v>
      </c>
      <c r="CX61" s="176" t="s">
        <v>2846</v>
      </c>
      <c r="CY61" s="176" t="s">
        <v>2970</v>
      </c>
      <c r="CZ61" s="176" t="s">
        <v>2846</v>
      </c>
      <c r="DA61" s="176" t="s">
        <v>2846</v>
      </c>
      <c r="DB61" s="176" t="s">
        <v>2970</v>
      </c>
      <c r="DC61" s="176" t="s">
        <v>2846</v>
      </c>
      <c r="DD61" s="176" t="s">
        <v>2846</v>
      </c>
      <c r="DE61" s="176" t="s">
        <v>2970</v>
      </c>
      <c r="DF61" s="176" t="s">
        <v>2846</v>
      </c>
      <c r="DG61" s="176" t="s">
        <v>2846</v>
      </c>
      <c r="DH61" s="176" t="s">
        <v>2970</v>
      </c>
      <c r="DI61" s="176" t="s">
        <v>2846</v>
      </c>
      <c r="DJ61" s="176" t="s">
        <v>2846</v>
      </c>
      <c r="DK61" s="176" t="s">
        <v>2970</v>
      </c>
      <c r="DL61" s="176" t="s">
        <v>2846</v>
      </c>
      <c r="DM61" s="176" t="s">
        <v>2846</v>
      </c>
      <c r="DN61" s="176" t="s">
        <v>2970</v>
      </c>
      <c r="DO61" s="176" t="s">
        <v>2846</v>
      </c>
      <c r="DP61" s="176" t="s">
        <v>2846</v>
      </c>
      <c r="DQ61" s="176" t="s">
        <v>2970</v>
      </c>
      <c r="DR61" s="176" t="s">
        <v>2846</v>
      </c>
      <c r="DS61" s="176" t="s">
        <v>2846</v>
      </c>
      <c r="DT61" s="176" t="s">
        <v>2970</v>
      </c>
      <c r="DU61" s="176" t="s">
        <v>2846</v>
      </c>
      <c r="DV61" s="176" t="s">
        <v>2846</v>
      </c>
      <c r="DW61" s="176" t="s">
        <v>2970</v>
      </c>
      <c r="DX61" s="176" t="s">
        <v>2846</v>
      </c>
      <c r="DY61" s="176" t="s">
        <v>2846</v>
      </c>
      <c r="DZ61" s="176" t="s">
        <v>2970</v>
      </c>
      <c r="EA61" s="176" t="s">
        <v>2846</v>
      </c>
      <c r="EB61" s="176" t="s">
        <v>2846</v>
      </c>
      <c r="EC61" s="176" t="s">
        <v>2970</v>
      </c>
      <c r="ED61" s="176" t="s">
        <v>2846</v>
      </c>
      <c r="EE61" s="176" t="s">
        <v>2846</v>
      </c>
      <c r="EF61" s="176" t="s">
        <v>2970</v>
      </c>
      <c r="EG61" s="176" t="s">
        <v>2846</v>
      </c>
      <c r="EH61" s="176" t="s">
        <v>2846</v>
      </c>
      <c r="EI61" s="176" t="s">
        <v>2970</v>
      </c>
      <c r="EJ61" s="176" t="s">
        <v>2846</v>
      </c>
      <c r="EK61" s="176" t="s">
        <v>2846</v>
      </c>
      <c r="EL61" s="176" t="s">
        <v>2970</v>
      </c>
      <c r="EM61" s="176" t="s">
        <v>2846</v>
      </c>
      <c r="EN61" s="176" t="s">
        <v>2846</v>
      </c>
      <c r="EO61" s="176" t="s">
        <v>2970</v>
      </c>
      <c r="EP61" s="176" t="s">
        <v>2971</v>
      </c>
      <c r="EQ61" s="176" t="s">
        <v>3192</v>
      </c>
      <c r="ER61" s="176" t="s">
        <v>2970</v>
      </c>
      <c r="ES61" s="176" t="s">
        <v>2971</v>
      </c>
      <c r="ET61" s="176" t="s">
        <v>3193</v>
      </c>
    </row>
    <row r="62" spans="1:150" x14ac:dyDescent="0.35">
      <c r="A62" s="1"/>
      <c r="B62" s="174" t="s">
        <v>3206</v>
      </c>
      <c r="C62" s="174" t="s">
        <v>131</v>
      </c>
      <c r="D62" s="174" t="s">
        <v>132</v>
      </c>
      <c r="E62" s="174" t="s">
        <v>3207</v>
      </c>
      <c r="F62" s="174" t="s">
        <v>3208</v>
      </c>
      <c r="G62" s="174" t="s">
        <v>2970</v>
      </c>
      <c r="H62" s="174" t="s">
        <v>2846</v>
      </c>
      <c r="I62" s="174" t="s">
        <v>2846</v>
      </c>
      <c r="J62" s="174" t="s">
        <v>2970</v>
      </c>
      <c r="K62" s="174" t="s">
        <v>2846</v>
      </c>
      <c r="L62" s="174" t="s">
        <v>2846</v>
      </c>
      <c r="M62" s="174" t="s">
        <v>2970</v>
      </c>
      <c r="N62" s="174" t="s">
        <v>2846</v>
      </c>
      <c r="O62" s="174" t="s">
        <v>2846</v>
      </c>
      <c r="P62" s="174" t="s">
        <v>2970</v>
      </c>
      <c r="Q62" s="174" t="s">
        <v>2846</v>
      </c>
      <c r="R62" s="174" t="s">
        <v>2846</v>
      </c>
      <c r="S62" s="174" t="s">
        <v>2970</v>
      </c>
      <c r="T62" s="174" t="s">
        <v>2846</v>
      </c>
      <c r="U62" s="174" t="s">
        <v>2846</v>
      </c>
      <c r="V62" s="174" t="s">
        <v>2970</v>
      </c>
      <c r="W62" s="174" t="s">
        <v>2846</v>
      </c>
      <c r="X62" s="174" t="s">
        <v>2846</v>
      </c>
      <c r="Y62" s="174" t="s">
        <v>2970</v>
      </c>
      <c r="Z62" s="174" t="s">
        <v>2846</v>
      </c>
      <c r="AA62" s="174" t="s">
        <v>2846</v>
      </c>
      <c r="AB62" s="174" t="s">
        <v>2970</v>
      </c>
      <c r="AC62" s="174" t="s">
        <v>2846</v>
      </c>
      <c r="AD62" s="174" t="s">
        <v>2846</v>
      </c>
      <c r="AE62" s="174" t="s">
        <v>2970</v>
      </c>
      <c r="AF62" s="174" t="s">
        <v>2846</v>
      </c>
      <c r="AG62" s="174" t="s">
        <v>2846</v>
      </c>
      <c r="AH62" s="174" t="s">
        <v>2970</v>
      </c>
      <c r="AI62" s="174" t="s">
        <v>2846</v>
      </c>
      <c r="AJ62" s="174" t="s">
        <v>2846</v>
      </c>
      <c r="AK62" s="174" t="s">
        <v>2970</v>
      </c>
      <c r="AL62" s="174" t="s">
        <v>2846</v>
      </c>
      <c r="AM62" s="174" t="s">
        <v>2846</v>
      </c>
      <c r="AN62" s="174" t="s">
        <v>2970</v>
      </c>
      <c r="AO62" s="174" t="s">
        <v>2846</v>
      </c>
      <c r="AP62" s="174" t="s">
        <v>2846</v>
      </c>
      <c r="AQ62" s="174" t="s">
        <v>2970</v>
      </c>
      <c r="AR62" s="174" t="s">
        <v>2846</v>
      </c>
      <c r="AS62" s="174" t="s">
        <v>2846</v>
      </c>
      <c r="AT62" s="174" t="s">
        <v>2970</v>
      </c>
      <c r="AU62" s="174" t="s">
        <v>2846</v>
      </c>
      <c r="AV62" s="174" t="s">
        <v>2846</v>
      </c>
      <c r="AW62" s="174" t="s">
        <v>2970</v>
      </c>
      <c r="AX62" s="174" t="s">
        <v>2846</v>
      </c>
      <c r="AY62" s="174" t="s">
        <v>2846</v>
      </c>
      <c r="AZ62" s="174" t="s">
        <v>2970</v>
      </c>
      <c r="BA62" s="174" t="s">
        <v>2846</v>
      </c>
      <c r="BB62" s="174" t="s">
        <v>2846</v>
      </c>
      <c r="BC62" s="174" t="s">
        <v>2970</v>
      </c>
      <c r="BD62" s="174" t="s">
        <v>2846</v>
      </c>
      <c r="BE62" s="174" t="s">
        <v>2846</v>
      </c>
      <c r="BF62" s="174" t="s">
        <v>2970</v>
      </c>
      <c r="BG62" s="174" t="s">
        <v>2846</v>
      </c>
      <c r="BH62" s="174" t="s">
        <v>2846</v>
      </c>
      <c r="BI62" s="174" t="s">
        <v>2970</v>
      </c>
      <c r="BJ62" s="174" t="s">
        <v>2846</v>
      </c>
      <c r="BK62" s="174" t="s">
        <v>2846</v>
      </c>
      <c r="BL62" s="174" t="s">
        <v>2970</v>
      </c>
      <c r="BM62" s="174" t="s">
        <v>2846</v>
      </c>
      <c r="BN62" s="174" t="s">
        <v>2846</v>
      </c>
      <c r="BO62" s="174" t="s">
        <v>2970</v>
      </c>
      <c r="BP62" s="174" t="s">
        <v>2846</v>
      </c>
      <c r="BQ62" s="174" t="s">
        <v>2846</v>
      </c>
      <c r="BR62" s="174" t="s">
        <v>2970</v>
      </c>
      <c r="BS62" s="174" t="s">
        <v>2846</v>
      </c>
      <c r="BT62" s="174" t="s">
        <v>2846</v>
      </c>
      <c r="BU62" s="174" t="s">
        <v>2970</v>
      </c>
      <c r="BV62" s="174" t="s">
        <v>2846</v>
      </c>
      <c r="BW62" s="174" t="s">
        <v>2846</v>
      </c>
      <c r="BX62" s="174" t="s">
        <v>2970</v>
      </c>
      <c r="BY62" s="174" t="s">
        <v>2846</v>
      </c>
      <c r="BZ62" s="174" t="s">
        <v>2846</v>
      </c>
      <c r="CA62" s="174" t="s">
        <v>2970</v>
      </c>
      <c r="CB62" s="174" t="s">
        <v>2846</v>
      </c>
      <c r="CC62" s="174" t="s">
        <v>2846</v>
      </c>
      <c r="CD62" s="174" t="s">
        <v>2970</v>
      </c>
      <c r="CE62" s="174" t="s">
        <v>2846</v>
      </c>
      <c r="CF62" s="174" t="s">
        <v>2846</v>
      </c>
      <c r="CG62" s="174" t="s">
        <v>2970</v>
      </c>
      <c r="CH62" s="174" t="s">
        <v>2846</v>
      </c>
      <c r="CI62" s="174" t="s">
        <v>2846</v>
      </c>
      <c r="CJ62" s="174" t="s">
        <v>2970</v>
      </c>
      <c r="CK62" s="174" t="s">
        <v>2846</v>
      </c>
      <c r="CL62" s="174" t="s">
        <v>2846</v>
      </c>
      <c r="CM62" s="174" t="s">
        <v>2970</v>
      </c>
      <c r="CN62" s="174" t="s">
        <v>2846</v>
      </c>
      <c r="CO62" s="174" t="s">
        <v>2846</v>
      </c>
      <c r="CP62" s="174" t="s">
        <v>2970</v>
      </c>
      <c r="CQ62" s="174" t="s">
        <v>2846</v>
      </c>
      <c r="CR62" s="174" t="s">
        <v>2846</v>
      </c>
      <c r="CS62" s="174" t="s">
        <v>2970</v>
      </c>
      <c r="CT62" s="174" t="s">
        <v>2846</v>
      </c>
      <c r="CU62" s="174" t="s">
        <v>2846</v>
      </c>
      <c r="CV62" s="174" t="s">
        <v>2970</v>
      </c>
      <c r="CW62" s="174" t="s">
        <v>2846</v>
      </c>
      <c r="CX62" s="174" t="s">
        <v>2846</v>
      </c>
      <c r="CY62" s="174" t="s">
        <v>2970</v>
      </c>
      <c r="CZ62" s="174" t="s">
        <v>2846</v>
      </c>
      <c r="DA62" s="174" t="s">
        <v>2846</v>
      </c>
      <c r="DB62" s="174" t="s">
        <v>2970</v>
      </c>
      <c r="DC62" s="174" t="s">
        <v>2846</v>
      </c>
      <c r="DD62" s="174" t="s">
        <v>2846</v>
      </c>
      <c r="DE62" s="174" t="s">
        <v>2970</v>
      </c>
      <c r="DF62" s="174" t="s">
        <v>2846</v>
      </c>
      <c r="DG62" s="174" t="s">
        <v>2846</v>
      </c>
      <c r="DH62" s="174" t="s">
        <v>2970</v>
      </c>
      <c r="DI62" s="174" t="s">
        <v>2846</v>
      </c>
      <c r="DJ62" s="174" t="s">
        <v>2846</v>
      </c>
      <c r="DK62" s="174" t="s">
        <v>2970</v>
      </c>
      <c r="DL62" s="174" t="s">
        <v>2846</v>
      </c>
      <c r="DM62" s="174" t="s">
        <v>2846</v>
      </c>
      <c r="DN62" s="174" t="s">
        <v>2970</v>
      </c>
      <c r="DO62" s="174" t="s">
        <v>2846</v>
      </c>
      <c r="DP62" s="174" t="s">
        <v>2846</v>
      </c>
      <c r="DQ62" s="174" t="s">
        <v>2970</v>
      </c>
      <c r="DR62" s="174" t="s">
        <v>2846</v>
      </c>
      <c r="DS62" s="174" t="s">
        <v>2846</v>
      </c>
      <c r="DT62" s="174" t="s">
        <v>2970</v>
      </c>
      <c r="DU62" s="174" t="s">
        <v>2846</v>
      </c>
      <c r="DV62" s="174" t="s">
        <v>2846</v>
      </c>
      <c r="DW62" s="174" t="s">
        <v>2970</v>
      </c>
      <c r="DX62" s="174" t="s">
        <v>2846</v>
      </c>
      <c r="DY62" s="174" t="s">
        <v>2846</v>
      </c>
      <c r="DZ62" s="174" t="s">
        <v>2970</v>
      </c>
      <c r="EA62" s="174" t="s">
        <v>2846</v>
      </c>
      <c r="EB62" s="174" t="s">
        <v>2846</v>
      </c>
      <c r="EC62" s="174" t="s">
        <v>2970</v>
      </c>
      <c r="ED62" s="174" t="s">
        <v>2846</v>
      </c>
      <c r="EE62" s="174" t="s">
        <v>2846</v>
      </c>
      <c r="EF62" s="174" t="s">
        <v>2970</v>
      </c>
      <c r="EG62" s="174" t="s">
        <v>2846</v>
      </c>
      <c r="EH62" s="174" t="s">
        <v>2846</v>
      </c>
      <c r="EI62" s="174" t="s">
        <v>2970</v>
      </c>
      <c r="EJ62" s="174" t="s">
        <v>2846</v>
      </c>
      <c r="EK62" s="174" t="s">
        <v>2846</v>
      </c>
      <c r="EL62" s="174" t="s">
        <v>2970</v>
      </c>
      <c r="EM62" s="174" t="s">
        <v>2846</v>
      </c>
      <c r="EN62" s="174" t="s">
        <v>2846</v>
      </c>
      <c r="EO62" s="174" t="s">
        <v>2970</v>
      </c>
      <c r="EP62" s="174" t="s">
        <v>2846</v>
      </c>
      <c r="EQ62" s="174" t="s">
        <v>2846</v>
      </c>
      <c r="ER62" s="174" t="s">
        <v>2970</v>
      </c>
      <c r="ES62" s="174" t="s">
        <v>2846</v>
      </c>
      <c r="ET62" s="174" t="s">
        <v>2846</v>
      </c>
    </row>
    <row r="63" spans="1:150" x14ac:dyDescent="0.35">
      <c r="A63" s="1"/>
      <c r="B63" s="175" t="s">
        <v>3209</v>
      </c>
      <c r="C63" s="175" t="s">
        <v>131</v>
      </c>
      <c r="D63" s="175" t="s">
        <v>132</v>
      </c>
      <c r="E63" s="175" t="s">
        <v>3210</v>
      </c>
      <c r="F63" s="175" t="s">
        <v>3211</v>
      </c>
      <c r="G63" s="176" t="s">
        <v>2970</v>
      </c>
      <c r="H63" s="176" t="s">
        <v>2846</v>
      </c>
      <c r="I63" s="176" t="s">
        <v>2846</v>
      </c>
      <c r="J63" s="176" t="s">
        <v>2970</v>
      </c>
      <c r="K63" s="176" t="s">
        <v>2846</v>
      </c>
      <c r="L63" s="176" t="s">
        <v>2846</v>
      </c>
      <c r="M63" s="176" t="s">
        <v>2970</v>
      </c>
      <c r="N63" s="176" t="s">
        <v>2846</v>
      </c>
      <c r="O63" s="176" t="s">
        <v>2846</v>
      </c>
      <c r="P63" s="176" t="s">
        <v>2970</v>
      </c>
      <c r="Q63" s="176" t="s">
        <v>2846</v>
      </c>
      <c r="R63" s="176" t="s">
        <v>2846</v>
      </c>
      <c r="S63" s="176" t="s">
        <v>2970</v>
      </c>
      <c r="T63" s="176" t="s">
        <v>2846</v>
      </c>
      <c r="U63" s="176" t="s">
        <v>2846</v>
      </c>
      <c r="V63" s="176" t="s">
        <v>2970</v>
      </c>
      <c r="W63" s="176" t="s">
        <v>2846</v>
      </c>
      <c r="X63" s="176" t="s">
        <v>2846</v>
      </c>
      <c r="Y63" s="176" t="s">
        <v>2970</v>
      </c>
      <c r="Z63" s="176" t="s">
        <v>2846</v>
      </c>
      <c r="AA63" s="176" t="s">
        <v>2846</v>
      </c>
      <c r="AB63" s="176" t="s">
        <v>2970</v>
      </c>
      <c r="AC63" s="176" t="s">
        <v>2846</v>
      </c>
      <c r="AD63" s="176" t="s">
        <v>2846</v>
      </c>
      <c r="AE63" s="176" t="s">
        <v>2970</v>
      </c>
      <c r="AF63" s="176" t="s">
        <v>2846</v>
      </c>
      <c r="AG63" s="176" t="s">
        <v>2846</v>
      </c>
      <c r="AH63" s="176" t="s">
        <v>2970</v>
      </c>
      <c r="AI63" s="176" t="s">
        <v>2846</v>
      </c>
      <c r="AJ63" s="176" t="s">
        <v>2846</v>
      </c>
      <c r="AK63" s="176" t="s">
        <v>2970</v>
      </c>
      <c r="AL63" s="176" t="s">
        <v>2846</v>
      </c>
      <c r="AM63" s="176" t="s">
        <v>2846</v>
      </c>
      <c r="AN63" s="176" t="s">
        <v>2970</v>
      </c>
      <c r="AO63" s="176" t="s">
        <v>2846</v>
      </c>
      <c r="AP63" s="176" t="s">
        <v>2846</v>
      </c>
      <c r="AQ63" s="176" t="s">
        <v>2970</v>
      </c>
      <c r="AR63" s="176" t="s">
        <v>2846</v>
      </c>
      <c r="AS63" s="176" t="s">
        <v>2846</v>
      </c>
      <c r="AT63" s="176" t="s">
        <v>2970</v>
      </c>
      <c r="AU63" s="176" t="s">
        <v>2846</v>
      </c>
      <c r="AV63" s="176" t="s">
        <v>2846</v>
      </c>
      <c r="AW63" s="176" t="s">
        <v>2970</v>
      </c>
      <c r="AX63" s="176" t="s">
        <v>2846</v>
      </c>
      <c r="AY63" s="176" t="s">
        <v>2846</v>
      </c>
      <c r="AZ63" s="176" t="s">
        <v>2970</v>
      </c>
      <c r="BA63" s="176" t="s">
        <v>2846</v>
      </c>
      <c r="BB63" s="176" t="s">
        <v>2846</v>
      </c>
      <c r="BC63" s="176" t="s">
        <v>2970</v>
      </c>
      <c r="BD63" s="176" t="s">
        <v>2846</v>
      </c>
      <c r="BE63" s="176" t="s">
        <v>2846</v>
      </c>
      <c r="BF63" s="176" t="s">
        <v>2970</v>
      </c>
      <c r="BG63" s="176" t="s">
        <v>2846</v>
      </c>
      <c r="BH63" s="176" t="s">
        <v>2846</v>
      </c>
      <c r="BI63" s="176" t="s">
        <v>2970</v>
      </c>
      <c r="BJ63" s="176" t="s">
        <v>2846</v>
      </c>
      <c r="BK63" s="176" t="s">
        <v>2846</v>
      </c>
      <c r="BL63" s="176" t="s">
        <v>2970</v>
      </c>
      <c r="BM63" s="176" t="s">
        <v>2846</v>
      </c>
      <c r="BN63" s="176" t="s">
        <v>2846</v>
      </c>
      <c r="BO63" s="176" t="s">
        <v>2970</v>
      </c>
      <c r="BP63" s="176" t="s">
        <v>2846</v>
      </c>
      <c r="BQ63" s="176" t="s">
        <v>2846</v>
      </c>
      <c r="BR63" s="176" t="s">
        <v>2970</v>
      </c>
      <c r="BS63" s="176" t="s">
        <v>2846</v>
      </c>
      <c r="BT63" s="176" t="s">
        <v>2846</v>
      </c>
      <c r="BU63" s="176" t="s">
        <v>2970</v>
      </c>
      <c r="BV63" s="176" t="s">
        <v>2846</v>
      </c>
      <c r="BW63" s="176" t="s">
        <v>2846</v>
      </c>
      <c r="BX63" s="176" t="s">
        <v>2970</v>
      </c>
      <c r="BY63" s="176" t="s">
        <v>2846</v>
      </c>
      <c r="BZ63" s="176" t="s">
        <v>2846</v>
      </c>
      <c r="CA63" s="176" t="s">
        <v>2970</v>
      </c>
      <c r="CB63" s="176" t="s">
        <v>2846</v>
      </c>
      <c r="CC63" s="176" t="s">
        <v>2846</v>
      </c>
      <c r="CD63" s="176" t="s">
        <v>2970</v>
      </c>
      <c r="CE63" s="176" t="s">
        <v>2846</v>
      </c>
      <c r="CF63" s="176" t="s">
        <v>2846</v>
      </c>
      <c r="CG63" s="176" t="s">
        <v>2970</v>
      </c>
      <c r="CH63" s="176" t="s">
        <v>2846</v>
      </c>
      <c r="CI63" s="176" t="s">
        <v>2846</v>
      </c>
      <c r="CJ63" s="176" t="s">
        <v>2970</v>
      </c>
      <c r="CK63" s="176" t="s">
        <v>2846</v>
      </c>
      <c r="CL63" s="176" t="s">
        <v>2846</v>
      </c>
      <c r="CM63" s="176" t="s">
        <v>2970</v>
      </c>
      <c r="CN63" s="176" t="s">
        <v>2846</v>
      </c>
      <c r="CO63" s="176" t="s">
        <v>2846</v>
      </c>
      <c r="CP63" s="176" t="s">
        <v>2970</v>
      </c>
      <c r="CQ63" s="176" t="s">
        <v>2846</v>
      </c>
      <c r="CR63" s="176" t="s">
        <v>2846</v>
      </c>
      <c r="CS63" s="176" t="s">
        <v>2970</v>
      </c>
      <c r="CT63" s="176" t="s">
        <v>2846</v>
      </c>
      <c r="CU63" s="176" t="s">
        <v>2846</v>
      </c>
      <c r="CV63" s="176" t="s">
        <v>2970</v>
      </c>
      <c r="CW63" s="176" t="s">
        <v>2846</v>
      </c>
      <c r="CX63" s="176" t="s">
        <v>2846</v>
      </c>
      <c r="CY63" s="176" t="s">
        <v>2970</v>
      </c>
      <c r="CZ63" s="176" t="s">
        <v>2846</v>
      </c>
      <c r="DA63" s="176" t="s">
        <v>2846</v>
      </c>
      <c r="DB63" s="176" t="s">
        <v>2970</v>
      </c>
      <c r="DC63" s="176" t="s">
        <v>2846</v>
      </c>
      <c r="DD63" s="176" t="s">
        <v>2846</v>
      </c>
      <c r="DE63" s="176" t="s">
        <v>2970</v>
      </c>
      <c r="DF63" s="176" t="s">
        <v>2846</v>
      </c>
      <c r="DG63" s="176" t="s">
        <v>2846</v>
      </c>
      <c r="DH63" s="176" t="s">
        <v>2970</v>
      </c>
      <c r="DI63" s="176" t="s">
        <v>2846</v>
      </c>
      <c r="DJ63" s="176" t="s">
        <v>2846</v>
      </c>
      <c r="DK63" s="176" t="s">
        <v>2970</v>
      </c>
      <c r="DL63" s="176" t="s">
        <v>2846</v>
      </c>
      <c r="DM63" s="176" t="s">
        <v>2846</v>
      </c>
      <c r="DN63" s="176" t="s">
        <v>2970</v>
      </c>
      <c r="DO63" s="176" t="s">
        <v>2846</v>
      </c>
      <c r="DP63" s="176" t="s">
        <v>2846</v>
      </c>
      <c r="DQ63" s="176" t="s">
        <v>2970</v>
      </c>
      <c r="DR63" s="176" t="s">
        <v>2846</v>
      </c>
      <c r="DS63" s="176" t="s">
        <v>2846</v>
      </c>
      <c r="DT63" s="176" t="s">
        <v>2970</v>
      </c>
      <c r="DU63" s="176" t="s">
        <v>2846</v>
      </c>
      <c r="DV63" s="176" t="s">
        <v>2846</v>
      </c>
      <c r="DW63" s="176" t="s">
        <v>2970</v>
      </c>
      <c r="DX63" s="176" t="s">
        <v>2846</v>
      </c>
      <c r="DY63" s="176" t="s">
        <v>2846</v>
      </c>
      <c r="DZ63" s="176" t="s">
        <v>2970</v>
      </c>
      <c r="EA63" s="176" t="s">
        <v>2846</v>
      </c>
      <c r="EB63" s="176" t="s">
        <v>2846</v>
      </c>
      <c r="EC63" s="176" t="s">
        <v>2970</v>
      </c>
      <c r="ED63" s="176" t="s">
        <v>2846</v>
      </c>
      <c r="EE63" s="176" t="s">
        <v>2846</v>
      </c>
      <c r="EF63" s="176" t="s">
        <v>2970</v>
      </c>
      <c r="EG63" s="176" t="s">
        <v>2846</v>
      </c>
      <c r="EH63" s="176" t="s">
        <v>2846</v>
      </c>
      <c r="EI63" s="176" t="s">
        <v>2970</v>
      </c>
      <c r="EJ63" s="176" t="s">
        <v>2846</v>
      </c>
      <c r="EK63" s="176" t="s">
        <v>2846</v>
      </c>
      <c r="EL63" s="176" t="s">
        <v>2970</v>
      </c>
      <c r="EM63" s="176" t="s">
        <v>2846</v>
      </c>
      <c r="EN63" s="176" t="s">
        <v>2846</v>
      </c>
      <c r="EO63" s="176" t="s">
        <v>2970</v>
      </c>
      <c r="EP63" s="176" t="s">
        <v>2846</v>
      </c>
      <c r="EQ63" s="176" t="s">
        <v>2846</v>
      </c>
      <c r="ER63" s="176" t="s">
        <v>2970</v>
      </c>
      <c r="ES63" s="176" t="s">
        <v>2846</v>
      </c>
      <c r="ET63" s="176" t="s">
        <v>2846</v>
      </c>
    </row>
    <row r="64" spans="1:150" x14ac:dyDescent="0.35">
      <c r="A64" s="1"/>
      <c r="B64" s="175" t="s">
        <v>3212</v>
      </c>
      <c r="C64" s="175" t="s">
        <v>131</v>
      </c>
      <c r="D64" s="175" t="s">
        <v>132</v>
      </c>
      <c r="E64" s="175" t="s">
        <v>3213</v>
      </c>
      <c r="F64" s="175" t="s">
        <v>3214</v>
      </c>
      <c r="G64" s="176" t="s">
        <v>2970</v>
      </c>
      <c r="H64" s="176" t="s">
        <v>2846</v>
      </c>
      <c r="I64" s="176" t="s">
        <v>2846</v>
      </c>
      <c r="J64" s="176" t="s">
        <v>2970</v>
      </c>
      <c r="K64" s="176" t="s">
        <v>2846</v>
      </c>
      <c r="L64" s="176" t="s">
        <v>2846</v>
      </c>
      <c r="M64" s="176" t="s">
        <v>2970</v>
      </c>
      <c r="N64" s="176" t="s">
        <v>2846</v>
      </c>
      <c r="O64" s="176" t="s">
        <v>2846</v>
      </c>
      <c r="P64" s="176" t="s">
        <v>2970</v>
      </c>
      <c r="Q64" s="176" t="s">
        <v>2846</v>
      </c>
      <c r="R64" s="176" t="s">
        <v>2846</v>
      </c>
      <c r="S64" s="176" t="s">
        <v>2970</v>
      </c>
      <c r="T64" s="176" t="s">
        <v>2846</v>
      </c>
      <c r="U64" s="176" t="s">
        <v>2846</v>
      </c>
      <c r="V64" s="176" t="s">
        <v>2970</v>
      </c>
      <c r="W64" s="176" t="s">
        <v>2846</v>
      </c>
      <c r="X64" s="176" t="s">
        <v>2846</v>
      </c>
      <c r="Y64" s="176" t="s">
        <v>2970</v>
      </c>
      <c r="Z64" s="176" t="s">
        <v>2846</v>
      </c>
      <c r="AA64" s="176" t="s">
        <v>2846</v>
      </c>
      <c r="AB64" s="176" t="s">
        <v>2970</v>
      </c>
      <c r="AC64" s="176" t="s">
        <v>2846</v>
      </c>
      <c r="AD64" s="176" t="s">
        <v>2846</v>
      </c>
      <c r="AE64" s="176" t="s">
        <v>2970</v>
      </c>
      <c r="AF64" s="176" t="s">
        <v>2846</v>
      </c>
      <c r="AG64" s="176" t="s">
        <v>2846</v>
      </c>
      <c r="AH64" s="176" t="s">
        <v>2970</v>
      </c>
      <c r="AI64" s="176" t="s">
        <v>2846</v>
      </c>
      <c r="AJ64" s="176" t="s">
        <v>2846</v>
      </c>
      <c r="AK64" s="176" t="s">
        <v>2970</v>
      </c>
      <c r="AL64" s="176" t="s">
        <v>2846</v>
      </c>
      <c r="AM64" s="176" t="s">
        <v>2846</v>
      </c>
      <c r="AN64" s="176" t="s">
        <v>2970</v>
      </c>
      <c r="AO64" s="176" t="s">
        <v>2846</v>
      </c>
      <c r="AP64" s="176" t="s">
        <v>2846</v>
      </c>
      <c r="AQ64" s="176" t="s">
        <v>2970</v>
      </c>
      <c r="AR64" s="176" t="s">
        <v>2846</v>
      </c>
      <c r="AS64" s="176" t="s">
        <v>2846</v>
      </c>
      <c r="AT64" s="176" t="s">
        <v>2970</v>
      </c>
      <c r="AU64" s="176" t="s">
        <v>2846</v>
      </c>
      <c r="AV64" s="176" t="s">
        <v>2846</v>
      </c>
      <c r="AW64" s="176" t="s">
        <v>2970</v>
      </c>
      <c r="AX64" s="176" t="s">
        <v>2846</v>
      </c>
      <c r="AY64" s="176" t="s">
        <v>2846</v>
      </c>
      <c r="AZ64" s="176" t="s">
        <v>2970</v>
      </c>
      <c r="BA64" s="176" t="s">
        <v>2846</v>
      </c>
      <c r="BB64" s="176" t="s">
        <v>2846</v>
      </c>
      <c r="BC64" s="176" t="s">
        <v>2970</v>
      </c>
      <c r="BD64" s="176" t="s">
        <v>2846</v>
      </c>
      <c r="BE64" s="176" t="s">
        <v>2846</v>
      </c>
      <c r="BF64" s="176" t="s">
        <v>2970</v>
      </c>
      <c r="BG64" s="176" t="s">
        <v>2846</v>
      </c>
      <c r="BH64" s="176" t="s">
        <v>2846</v>
      </c>
      <c r="BI64" s="176" t="s">
        <v>2970</v>
      </c>
      <c r="BJ64" s="176" t="s">
        <v>2846</v>
      </c>
      <c r="BK64" s="176" t="s">
        <v>2846</v>
      </c>
      <c r="BL64" s="176" t="s">
        <v>2970</v>
      </c>
      <c r="BM64" s="176" t="s">
        <v>2846</v>
      </c>
      <c r="BN64" s="176" t="s">
        <v>2846</v>
      </c>
      <c r="BO64" s="176" t="s">
        <v>2970</v>
      </c>
      <c r="BP64" s="176" t="s">
        <v>2846</v>
      </c>
      <c r="BQ64" s="176" t="s">
        <v>2846</v>
      </c>
      <c r="BR64" s="176" t="s">
        <v>2970</v>
      </c>
      <c r="BS64" s="176" t="s">
        <v>2846</v>
      </c>
      <c r="BT64" s="176" t="s">
        <v>2846</v>
      </c>
      <c r="BU64" s="176" t="s">
        <v>2970</v>
      </c>
      <c r="BV64" s="176" t="s">
        <v>2846</v>
      </c>
      <c r="BW64" s="176" t="s">
        <v>2846</v>
      </c>
      <c r="BX64" s="176" t="s">
        <v>2970</v>
      </c>
      <c r="BY64" s="176" t="s">
        <v>2846</v>
      </c>
      <c r="BZ64" s="176" t="s">
        <v>2846</v>
      </c>
      <c r="CA64" s="176" t="s">
        <v>2970</v>
      </c>
      <c r="CB64" s="176" t="s">
        <v>2846</v>
      </c>
      <c r="CC64" s="176" t="s">
        <v>2846</v>
      </c>
      <c r="CD64" s="176" t="s">
        <v>2970</v>
      </c>
      <c r="CE64" s="176" t="s">
        <v>2846</v>
      </c>
      <c r="CF64" s="176" t="s">
        <v>2846</v>
      </c>
      <c r="CG64" s="176" t="s">
        <v>2970</v>
      </c>
      <c r="CH64" s="176" t="s">
        <v>2846</v>
      </c>
      <c r="CI64" s="176" t="s">
        <v>2846</v>
      </c>
      <c r="CJ64" s="176" t="s">
        <v>2970</v>
      </c>
      <c r="CK64" s="176" t="s">
        <v>2846</v>
      </c>
      <c r="CL64" s="176" t="s">
        <v>2846</v>
      </c>
      <c r="CM64" s="176" t="s">
        <v>2970</v>
      </c>
      <c r="CN64" s="176" t="s">
        <v>2846</v>
      </c>
      <c r="CO64" s="176" t="s">
        <v>2846</v>
      </c>
      <c r="CP64" s="176" t="s">
        <v>2970</v>
      </c>
      <c r="CQ64" s="176" t="s">
        <v>2846</v>
      </c>
      <c r="CR64" s="176" t="s">
        <v>2846</v>
      </c>
      <c r="CS64" s="176" t="s">
        <v>2970</v>
      </c>
      <c r="CT64" s="176" t="s">
        <v>2846</v>
      </c>
      <c r="CU64" s="176" t="s">
        <v>2846</v>
      </c>
      <c r="CV64" s="176" t="s">
        <v>2970</v>
      </c>
      <c r="CW64" s="176" t="s">
        <v>2846</v>
      </c>
      <c r="CX64" s="176" t="s">
        <v>2846</v>
      </c>
      <c r="CY64" s="176" t="s">
        <v>2970</v>
      </c>
      <c r="CZ64" s="176" t="s">
        <v>2846</v>
      </c>
      <c r="DA64" s="176" t="s">
        <v>2846</v>
      </c>
      <c r="DB64" s="176" t="s">
        <v>2970</v>
      </c>
      <c r="DC64" s="176" t="s">
        <v>2846</v>
      </c>
      <c r="DD64" s="176" t="s">
        <v>2846</v>
      </c>
      <c r="DE64" s="176" t="s">
        <v>2970</v>
      </c>
      <c r="DF64" s="176" t="s">
        <v>2846</v>
      </c>
      <c r="DG64" s="176" t="s">
        <v>2846</v>
      </c>
      <c r="DH64" s="176" t="s">
        <v>2970</v>
      </c>
      <c r="DI64" s="176" t="s">
        <v>2846</v>
      </c>
      <c r="DJ64" s="176" t="s">
        <v>2846</v>
      </c>
      <c r="DK64" s="176" t="s">
        <v>2970</v>
      </c>
      <c r="DL64" s="176" t="s">
        <v>2846</v>
      </c>
      <c r="DM64" s="176" t="s">
        <v>2846</v>
      </c>
      <c r="DN64" s="176" t="s">
        <v>2970</v>
      </c>
      <c r="DO64" s="176" t="s">
        <v>2846</v>
      </c>
      <c r="DP64" s="176" t="s">
        <v>2846</v>
      </c>
      <c r="DQ64" s="176" t="s">
        <v>2970</v>
      </c>
      <c r="DR64" s="176" t="s">
        <v>2846</v>
      </c>
      <c r="DS64" s="176" t="s">
        <v>2846</v>
      </c>
      <c r="DT64" s="176" t="s">
        <v>2970</v>
      </c>
      <c r="DU64" s="176" t="s">
        <v>2846</v>
      </c>
      <c r="DV64" s="176" t="s">
        <v>2846</v>
      </c>
      <c r="DW64" s="176" t="s">
        <v>2970</v>
      </c>
      <c r="DX64" s="176" t="s">
        <v>2846</v>
      </c>
      <c r="DY64" s="176" t="s">
        <v>2846</v>
      </c>
      <c r="DZ64" s="176" t="s">
        <v>2970</v>
      </c>
      <c r="EA64" s="176" t="s">
        <v>2846</v>
      </c>
      <c r="EB64" s="176" t="s">
        <v>2846</v>
      </c>
      <c r="EC64" s="176" t="s">
        <v>2970</v>
      </c>
      <c r="ED64" s="176" t="s">
        <v>2846</v>
      </c>
      <c r="EE64" s="176" t="s">
        <v>2846</v>
      </c>
      <c r="EF64" s="176" t="s">
        <v>2970</v>
      </c>
      <c r="EG64" s="176" t="s">
        <v>2846</v>
      </c>
      <c r="EH64" s="176" t="s">
        <v>2846</v>
      </c>
      <c r="EI64" s="176" t="s">
        <v>2970</v>
      </c>
      <c r="EJ64" s="176" t="s">
        <v>2846</v>
      </c>
      <c r="EK64" s="176" t="s">
        <v>2846</v>
      </c>
      <c r="EL64" s="176" t="s">
        <v>2970</v>
      </c>
      <c r="EM64" s="176" t="s">
        <v>2846</v>
      </c>
      <c r="EN64" s="176" t="s">
        <v>2846</v>
      </c>
      <c r="EO64" s="176" t="s">
        <v>2970</v>
      </c>
      <c r="EP64" s="176" t="s">
        <v>2846</v>
      </c>
      <c r="EQ64" s="176" t="s">
        <v>2846</v>
      </c>
      <c r="ER64" s="176" t="s">
        <v>2970</v>
      </c>
      <c r="ES64" s="176" t="s">
        <v>2846</v>
      </c>
      <c r="ET64" s="176" t="s">
        <v>2846</v>
      </c>
    </row>
    <row r="65" spans="1:150" x14ac:dyDescent="0.35">
      <c r="A65" s="1"/>
      <c r="B65" s="175" t="s">
        <v>3215</v>
      </c>
      <c r="C65" s="175" t="s">
        <v>131</v>
      </c>
      <c r="D65" s="175" t="s">
        <v>132</v>
      </c>
      <c r="E65" s="175" t="s">
        <v>3216</v>
      </c>
      <c r="F65" s="175" t="s">
        <v>3217</v>
      </c>
      <c r="G65" s="176" t="s">
        <v>2970</v>
      </c>
      <c r="H65" s="176" t="s">
        <v>2846</v>
      </c>
      <c r="I65" s="176" t="s">
        <v>2846</v>
      </c>
      <c r="J65" s="176" t="s">
        <v>2970</v>
      </c>
      <c r="K65" s="176" t="s">
        <v>2846</v>
      </c>
      <c r="L65" s="176" t="s">
        <v>2846</v>
      </c>
      <c r="M65" s="176" t="s">
        <v>2970</v>
      </c>
      <c r="N65" s="176" t="s">
        <v>2846</v>
      </c>
      <c r="O65" s="176" t="s">
        <v>2846</v>
      </c>
      <c r="P65" s="176" t="s">
        <v>2970</v>
      </c>
      <c r="Q65" s="176" t="s">
        <v>2846</v>
      </c>
      <c r="R65" s="176" t="s">
        <v>2846</v>
      </c>
      <c r="S65" s="176" t="s">
        <v>2970</v>
      </c>
      <c r="T65" s="176" t="s">
        <v>2846</v>
      </c>
      <c r="U65" s="176" t="s">
        <v>2846</v>
      </c>
      <c r="V65" s="176" t="s">
        <v>2970</v>
      </c>
      <c r="W65" s="176" t="s">
        <v>2846</v>
      </c>
      <c r="X65" s="176" t="s">
        <v>2846</v>
      </c>
      <c r="Y65" s="176" t="s">
        <v>2970</v>
      </c>
      <c r="Z65" s="176" t="s">
        <v>2846</v>
      </c>
      <c r="AA65" s="176" t="s">
        <v>2846</v>
      </c>
      <c r="AB65" s="176" t="s">
        <v>2970</v>
      </c>
      <c r="AC65" s="176" t="s">
        <v>2846</v>
      </c>
      <c r="AD65" s="176" t="s">
        <v>2846</v>
      </c>
      <c r="AE65" s="176" t="s">
        <v>2970</v>
      </c>
      <c r="AF65" s="176" t="s">
        <v>2846</v>
      </c>
      <c r="AG65" s="176" t="s">
        <v>2846</v>
      </c>
      <c r="AH65" s="176" t="s">
        <v>2970</v>
      </c>
      <c r="AI65" s="176" t="s">
        <v>2846</v>
      </c>
      <c r="AJ65" s="176" t="s">
        <v>2846</v>
      </c>
      <c r="AK65" s="176" t="s">
        <v>2970</v>
      </c>
      <c r="AL65" s="176" t="s">
        <v>2846</v>
      </c>
      <c r="AM65" s="176" t="s">
        <v>2846</v>
      </c>
      <c r="AN65" s="176" t="s">
        <v>2970</v>
      </c>
      <c r="AO65" s="176" t="s">
        <v>2846</v>
      </c>
      <c r="AP65" s="176" t="s">
        <v>2846</v>
      </c>
      <c r="AQ65" s="176" t="s">
        <v>2970</v>
      </c>
      <c r="AR65" s="176" t="s">
        <v>2846</v>
      </c>
      <c r="AS65" s="176" t="s">
        <v>2846</v>
      </c>
      <c r="AT65" s="176" t="s">
        <v>2970</v>
      </c>
      <c r="AU65" s="176" t="s">
        <v>2846</v>
      </c>
      <c r="AV65" s="176" t="s">
        <v>2846</v>
      </c>
      <c r="AW65" s="176" t="s">
        <v>2970</v>
      </c>
      <c r="AX65" s="176" t="s">
        <v>2846</v>
      </c>
      <c r="AY65" s="176" t="s">
        <v>2846</v>
      </c>
      <c r="AZ65" s="176" t="s">
        <v>2970</v>
      </c>
      <c r="BA65" s="176" t="s">
        <v>2846</v>
      </c>
      <c r="BB65" s="176" t="s">
        <v>2846</v>
      </c>
      <c r="BC65" s="176" t="s">
        <v>2970</v>
      </c>
      <c r="BD65" s="176" t="s">
        <v>2846</v>
      </c>
      <c r="BE65" s="176" t="s">
        <v>2846</v>
      </c>
      <c r="BF65" s="176" t="s">
        <v>2970</v>
      </c>
      <c r="BG65" s="176" t="s">
        <v>2846</v>
      </c>
      <c r="BH65" s="176" t="s">
        <v>2846</v>
      </c>
      <c r="BI65" s="176" t="s">
        <v>2970</v>
      </c>
      <c r="BJ65" s="176" t="s">
        <v>2846</v>
      </c>
      <c r="BK65" s="176" t="s">
        <v>2846</v>
      </c>
      <c r="BL65" s="176" t="s">
        <v>2970</v>
      </c>
      <c r="BM65" s="176" t="s">
        <v>2846</v>
      </c>
      <c r="BN65" s="176" t="s">
        <v>2846</v>
      </c>
      <c r="BO65" s="176" t="s">
        <v>2970</v>
      </c>
      <c r="BP65" s="176" t="s">
        <v>2846</v>
      </c>
      <c r="BQ65" s="176" t="s">
        <v>2846</v>
      </c>
      <c r="BR65" s="176" t="s">
        <v>2970</v>
      </c>
      <c r="BS65" s="176" t="s">
        <v>2846</v>
      </c>
      <c r="BT65" s="176" t="s">
        <v>2846</v>
      </c>
      <c r="BU65" s="176" t="s">
        <v>2970</v>
      </c>
      <c r="BV65" s="176" t="s">
        <v>2846</v>
      </c>
      <c r="BW65" s="176" t="s">
        <v>2846</v>
      </c>
      <c r="BX65" s="176" t="s">
        <v>2970</v>
      </c>
      <c r="BY65" s="176" t="s">
        <v>2846</v>
      </c>
      <c r="BZ65" s="176" t="s">
        <v>2846</v>
      </c>
      <c r="CA65" s="176" t="s">
        <v>2970</v>
      </c>
      <c r="CB65" s="176" t="s">
        <v>2846</v>
      </c>
      <c r="CC65" s="176" t="s">
        <v>2846</v>
      </c>
      <c r="CD65" s="176" t="s">
        <v>2970</v>
      </c>
      <c r="CE65" s="176" t="s">
        <v>2846</v>
      </c>
      <c r="CF65" s="176" t="s">
        <v>2846</v>
      </c>
      <c r="CG65" s="176" t="s">
        <v>2970</v>
      </c>
      <c r="CH65" s="176" t="s">
        <v>2846</v>
      </c>
      <c r="CI65" s="176" t="s">
        <v>2846</v>
      </c>
      <c r="CJ65" s="176" t="s">
        <v>2970</v>
      </c>
      <c r="CK65" s="176" t="s">
        <v>2846</v>
      </c>
      <c r="CL65" s="176" t="s">
        <v>2846</v>
      </c>
      <c r="CM65" s="176" t="s">
        <v>2970</v>
      </c>
      <c r="CN65" s="176" t="s">
        <v>2846</v>
      </c>
      <c r="CO65" s="176" t="s">
        <v>2846</v>
      </c>
      <c r="CP65" s="176" t="s">
        <v>2970</v>
      </c>
      <c r="CQ65" s="176" t="s">
        <v>2846</v>
      </c>
      <c r="CR65" s="176" t="s">
        <v>2846</v>
      </c>
      <c r="CS65" s="176" t="s">
        <v>2970</v>
      </c>
      <c r="CT65" s="176" t="s">
        <v>2846</v>
      </c>
      <c r="CU65" s="176" t="s">
        <v>2846</v>
      </c>
      <c r="CV65" s="176" t="s">
        <v>2970</v>
      </c>
      <c r="CW65" s="176" t="s">
        <v>2846</v>
      </c>
      <c r="CX65" s="176" t="s">
        <v>2846</v>
      </c>
      <c r="CY65" s="176" t="s">
        <v>2970</v>
      </c>
      <c r="CZ65" s="176" t="s">
        <v>2846</v>
      </c>
      <c r="DA65" s="176" t="s">
        <v>2846</v>
      </c>
      <c r="DB65" s="176" t="s">
        <v>2970</v>
      </c>
      <c r="DC65" s="176" t="s">
        <v>2846</v>
      </c>
      <c r="DD65" s="176" t="s">
        <v>2846</v>
      </c>
      <c r="DE65" s="176" t="s">
        <v>2970</v>
      </c>
      <c r="DF65" s="176" t="s">
        <v>2846</v>
      </c>
      <c r="DG65" s="176" t="s">
        <v>2846</v>
      </c>
      <c r="DH65" s="176" t="s">
        <v>2970</v>
      </c>
      <c r="DI65" s="176" t="s">
        <v>2846</v>
      </c>
      <c r="DJ65" s="176" t="s">
        <v>2846</v>
      </c>
      <c r="DK65" s="176" t="s">
        <v>2970</v>
      </c>
      <c r="DL65" s="176" t="s">
        <v>2846</v>
      </c>
      <c r="DM65" s="176" t="s">
        <v>2846</v>
      </c>
      <c r="DN65" s="176" t="s">
        <v>2970</v>
      </c>
      <c r="DO65" s="176" t="s">
        <v>2846</v>
      </c>
      <c r="DP65" s="176" t="s">
        <v>2846</v>
      </c>
      <c r="DQ65" s="176" t="s">
        <v>2970</v>
      </c>
      <c r="DR65" s="176" t="s">
        <v>2846</v>
      </c>
      <c r="DS65" s="176" t="s">
        <v>2846</v>
      </c>
      <c r="DT65" s="176" t="s">
        <v>2970</v>
      </c>
      <c r="DU65" s="176" t="s">
        <v>2846</v>
      </c>
      <c r="DV65" s="176" t="s">
        <v>2846</v>
      </c>
      <c r="DW65" s="176" t="s">
        <v>2970</v>
      </c>
      <c r="DX65" s="176" t="s">
        <v>2846</v>
      </c>
      <c r="DY65" s="176" t="s">
        <v>2846</v>
      </c>
      <c r="DZ65" s="176" t="s">
        <v>2970</v>
      </c>
      <c r="EA65" s="176" t="s">
        <v>2846</v>
      </c>
      <c r="EB65" s="176" t="s">
        <v>2846</v>
      </c>
      <c r="EC65" s="176" t="s">
        <v>2970</v>
      </c>
      <c r="ED65" s="176" t="s">
        <v>2846</v>
      </c>
      <c r="EE65" s="176" t="s">
        <v>2846</v>
      </c>
      <c r="EF65" s="176" t="s">
        <v>2970</v>
      </c>
      <c r="EG65" s="176" t="s">
        <v>2846</v>
      </c>
      <c r="EH65" s="176" t="s">
        <v>2846</v>
      </c>
      <c r="EI65" s="176" t="s">
        <v>2970</v>
      </c>
      <c r="EJ65" s="176" t="s">
        <v>2846</v>
      </c>
      <c r="EK65" s="176" t="s">
        <v>2846</v>
      </c>
      <c r="EL65" s="176" t="s">
        <v>2970</v>
      </c>
      <c r="EM65" s="176" t="s">
        <v>2846</v>
      </c>
      <c r="EN65" s="176" t="s">
        <v>2846</v>
      </c>
      <c r="EO65" s="176" t="s">
        <v>2970</v>
      </c>
      <c r="EP65" s="176" t="s">
        <v>2846</v>
      </c>
      <c r="EQ65" s="176" t="s">
        <v>2846</v>
      </c>
      <c r="ER65" s="176" t="s">
        <v>2970</v>
      </c>
      <c r="ES65" s="176" t="s">
        <v>2846</v>
      </c>
      <c r="ET65" s="176" t="s">
        <v>2846</v>
      </c>
    </row>
    <row r="66" spans="1:150" x14ac:dyDescent="0.35">
      <c r="A66" s="1"/>
      <c r="B66" s="174" t="s">
        <v>3218</v>
      </c>
      <c r="C66" s="174" t="s">
        <v>94</v>
      </c>
      <c r="D66" s="174" t="s">
        <v>3219</v>
      </c>
      <c r="E66" s="174" t="s">
        <v>3220</v>
      </c>
      <c r="F66" s="174" t="s">
        <v>3221</v>
      </c>
      <c r="G66" s="174" t="s">
        <v>2970</v>
      </c>
      <c r="H66" s="174" t="s">
        <v>2846</v>
      </c>
      <c r="I66" s="174" t="s">
        <v>3222</v>
      </c>
      <c r="J66" s="174" t="s">
        <v>2970</v>
      </c>
      <c r="K66" s="174" t="s">
        <v>2846</v>
      </c>
      <c r="L66" s="174" t="s">
        <v>3223</v>
      </c>
      <c r="M66" s="174" t="s">
        <v>2970</v>
      </c>
      <c r="N66" s="174" t="s">
        <v>2846</v>
      </c>
      <c r="O66" s="174" t="s">
        <v>3224</v>
      </c>
      <c r="P66" s="174" t="s">
        <v>2970</v>
      </c>
      <c r="Q66" s="174" t="s">
        <v>2846</v>
      </c>
      <c r="R66" s="174" t="s">
        <v>3225</v>
      </c>
      <c r="S66" s="174" t="s">
        <v>2970</v>
      </c>
      <c r="T66" s="174" t="s">
        <v>2846</v>
      </c>
      <c r="U66" s="174" t="s">
        <v>2846</v>
      </c>
      <c r="V66" s="174" t="s">
        <v>2970</v>
      </c>
      <c r="W66" s="174" t="s">
        <v>2846</v>
      </c>
      <c r="X66" s="174" t="s">
        <v>2846</v>
      </c>
      <c r="Y66" s="174" t="s">
        <v>2970</v>
      </c>
      <c r="Z66" s="174" t="s">
        <v>2846</v>
      </c>
      <c r="AA66" s="174" t="s">
        <v>3226</v>
      </c>
      <c r="AB66" s="174" t="s">
        <v>2970</v>
      </c>
      <c r="AC66" s="174" t="s">
        <v>2846</v>
      </c>
      <c r="AD66" s="174" t="s">
        <v>3226</v>
      </c>
      <c r="AE66" s="174" t="s">
        <v>2970</v>
      </c>
      <c r="AF66" s="174" t="s">
        <v>2846</v>
      </c>
      <c r="AG66" s="174" t="s">
        <v>3227</v>
      </c>
      <c r="AH66" s="174" t="s">
        <v>2970</v>
      </c>
      <c r="AI66" s="174" t="s">
        <v>2846</v>
      </c>
      <c r="AJ66" s="174" t="s">
        <v>3226</v>
      </c>
      <c r="AK66" s="174" t="s">
        <v>2970</v>
      </c>
      <c r="AL66" s="174" t="s">
        <v>2846</v>
      </c>
      <c r="AM66" s="174" t="s">
        <v>3228</v>
      </c>
      <c r="AN66" s="174" t="s">
        <v>2970</v>
      </c>
      <c r="AO66" s="174" t="s">
        <v>2846</v>
      </c>
      <c r="AP66" s="174" t="s">
        <v>3226</v>
      </c>
      <c r="AQ66" s="174" t="s">
        <v>2970</v>
      </c>
      <c r="AR66" s="174" t="s">
        <v>2846</v>
      </c>
      <c r="AS66" s="174" t="s">
        <v>3229</v>
      </c>
      <c r="AT66" s="174" t="s">
        <v>2970</v>
      </c>
      <c r="AU66" s="174" t="s">
        <v>2846</v>
      </c>
      <c r="AV66" s="174" t="s">
        <v>3229</v>
      </c>
      <c r="AW66" s="174" t="s">
        <v>2970</v>
      </c>
      <c r="AX66" s="174" t="s">
        <v>2846</v>
      </c>
      <c r="AY66" s="174" t="s">
        <v>3229</v>
      </c>
      <c r="AZ66" s="174" t="s">
        <v>2970</v>
      </c>
      <c r="BA66" s="174" t="s">
        <v>2846</v>
      </c>
      <c r="BB66" s="174" t="s">
        <v>3229</v>
      </c>
      <c r="BC66" s="174" t="s">
        <v>2970</v>
      </c>
      <c r="BD66" s="174" t="s">
        <v>2846</v>
      </c>
      <c r="BE66" s="174" t="s">
        <v>3229</v>
      </c>
      <c r="BF66" s="174" t="s">
        <v>2970</v>
      </c>
      <c r="BG66" s="174" t="s">
        <v>2846</v>
      </c>
      <c r="BH66" s="174" t="s">
        <v>2846</v>
      </c>
      <c r="BI66" s="174" t="s">
        <v>2970</v>
      </c>
      <c r="BJ66" s="174" t="s">
        <v>2846</v>
      </c>
      <c r="BK66" s="174" t="s">
        <v>3230</v>
      </c>
      <c r="BL66" s="174" t="s">
        <v>2970</v>
      </c>
      <c r="BM66" s="174" t="s">
        <v>2846</v>
      </c>
      <c r="BN66" s="174" t="s">
        <v>2846</v>
      </c>
      <c r="BO66" s="174" t="s">
        <v>2970</v>
      </c>
      <c r="BP66" s="174" t="s">
        <v>2846</v>
      </c>
      <c r="BQ66" s="174" t="s">
        <v>3231</v>
      </c>
      <c r="BR66" s="174" t="s">
        <v>2970</v>
      </c>
      <c r="BS66" s="174" t="s">
        <v>2846</v>
      </c>
      <c r="BT66" s="174" t="s">
        <v>2846</v>
      </c>
      <c r="BU66" s="174" t="s">
        <v>2970</v>
      </c>
      <c r="BV66" s="174" t="s">
        <v>2846</v>
      </c>
      <c r="BW66" s="174" t="s">
        <v>2846</v>
      </c>
      <c r="BX66" s="174" t="s">
        <v>2970</v>
      </c>
      <c r="BY66" s="174" t="s">
        <v>2846</v>
      </c>
      <c r="BZ66" s="174" t="s">
        <v>3232</v>
      </c>
      <c r="CA66" s="174" t="s">
        <v>2970</v>
      </c>
      <c r="CB66" s="174" t="s">
        <v>2846</v>
      </c>
      <c r="CC66" s="174" t="s">
        <v>3233</v>
      </c>
      <c r="CD66" s="174" t="s">
        <v>2970</v>
      </c>
      <c r="CE66" s="174" t="s">
        <v>2846</v>
      </c>
      <c r="CF66" s="174" t="s">
        <v>3234</v>
      </c>
      <c r="CG66" s="174" t="s">
        <v>2970</v>
      </c>
      <c r="CH66" s="174" t="s">
        <v>2846</v>
      </c>
      <c r="CI66" s="174" t="s">
        <v>3235</v>
      </c>
      <c r="CJ66" s="174" t="s">
        <v>2970</v>
      </c>
      <c r="CK66" s="174" t="s">
        <v>2846</v>
      </c>
      <c r="CL66" s="174" t="s">
        <v>3234</v>
      </c>
      <c r="CM66" s="174" t="s">
        <v>2970</v>
      </c>
      <c r="CN66" s="174" t="s">
        <v>2846</v>
      </c>
      <c r="CO66" s="174" t="s">
        <v>2846</v>
      </c>
      <c r="CP66" s="174" t="s">
        <v>2970</v>
      </c>
      <c r="CQ66" s="174" t="s">
        <v>2846</v>
      </c>
      <c r="CR66" s="174" t="s">
        <v>2846</v>
      </c>
      <c r="CS66" s="174" t="s">
        <v>2970</v>
      </c>
      <c r="CT66" s="174" t="s">
        <v>2846</v>
      </c>
      <c r="CU66" s="174" t="s">
        <v>3236</v>
      </c>
      <c r="CV66" s="174" t="s">
        <v>2970</v>
      </c>
      <c r="CW66" s="174" t="s">
        <v>2846</v>
      </c>
      <c r="CX66" s="174" t="s">
        <v>3229</v>
      </c>
      <c r="CY66" s="174" t="s">
        <v>2970</v>
      </c>
      <c r="CZ66" s="174" t="s">
        <v>2846</v>
      </c>
      <c r="DA66" s="174" t="s">
        <v>3229</v>
      </c>
      <c r="DB66" s="174" t="s">
        <v>2970</v>
      </c>
      <c r="DC66" s="174" t="s">
        <v>2846</v>
      </c>
      <c r="DD66" s="174" t="s">
        <v>3229</v>
      </c>
      <c r="DE66" s="174" t="s">
        <v>2970</v>
      </c>
      <c r="DF66" s="174" t="s">
        <v>2846</v>
      </c>
      <c r="DG66" s="174" t="s">
        <v>3229</v>
      </c>
      <c r="DH66" s="174" t="s">
        <v>2970</v>
      </c>
      <c r="DI66" s="174" t="s">
        <v>2846</v>
      </c>
      <c r="DJ66" s="174" t="s">
        <v>3229</v>
      </c>
      <c r="DK66" s="174" t="s">
        <v>2970</v>
      </c>
      <c r="DL66" s="174" t="s">
        <v>2846</v>
      </c>
      <c r="DM66" s="174" t="s">
        <v>3229</v>
      </c>
      <c r="DN66" s="174" t="s">
        <v>2970</v>
      </c>
      <c r="DO66" s="174" t="s">
        <v>2846</v>
      </c>
      <c r="DP66" s="174" t="s">
        <v>3229</v>
      </c>
      <c r="DQ66" s="174" t="s">
        <v>2970</v>
      </c>
      <c r="DR66" s="174" t="s">
        <v>2846</v>
      </c>
      <c r="DS66" s="174" t="s">
        <v>3237</v>
      </c>
      <c r="DT66" s="174" t="s">
        <v>2970</v>
      </c>
      <c r="DU66" s="174" t="s">
        <v>2846</v>
      </c>
      <c r="DV66" s="174" t="s">
        <v>3238</v>
      </c>
      <c r="DW66" s="174" t="s">
        <v>2970</v>
      </c>
      <c r="DX66" s="174" t="s">
        <v>2846</v>
      </c>
      <c r="DY66" s="174" t="s">
        <v>3239</v>
      </c>
      <c r="DZ66" s="174" t="s">
        <v>2970</v>
      </c>
      <c r="EA66" s="174" t="s">
        <v>2846</v>
      </c>
      <c r="EB66" s="174" t="s">
        <v>3240</v>
      </c>
      <c r="EC66" s="174" t="s">
        <v>2970</v>
      </c>
      <c r="ED66" s="174" t="s">
        <v>2846</v>
      </c>
      <c r="EE66" s="174" t="s">
        <v>3238</v>
      </c>
      <c r="EF66" s="174" t="s">
        <v>2970</v>
      </c>
      <c r="EG66" s="174" t="s">
        <v>2846</v>
      </c>
      <c r="EH66" s="174" t="s">
        <v>3239</v>
      </c>
      <c r="EI66" s="174" t="s">
        <v>2970</v>
      </c>
      <c r="EJ66" s="174" t="s">
        <v>2846</v>
      </c>
      <c r="EK66" s="174" t="s">
        <v>3241</v>
      </c>
      <c r="EL66" s="174" t="s">
        <v>2970</v>
      </c>
      <c r="EM66" s="174" t="s">
        <v>2846</v>
      </c>
      <c r="EN66" s="174" t="s">
        <v>3242</v>
      </c>
      <c r="EO66" s="174" t="s">
        <v>2970</v>
      </c>
      <c r="EP66" s="174" t="s">
        <v>2846</v>
      </c>
      <c r="EQ66" s="174" t="s">
        <v>2846</v>
      </c>
      <c r="ER66" s="174" t="s">
        <v>2970</v>
      </c>
      <c r="ES66" s="174" t="s">
        <v>2846</v>
      </c>
      <c r="ET66" s="174" t="s">
        <v>3229</v>
      </c>
    </row>
    <row r="67" spans="1:150" x14ac:dyDescent="0.35">
      <c r="A67" s="1"/>
      <c r="B67" s="175" t="s">
        <v>3243</v>
      </c>
      <c r="C67" s="175" t="s">
        <v>94</v>
      </c>
      <c r="D67" s="175" t="s">
        <v>3219</v>
      </c>
      <c r="E67" s="175" t="s">
        <v>3244</v>
      </c>
      <c r="F67" s="175" t="s">
        <v>3245</v>
      </c>
      <c r="G67" s="176" t="s">
        <v>2970</v>
      </c>
      <c r="H67" s="176" t="s">
        <v>2846</v>
      </c>
      <c r="I67" s="176" t="s">
        <v>3222</v>
      </c>
      <c r="J67" s="176" t="s">
        <v>2970</v>
      </c>
      <c r="K67" s="176" t="s">
        <v>2846</v>
      </c>
      <c r="L67" s="176" t="s">
        <v>3223</v>
      </c>
      <c r="M67" s="176" t="s">
        <v>2970</v>
      </c>
      <c r="N67" s="176" t="s">
        <v>2846</v>
      </c>
      <c r="O67" s="176" t="s">
        <v>3224</v>
      </c>
      <c r="P67" s="176" t="s">
        <v>2970</v>
      </c>
      <c r="Q67" s="176" t="s">
        <v>2846</v>
      </c>
      <c r="R67" s="176" t="s">
        <v>3225</v>
      </c>
      <c r="S67" s="176" t="s">
        <v>2970</v>
      </c>
      <c r="T67" s="176" t="s">
        <v>2846</v>
      </c>
      <c r="U67" s="176" t="s">
        <v>2846</v>
      </c>
      <c r="V67" s="176" t="s">
        <v>2970</v>
      </c>
      <c r="W67" s="176" t="s">
        <v>2846</v>
      </c>
      <c r="X67" s="176" t="s">
        <v>2846</v>
      </c>
      <c r="Y67" s="176" t="s">
        <v>2970</v>
      </c>
      <c r="Z67" s="176" t="s">
        <v>2846</v>
      </c>
      <c r="AA67" s="176" t="s">
        <v>3226</v>
      </c>
      <c r="AB67" s="176" t="s">
        <v>2970</v>
      </c>
      <c r="AC67" s="176" t="s">
        <v>2846</v>
      </c>
      <c r="AD67" s="176" t="s">
        <v>3226</v>
      </c>
      <c r="AE67" s="176" t="s">
        <v>2970</v>
      </c>
      <c r="AF67" s="176" t="s">
        <v>2846</v>
      </c>
      <c r="AG67" s="176" t="s">
        <v>3227</v>
      </c>
      <c r="AH67" s="176" t="s">
        <v>2970</v>
      </c>
      <c r="AI67" s="176" t="s">
        <v>2846</v>
      </c>
      <c r="AJ67" s="176" t="s">
        <v>3226</v>
      </c>
      <c r="AK67" s="176" t="s">
        <v>2970</v>
      </c>
      <c r="AL67" s="176" t="s">
        <v>2846</v>
      </c>
      <c r="AM67" s="176" t="s">
        <v>3228</v>
      </c>
      <c r="AN67" s="176" t="s">
        <v>2970</v>
      </c>
      <c r="AO67" s="176" t="s">
        <v>2846</v>
      </c>
      <c r="AP67" s="176" t="s">
        <v>3226</v>
      </c>
      <c r="AQ67" s="176" t="s">
        <v>2970</v>
      </c>
      <c r="AR67" s="176" t="s">
        <v>2846</v>
      </c>
      <c r="AS67" s="176" t="s">
        <v>3229</v>
      </c>
      <c r="AT67" s="176" t="s">
        <v>2970</v>
      </c>
      <c r="AU67" s="176" t="s">
        <v>2846</v>
      </c>
      <c r="AV67" s="176" t="s">
        <v>3229</v>
      </c>
      <c r="AW67" s="176" t="s">
        <v>2970</v>
      </c>
      <c r="AX67" s="176" t="s">
        <v>2846</v>
      </c>
      <c r="AY67" s="176" t="s">
        <v>3229</v>
      </c>
      <c r="AZ67" s="176" t="s">
        <v>2970</v>
      </c>
      <c r="BA67" s="176" t="s">
        <v>2846</v>
      </c>
      <c r="BB67" s="176" t="s">
        <v>3229</v>
      </c>
      <c r="BC67" s="176" t="s">
        <v>2970</v>
      </c>
      <c r="BD67" s="176" t="s">
        <v>2846</v>
      </c>
      <c r="BE67" s="176" t="s">
        <v>3229</v>
      </c>
      <c r="BF67" s="176" t="s">
        <v>2970</v>
      </c>
      <c r="BG67" s="176" t="s">
        <v>2846</v>
      </c>
      <c r="BH67" s="176" t="s">
        <v>2846</v>
      </c>
      <c r="BI67" s="176" t="s">
        <v>2970</v>
      </c>
      <c r="BJ67" s="176" t="s">
        <v>2846</v>
      </c>
      <c r="BK67" s="176" t="s">
        <v>3230</v>
      </c>
      <c r="BL67" s="176" t="s">
        <v>2970</v>
      </c>
      <c r="BM67" s="176" t="s">
        <v>2846</v>
      </c>
      <c r="BN67" s="176" t="s">
        <v>2846</v>
      </c>
      <c r="BO67" s="176" t="s">
        <v>2970</v>
      </c>
      <c r="BP67" s="176" t="s">
        <v>2846</v>
      </c>
      <c r="BQ67" s="176" t="s">
        <v>3231</v>
      </c>
      <c r="BR67" s="176" t="s">
        <v>2970</v>
      </c>
      <c r="BS67" s="176" t="s">
        <v>2846</v>
      </c>
      <c r="BT67" s="176" t="s">
        <v>2846</v>
      </c>
      <c r="BU67" s="176" t="s">
        <v>2970</v>
      </c>
      <c r="BV67" s="176" t="s">
        <v>2846</v>
      </c>
      <c r="BW67" s="176" t="s">
        <v>2846</v>
      </c>
      <c r="BX67" s="176" t="s">
        <v>2970</v>
      </c>
      <c r="BY67" s="176" t="s">
        <v>2846</v>
      </c>
      <c r="BZ67" s="176" t="s">
        <v>3232</v>
      </c>
      <c r="CA67" s="176" t="s">
        <v>2970</v>
      </c>
      <c r="CB67" s="176" t="s">
        <v>2846</v>
      </c>
      <c r="CC67" s="176" t="s">
        <v>3233</v>
      </c>
      <c r="CD67" s="176" t="s">
        <v>2970</v>
      </c>
      <c r="CE67" s="176" t="s">
        <v>2846</v>
      </c>
      <c r="CF67" s="176" t="s">
        <v>3234</v>
      </c>
      <c r="CG67" s="176" t="s">
        <v>2970</v>
      </c>
      <c r="CH67" s="176" t="s">
        <v>2846</v>
      </c>
      <c r="CI67" s="176" t="s">
        <v>3235</v>
      </c>
      <c r="CJ67" s="176" t="s">
        <v>2970</v>
      </c>
      <c r="CK67" s="176" t="s">
        <v>2846</v>
      </c>
      <c r="CL67" s="176" t="s">
        <v>3234</v>
      </c>
      <c r="CM67" s="176" t="s">
        <v>2970</v>
      </c>
      <c r="CN67" s="176" t="s">
        <v>2846</v>
      </c>
      <c r="CO67" s="176" t="s">
        <v>2846</v>
      </c>
      <c r="CP67" s="176" t="s">
        <v>2970</v>
      </c>
      <c r="CQ67" s="176" t="s">
        <v>2846</v>
      </c>
      <c r="CR67" s="176" t="s">
        <v>2846</v>
      </c>
      <c r="CS67" s="176" t="s">
        <v>2970</v>
      </c>
      <c r="CT67" s="176" t="s">
        <v>2846</v>
      </c>
      <c r="CU67" s="176" t="s">
        <v>3236</v>
      </c>
      <c r="CV67" s="176" t="s">
        <v>2970</v>
      </c>
      <c r="CW67" s="176" t="s">
        <v>2846</v>
      </c>
      <c r="CX67" s="176" t="s">
        <v>3229</v>
      </c>
      <c r="CY67" s="176" t="s">
        <v>2970</v>
      </c>
      <c r="CZ67" s="176" t="s">
        <v>2846</v>
      </c>
      <c r="DA67" s="176" t="s">
        <v>3229</v>
      </c>
      <c r="DB67" s="176" t="s">
        <v>2970</v>
      </c>
      <c r="DC67" s="176" t="s">
        <v>2846</v>
      </c>
      <c r="DD67" s="176" t="s">
        <v>3229</v>
      </c>
      <c r="DE67" s="176" t="s">
        <v>2970</v>
      </c>
      <c r="DF67" s="176" t="s">
        <v>2846</v>
      </c>
      <c r="DG67" s="176" t="s">
        <v>3229</v>
      </c>
      <c r="DH67" s="176" t="s">
        <v>2970</v>
      </c>
      <c r="DI67" s="176" t="s">
        <v>2846</v>
      </c>
      <c r="DJ67" s="176" t="s">
        <v>3229</v>
      </c>
      <c r="DK67" s="176" t="s">
        <v>2970</v>
      </c>
      <c r="DL67" s="176" t="s">
        <v>2846</v>
      </c>
      <c r="DM67" s="176" t="s">
        <v>3229</v>
      </c>
      <c r="DN67" s="176" t="s">
        <v>2970</v>
      </c>
      <c r="DO67" s="176" t="s">
        <v>2846</v>
      </c>
      <c r="DP67" s="176" t="s">
        <v>3229</v>
      </c>
      <c r="DQ67" s="176" t="s">
        <v>2970</v>
      </c>
      <c r="DR67" s="176" t="s">
        <v>2846</v>
      </c>
      <c r="DS67" s="176" t="s">
        <v>3237</v>
      </c>
      <c r="DT67" s="176" t="s">
        <v>2970</v>
      </c>
      <c r="DU67" s="176" t="s">
        <v>2846</v>
      </c>
      <c r="DV67" s="176" t="s">
        <v>3238</v>
      </c>
      <c r="DW67" s="176" t="s">
        <v>2970</v>
      </c>
      <c r="DX67" s="176" t="s">
        <v>2846</v>
      </c>
      <c r="DY67" s="176" t="s">
        <v>3239</v>
      </c>
      <c r="DZ67" s="176" t="s">
        <v>2970</v>
      </c>
      <c r="EA67" s="176" t="s">
        <v>2846</v>
      </c>
      <c r="EB67" s="176" t="s">
        <v>3240</v>
      </c>
      <c r="EC67" s="176" t="s">
        <v>2970</v>
      </c>
      <c r="ED67" s="176" t="s">
        <v>2846</v>
      </c>
      <c r="EE67" s="176" t="s">
        <v>3238</v>
      </c>
      <c r="EF67" s="176" t="s">
        <v>2970</v>
      </c>
      <c r="EG67" s="176" t="s">
        <v>2846</v>
      </c>
      <c r="EH67" s="176" t="s">
        <v>3239</v>
      </c>
      <c r="EI67" s="176" t="s">
        <v>2970</v>
      </c>
      <c r="EJ67" s="176" t="s">
        <v>2846</v>
      </c>
      <c r="EK67" s="176" t="s">
        <v>3241</v>
      </c>
      <c r="EL67" s="176" t="s">
        <v>2970</v>
      </c>
      <c r="EM67" s="176" t="s">
        <v>2846</v>
      </c>
      <c r="EN67" s="176" t="s">
        <v>3242</v>
      </c>
      <c r="EO67" s="176" t="s">
        <v>2970</v>
      </c>
      <c r="EP67" s="176" t="s">
        <v>2846</v>
      </c>
      <c r="EQ67" s="176" t="s">
        <v>2846</v>
      </c>
      <c r="ER67" s="176" t="s">
        <v>2970</v>
      </c>
      <c r="ES67" s="176" t="s">
        <v>2846</v>
      </c>
      <c r="ET67" s="176" t="s">
        <v>3229</v>
      </c>
    </row>
    <row r="68" spans="1:150" x14ac:dyDescent="0.35">
      <c r="A68" s="1"/>
      <c r="B68" s="175" t="s">
        <v>3246</v>
      </c>
      <c r="C68" s="175" t="s">
        <v>94</v>
      </c>
      <c r="D68" s="175" t="s">
        <v>3219</v>
      </c>
      <c r="E68" s="175" t="s">
        <v>3247</v>
      </c>
      <c r="F68" s="175" t="s">
        <v>3248</v>
      </c>
      <c r="G68" s="176" t="s">
        <v>2970</v>
      </c>
      <c r="H68" s="176" t="s">
        <v>2846</v>
      </c>
      <c r="I68" s="176" t="s">
        <v>2846</v>
      </c>
      <c r="J68" s="176" t="s">
        <v>2970</v>
      </c>
      <c r="K68" s="176" t="s">
        <v>2846</v>
      </c>
      <c r="L68" s="176" t="s">
        <v>2846</v>
      </c>
      <c r="M68" s="176" t="s">
        <v>2970</v>
      </c>
      <c r="N68" s="176" t="s">
        <v>2846</v>
      </c>
      <c r="O68" s="176" t="s">
        <v>2846</v>
      </c>
      <c r="P68" s="176" t="s">
        <v>2970</v>
      </c>
      <c r="Q68" s="176" t="s">
        <v>2846</v>
      </c>
      <c r="R68" s="176" t="s">
        <v>2846</v>
      </c>
      <c r="S68" s="176" t="s">
        <v>2970</v>
      </c>
      <c r="T68" s="176" t="s">
        <v>2846</v>
      </c>
      <c r="U68" s="176" t="s">
        <v>2846</v>
      </c>
      <c r="V68" s="176" t="s">
        <v>2970</v>
      </c>
      <c r="W68" s="176" t="s">
        <v>2846</v>
      </c>
      <c r="X68" s="176" t="s">
        <v>2846</v>
      </c>
      <c r="Y68" s="176" t="s">
        <v>2970</v>
      </c>
      <c r="Z68" s="176" t="s">
        <v>2846</v>
      </c>
      <c r="AA68" s="176" t="s">
        <v>2846</v>
      </c>
      <c r="AB68" s="176" t="s">
        <v>2970</v>
      </c>
      <c r="AC68" s="176" t="s">
        <v>2846</v>
      </c>
      <c r="AD68" s="176" t="s">
        <v>2846</v>
      </c>
      <c r="AE68" s="176" t="s">
        <v>2970</v>
      </c>
      <c r="AF68" s="176" t="s">
        <v>2846</v>
      </c>
      <c r="AG68" s="176" t="s">
        <v>2846</v>
      </c>
      <c r="AH68" s="176" t="s">
        <v>2970</v>
      </c>
      <c r="AI68" s="176" t="s">
        <v>2846</v>
      </c>
      <c r="AJ68" s="176" t="s">
        <v>2846</v>
      </c>
      <c r="AK68" s="176" t="s">
        <v>2970</v>
      </c>
      <c r="AL68" s="176" t="s">
        <v>2846</v>
      </c>
      <c r="AM68" s="176" t="s">
        <v>2846</v>
      </c>
      <c r="AN68" s="176" t="s">
        <v>2970</v>
      </c>
      <c r="AO68" s="176" t="s">
        <v>2846</v>
      </c>
      <c r="AP68" s="176" t="s">
        <v>2846</v>
      </c>
      <c r="AQ68" s="176" t="s">
        <v>2970</v>
      </c>
      <c r="AR68" s="176" t="s">
        <v>2846</v>
      </c>
      <c r="AS68" s="176" t="s">
        <v>2846</v>
      </c>
      <c r="AT68" s="176" t="s">
        <v>2970</v>
      </c>
      <c r="AU68" s="176" t="s">
        <v>2846</v>
      </c>
      <c r="AV68" s="176" t="s">
        <v>2846</v>
      </c>
      <c r="AW68" s="176" t="s">
        <v>2970</v>
      </c>
      <c r="AX68" s="176" t="s">
        <v>2846</v>
      </c>
      <c r="AY68" s="176" t="s">
        <v>2846</v>
      </c>
      <c r="AZ68" s="176" t="s">
        <v>2970</v>
      </c>
      <c r="BA68" s="176" t="s">
        <v>2846</v>
      </c>
      <c r="BB68" s="176" t="s">
        <v>2846</v>
      </c>
      <c r="BC68" s="176" t="s">
        <v>2970</v>
      </c>
      <c r="BD68" s="176" t="s">
        <v>2846</v>
      </c>
      <c r="BE68" s="176" t="s">
        <v>2846</v>
      </c>
      <c r="BF68" s="176" t="s">
        <v>2970</v>
      </c>
      <c r="BG68" s="176" t="s">
        <v>2846</v>
      </c>
      <c r="BH68" s="176" t="s">
        <v>2846</v>
      </c>
      <c r="BI68" s="176" t="s">
        <v>2970</v>
      </c>
      <c r="BJ68" s="176" t="s">
        <v>2846</v>
      </c>
      <c r="BK68" s="176" t="s">
        <v>2846</v>
      </c>
      <c r="BL68" s="176" t="s">
        <v>2970</v>
      </c>
      <c r="BM68" s="176" t="s">
        <v>2846</v>
      </c>
      <c r="BN68" s="176" t="s">
        <v>2846</v>
      </c>
      <c r="BO68" s="176" t="s">
        <v>2970</v>
      </c>
      <c r="BP68" s="176" t="s">
        <v>2846</v>
      </c>
      <c r="BQ68" s="176" t="s">
        <v>2846</v>
      </c>
      <c r="BR68" s="176" t="s">
        <v>2970</v>
      </c>
      <c r="BS68" s="176" t="s">
        <v>2846</v>
      </c>
      <c r="BT68" s="176" t="s">
        <v>2846</v>
      </c>
      <c r="BU68" s="176" t="s">
        <v>2970</v>
      </c>
      <c r="BV68" s="176" t="s">
        <v>2846</v>
      </c>
      <c r="BW68" s="176" t="s">
        <v>2846</v>
      </c>
      <c r="BX68" s="176" t="s">
        <v>2970</v>
      </c>
      <c r="BY68" s="176" t="s">
        <v>2846</v>
      </c>
      <c r="BZ68" s="176" t="s">
        <v>2846</v>
      </c>
      <c r="CA68" s="176" t="s">
        <v>2970</v>
      </c>
      <c r="CB68" s="176" t="s">
        <v>2846</v>
      </c>
      <c r="CC68" s="176" t="s">
        <v>2846</v>
      </c>
      <c r="CD68" s="176" t="s">
        <v>2970</v>
      </c>
      <c r="CE68" s="176" t="s">
        <v>2846</v>
      </c>
      <c r="CF68" s="176" t="s">
        <v>2846</v>
      </c>
      <c r="CG68" s="176" t="s">
        <v>2970</v>
      </c>
      <c r="CH68" s="176" t="s">
        <v>2846</v>
      </c>
      <c r="CI68" s="176" t="s">
        <v>2846</v>
      </c>
      <c r="CJ68" s="176" t="s">
        <v>2970</v>
      </c>
      <c r="CK68" s="176" t="s">
        <v>2846</v>
      </c>
      <c r="CL68" s="176" t="s">
        <v>2846</v>
      </c>
      <c r="CM68" s="176" t="s">
        <v>2970</v>
      </c>
      <c r="CN68" s="176" t="s">
        <v>2846</v>
      </c>
      <c r="CO68" s="176" t="s">
        <v>2846</v>
      </c>
      <c r="CP68" s="176" t="s">
        <v>2970</v>
      </c>
      <c r="CQ68" s="176" t="s">
        <v>2846</v>
      </c>
      <c r="CR68" s="176" t="s">
        <v>2846</v>
      </c>
      <c r="CS68" s="176" t="s">
        <v>2970</v>
      </c>
      <c r="CT68" s="176" t="s">
        <v>2846</v>
      </c>
      <c r="CU68" s="176" t="s">
        <v>2846</v>
      </c>
      <c r="CV68" s="176" t="s">
        <v>2970</v>
      </c>
      <c r="CW68" s="176" t="s">
        <v>2846</v>
      </c>
      <c r="CX68" s="176" t="s">
        <v>2846</v>
      </c>
      <c r="CY68" s="176" t="s">
        <v>2970</v>
      </c>
      <c r="CZ68" s="176" t="s">
        <v>2846</v>
      </c>
      <c r="DA68" s="176" t="s">
        <v>2846</v>
      </c>
      <c r="DB68" s="176" t="s">
        <v>2970</v>
      </c>
      <c r="DC68" s="176" t="s">
        <v>2846</v>
      </c>
      <c r="DD68" s="176" t="s">
        <v>2846</v>
      </c>
      <c r="DE68" s="176" t="s">
        <v>2970</v>
      </c>
      <c r="DF68" s="176" t="s">
        <v>2846</v>
      </c>
      <c r="DG68" s="176" t="s">
        <v>2846</v>
      </c>
      <c r="DH68" s="176" t="s">
        <v>2970</v>
      </c>
      <c r="DI68" s="176" t="s">
        <v>2846</v>
      </c>
      <c r="DJ68" s="176" t="s">
        <v>2846</v>
      </c>
      <c r="DK68" s="176" t="s">
        <v>2970</v>
      </c>
      <c r="DL68" s="176" t="s">
        <v>2846</v>
      </c>
      <c r="DM68" s="176" t="s">
        <v>2846</v>
      </c>
      <c r="DN68" s="176" t="s">
        <v>2970</v>
      </c>
      <c r="DO68" s="176" t="s">
        <v>2846</v>
      </c>
      <c r="DP68" s="176" t="s">
        <v>2846</v>
      </c>
      <c r="DQ68" s="176" t="s">
        <v>2970</v>
      </c>
      <c r="DR68" s="176" t="s">
        <v>2846</v>
      </c>
      <c r="DS68" s="176" t="s">
        <v>2846</v>
      </c>
      <c r="DT68" s="176" t="s">
        <v>2970</v>
      </c>
      <c r="DU68" s="176" t="s">
        <v>2846</v>
      </c>
      <c r="DV68" s="176" t="s">
        <v>2846</v>
      </c>
      <c r="DW68" s="176" t="s">
        <v>2970</v>
      </c>
      <c r="DX68" s="176" t="s">
        <v>2846</v>
      </c>
      <c r="DY68" s="176" t="s">
        <v>2846</v>
      </c>
      <c r="DZ68" s="176" t="s">
        <v>2970</v>
      </c>
      <c r="EA68" s="176" t="s">
        <v>2846</v>
      </c>
      <c r="EB68" s="176" t="s">
        <v>2846</v>
      </c>
      <c r="EC68" s="176" t="s">
        <v>2970</v>
      </c>
      <c r="ED68" s="176" t="s">
        <v>2846</v>
      </c>
      <c r="EE68" s="176" t="s">
        <v>2846</v>
      </c>
      <c r="EF68" s="176" t="s">
        <v>2970</v>
      </c>
      <c r="EG68" s="176" t="s">
        <v>2846</v>
      </c>
      <c r="EH68" s="176" t="s">
        <v>2846</v>
      </c>
      <c r="EI68" s="176" t="s">
        <v>2970</v>
      </c>
      <c r="EJ68" s="176" t="s">
        <v>2846</v>
      </c>
      <c r="EK68" s="176" t="s">
        <v>2846</v>
      </c>
      <c r="EL68" s="176" t="s">
        <v>2970</v>
      </c>
      <c r="EM68" s="176" t="s">
        <v>2846</v>
      </c>
      <c r="EN68" s="176" t="s">
        <v>2846</v>
      </c>
      <c r="EO68" s="176" t="s">
        <v>2970</v>
      </c>
      <c r="EP68" s="176" t="s">
        <v>2846</v>
      </c>
      <c r="EQ68" s="176" t="s">
        <v>2846</v>
      </c>
      <c r="ER68" s="176" t="s">
        <v>2970</v>
      </c>
      <c r="ES68" s="176" t="s">
        <v>2846</v>
      </c>
      <c r="ET68" s="176" t="s">
        <v>2846</v>
      </c>
    </row>
    <row r="69" spans="1:150" x14ac:dyDescent="0.35">
      <c r="A69" s="1"/>
      <c r="B69" s="174" t="s">
        <v>3249</v>
      </c>
      <c r="C69" s="174" t="s">
        <v>612</v>
      </c>
      <c r="D69" s="174" t="s">
        <v>975</v>
      </c>
      <c r="E69" s="174" t="s">
        <v>3250</v>
      </c>
      <c r="F69" s="174" t="s">
        <v>3251</v>
      </c>
      <c r="G69" s="174" t="s">
        <v>2970</v>
      </c>
      <c r="H69" s="174" t="s">
        <v>2846</v>
      </c>
      <c r="I69" s="174" t="s">
        <v>2846</v>
      </c>
      <c r="J69" s="174" t="s">
        <v>2970</v>
      </c>
      <c r="K69" s="174" t="s">
        <v>2846</v>
      </c>
      <c r="L69" s="174" t="s">
        <v>2846</v>
      </c>
      <c r="M69" s="174" t="s">
        <v>2970</v>
      </c>
      <c r="N69" s="174" t="s">
        <v>2846</v>
      </c>
      <c r="O69" s="174" t="s">
        <v>2846</v>
      </c>
      <c r="P69" s="174" t="s">
        <v>2970</v>
      </c>
      <c r="Q69" s="174" t="s">
        <v>2846</v>
      </c>
      <c r="R69" s="174" t="s">
        <v>2846</v>
      </c>
      <c r="S69" s="174" t="s">
        <v>2970</v>
      </c>
      <c r="T69" s="174" t="s">
        <v>2846</v>
      </c>
      <c r="U69" s="174" t="s">
        <v>2846</v>
      </c>
      <c r="V69" s="174" t="s">
        <v>2970</v>
      </c>
      <c r="W69" s="174" t="s">
        <v>2846</v>
      </c>
      <c r="X69" s="174" t="s">
        <v>2846</v>
      </c>
      <c r="Y69" s="174" t="s">
        <v>2970</v>
      </c>
      <c r="Z69" s="174" t="s">
        <v>2846</v>
      </c>
      <c r="AA69" s="174" t="s">
        <v>2846</v>
      </c>
      <c r="AB69" s="174" t="s">
        <v>2970</v>
      </c>
      <c r="AC69" s="174" t="s">
        <v>2846</v>
      </c>
      <c r="AD69" s="174" t="s">
        <v>2846</v>
      </c>
      <c r="AE69" s="174" t="s">
        <v>2970</v>
      </c>
      <c r="AF69" s="174" t="s">
        <v>2846</v>
      </c>
      <c r="AG69" s="174" t="s">
        <v>2846</v>
      </c>
      <c r="AH69" s="174" t="s">
        <v>2970</v>
      </c>
      <c r="AI69" s="174" t="s">
        <v>2846</v>
      </c>
      <c r="AJ69" s="174" t="s">
        <v>2846</v>
      </c>
      <c r="AK69" s="174" t="s">
        <v>2970</v>
      </c>
      <c r="AL69" s="174" t="s">
        <v>2846</v>
      </c>
      <c r="AM69" s="174" t="s">
        <v>2846</v>
      </c>
      <c r="AN69" s="174" t="s">
        <v>2970</v>
      </c>
      <c r="AO69" s="174" t="s">
        <v>2846</v>
      </c>
      <c r="AP69" s="174" t="s">
        <v>2846</v>
      </c>
      <c r="AQ69" s="174" t="s">
        <v>2970</v>
      </c>
      <c r="AR69" s="174" t="s">
        <v>2846</v>
      </c>
      <c r="AS69" s="174" t="s">
        <v>3160</v>
      </c>
      <c r="AT69" s="174" t="s">
        <v>2970</v>
      </c>
      <c r="AU69" s="174" t="s">
        <v>2846</v>
      </c>
      <c r="AV69" s="174" t="s">
        <v>3160</v>
      </c>
      <c r="AW69" s="174" t="s">
        <v>2970</v>
      </c>
      <c r="AX69" s="174" t="s">
        <v>2846</v>
      </c>
      <c r="AY69" s="174" t="s">
        <v>3160</v>
      </c>
      <c r="AZ69" s="174" t="s">
        <v>2970</v>
      </c>
      <c r="BA69" s="174" t="s">
        <v>2846</v>
      </c>
      <c r="BB69" s="174" t="s">
        <v>3160</v>
      </c>
      <c r="BC69" s="174" t="s">
        <v>2970</v>
      </c>
      <c r="BD69" s="174" t="s">
        <v>2846</v>
      </c>
      <c r="BE69" s="174" t="s">
        <v>3160</v>
      </c>
      <c r="BF69" s="174" t="s">
        <v>2970</v>
      </c>
      <c r="BG69" s="174" t="s">
        <v>2846</v>
      </c>
      <c r="BH69" s="174" t="s">
        <v>2846</v>
      </c>
      <c r="BI69" s="174" t="s">
        <v>2970</v>
      </c>
      <c r="BJ69" s="174" t="s">
        <v>2846</v>
      </c>
      <c r="BK69" s="174" t="s">
        <v>2846</v>
      </c>
      <c r="BL69" s="174" t="s">
        <v>2970</v>
      </c>
      <c r="BM69" s="174" t="s">
        <v>2846</v>
      </c>
      <c r="BN69" s="174" t="s">
        <v>2846</v>
      </c>
      <c r="BO69" s="174" t="s">
        <v>2970</v>
      </c>
      <c r="BP69" s="174" t="s">
        <v>2846</v>
      </c>
      <c r="BQ69" s="174" t="s">
        <v>2846</v>
      </c>
      <c r="BR69" s="174" t="s">
        <v>2970</v>
      </c>
      <c r="BS69" s="174" t="s">
        <v>2846</v>
      </c>
      <c r="BT69" s="174" t="s">
        <v>2846</v>
      </c>
      <c r="BU69" s="174" t="s">
        <v>2970</v>
      </c>
      <c r="BV69" s="174" t="s">
        <v>2846</v>
      </c>
      <c r="BW69" s="174" t="s">
        <v>2846</v>
      </c>
      <c r="BX69" s="174" t="s">
        <v>2970</v>
      </c>
      <c r="BY69" s="174" t="s">
        <v>2846</v>
      </c>
      <c r="BZ69" s="174" t="s">
        <v>2846</v>
      </c>
      <c r="CA69" s="174" t="s">
        <v>2970</v>
      </c>
      <c r="CB69" s="174" t="s">
        <v>2846</v>
      </c>
      <c r="CC69" s="174" t="s">
        <v>2846</v>
      </c>
      <c r="CD69" s="174" t="s">
        <v>2970</v>
      </c>
      <c r="CE69" s="174" t="s">
        <v>2846</v>
      </c>
      <c r="CF69" s="174" t="s">
        <v>2846</v>
      </c>
      <c r="CG69" s="174" t="s">
        <v>2970</v>
      </c>
      <c r="CH69" s="174" t="s">
        <v>2846</v>
      </c>
      <c r="CI69" s="174" t="s">
        <v>2846</v>
      </c>
      <c r="CJ69" s="174" t="s">
        <v>2970</v>
      </c>
      <c r="CK69" s="174" t="s">
        <v>2846</v>
      </c>
      <c r="CL69" s="174" t="s">
        <v>2846</v>
      </c>
      <c r="CM69" s="174" t="s">
        <v>2970</v>
      </c>
      <c r="CN69" s="174" t="s">
        <v>2846</v>
      </c>
      <c r="CO69" s="174" t="s">
        <v>2846</v>
      </c>
      <c r="CP69" s="174" t="s">
        <v>2970</v>
      </c>
      <c r="CQ69" s="174" t="s">
        <v>2846</v>
      </c>
      <c r="CR69" s="174" t="s">
        <v>2846</v>
      </c>
      <c r="CS69" s="174" t="s">
        <v>2970</v>
      </c>
      <c r="CT69" s="174" t="s">
        <v>2846</v>
      </c>
      <c r="CU69" s="174" t="s">
        <v>2846</v>
      </c>
      <c r="CV69" s="174" t="s">
        <v>2970</v>
      </c>
      <c r="CW69" s="174" t="s">
        <v>2846</v>
      </c>
      <c r="CX69" s="174" t="s">
        <v>3252</v>
      </c>
      <c r="CY69" s="174" t="s">
        <v>2970</v>
      </c>
      <c r="CZ69" s="174" t="s">
        <v>2846</v>
      </c>
      <c r="DA69" s="174" t="s">
        <v>3253</v>
      </c>
      <c r="DB69" s="174" t="s">
        <v>2970</v>
      </c>
      <c r="DC69" s="174" t="s">
        <v>2846</v>
      </c>
      <c r="DD69" s="174" t="s">
        <v>3254</v>
      </c>
      <c r="DE69" s="174" t="s">
        <v>2970</v>
      </c>
      <c r="DF69" s="174" t="s">
        <v>2846</v>
      </c>
      <c r="DG69" s="174" t="s">
        <v>3255</v>
      </c>
      <c r="DH69" s="174" t="s">
        <v>2970</v>
      </c>
      <c r="DI69" s="174" t="s">
        <v>2846</v>
      </c>
      <c r="DJ69" s="174" t="s">
        <v>2846</v>
      </c>
      <c r="DK69" s="174" t="s">
        <v>2970</v>
      </c>
      <c r="DL69" s="174" t="s">
        <v>2846</v>
      </c>
      <c r="DM69" s="174" t="s">
        <v>2846</v>
      </c>
      <c r="DN69" s="174" t="s">
        <v>2970</v>
      </c>
      <c r="DO69" s="174" t="s">
        <v>2846</v>
      </c>
      <c r="DP69" s="174" t="s">
        <v>2846</v>
      </c>
      <c r="DQ69" s="174" t="s">
        <v>2970</v>
      </c>
      <c r="DR69" s="174" t="s">
        <v>2846</v>
      </c>
      <c r="DS69" s="174" t="s">
        <v>2846</v>
      </c>
      <c r="DT69" s="174" t="s">
        <v>2970</v>
      </c>
      <c r="DU69" s="174" t="s">
        <v>2846</v>
      </c>
      <c r="DV69" s="174" t="s">
        <v>2846</v>
      </c>
      <c r="DW69" s="174" t="s">
        <v>2970</v>
      </c>
      <c r="DX69" s="174" t="s">
        <v>2846</v>
      </c>
      <c r="DY69" s="174" t="s">
        <v>2846</v>
      </c>
      <c r="DZ69" s="174" t="s">
        <v>2970</v>
      </c>
      <c r="EA69" s="174" t="s">
        <v>2846</v>
      </c>
      <c r="EB69" s="174" t="s">
        <v>2846</v>
      </c>
      <c r="EC69" s="174" t="s">
        <v>2970</v>
      </c>
      <c r="ED69" s="174" t="s">
        <v>2846</v>
      </c>
      <c r="EE69" s="174" t="s">
        <v>2846</v>
      </c>
      <c r="EF69" s="174" t="s">
        <v>2970</v>
      </c>
      <c r="EG69" s="174" t="s">
        <v>2846</v>
      </c>
      <c r="EH69" s="174" t="s">
        <v>2846</v>
      </c>
      <c r="EI69" s="174" t="s">
        <v>2970</v>
      </c>
      <c r="EJ69" s="174" t="s">
        <v>2846</v>
      </c>
      <c r="EK69" s="174" t="s">
        <v>2846</v>
      </c>
      <c r="EL69" s="174" t="s">
        <v>2970</v>
      </c>
      <c r="EM69" s="174" t="s">
        <v>2846</v>
      </c>
      <c r="EN69" s="174" t="s">
        <v>2846</v>
      </c>
      <c r="EO69" s="174" t="s">
        <v>2970</v>
      </c>
      <c r="EP69" s="174" t="s">
        <v>2846</v>
      </c>
      <c r="EQ69" s="174" t="s">
        <v>2846</v>
      </c>
      <c r="ER69" s="174" t="s">
        <v>2970</v>
      </c>
      <c r="ES69" s="174" t="s">
        <v>2846</v>
      </c>
      <c r="ET69" s="174" t="s">
        <v>2846</v>
      </c>
    </row>
    <row r="70" spans="1:150" x14ac:dyDescent="0.35">
      <c r="A70" s="1"/>
      <c r="B70" s="175" t="s">
        <v>3256</v>
      </c>
      <c r="C70" s="175" t="s">
        <v>612</v>
      </c>
      <c r="D70" s="175" t="s">
        <v>975</v>
      </c>
      <c r="E70" s="175" t="s">
        <v>3257</v>
      </c>
      <c r="F70" s="175" t="s">
        <v>3258</v>
      </c>
      <c r="G70" s="176" t="s">
        <v>2970</v>
      </c>
      <c r="H70" s="176" t="s">
        <v>2846</v>
      </c>
      <c r="I70" s="176" t="s">
        <v>2846</v>
      </c>
      <c r="J70" s="176" t="s">
        <v>2970</v>
      </c>
      <c r="K70" s="176" t="s">
        <v>2846</v>
      </c>
      <c r="L70" s="176" t="s">
        <v>2846</v>
      </c>
      <c r="M70" s="176" t="s">
        <v>2970</v>
      </c>
      <c r="N70" s="176" t="s">
        <v>2846</v>
      </c>
      <c r="O70" s="176" t="s">
        <v>2846</v>
      </c>
      <c r="P70" s="176" t="s">
        <v>2970</v>
      </c>
      <c r="Q70" s="176" t="s">
        <v>2846</v>
      </c>
      <c r="R70" s="176" t="s">
        <v>2846</v>
      </c>
      <c r="S70" s="176" t="s">
        <v>2970</v>
      </c>
      <c r="T70" s="176" t="s">
        <v>2846</v>
      </c>
      <c r="U70" s="176" t="s">
        <v>2846</v>
      </c>
      <c r="V70" s="176" t="s">
        <v>2970</v>
      </c>
      <c r="W70" s="176" t="s">
        <v>2846</v>
      </c>
      <c r="X70" s="176" t="s">
        <v>2846</v>
      </c>
      <c r="Y70" s="176" t="s">
        <v>2970</v>
      </c>
      <c r="Z70" s="176" t="s">
        <v>2846</v>
      </c>
      <c r="AA70" s="176" t="s">
        <v>2846</v>
      </c>
      <c r="AB70" s="176" t="s">
        <v>2970</v>
      </c>
      <c r="AC70" s="176" t="s">
        <v>2846</v>
      </c>
      <c r="AD70" s="176" t="s">
        <v>2846</v>
      </c>
      <c r="AE70" s="176" t="s">
        <v>2970</v>
      </c>
      <c r="AF70" s="176" t="s">
        <v>2846</v>
      </c>
      <c r="AG70" s="176" t="s">
        <v>2846</v>
      </c>
      <c r="AH70" s="176" t="s">
        <v>2970</v>
      </c>
      <c r="AI70" s="176" t="s">
        <v>2846</v>
      </c>
      <c r="AJ70" s="176" t="s">
        <v>2846</v>
      </c>
      <c r="AK70" s="176" t="s">
        <v>2970</v>
      </c>
      <c r="AL70" s="176" t="s">
        <v>2846</v>
      </c>
      <c r="AM70" s="176" t="s">
        <v>2846</v>
      </c>
      <c r="AN70" s="176" t="s">
        <v>2970</v>
      </c>
      <c r="AO70" s="176" t="s">
        <v>2846</v>
      </c>
      <c r="AP70" s="176" t="s">
        <v>2846</v>
      </c>
      <c r="AQ70" s="176" t="s">
        <v>2970</v>
      </c>
      <c r="AR70" s="176" t="s">
        <v>2846</v>
      </c>
      <c r="AS70" s="176" t="s">
        <v>2846</v>
      </c>
      <c r="AT70" s="176" t="s">
        <v>2970</v>
      </c>
      <c r="AU70" s="176" t="s">
        <v>2846</v>
      </c>
      <c r="AV70" s="176" t="s">
        <v>2846</v>
      </c>
      <c r="AW70" s="176" t="s">
        <v>2970</v>
      </c>
      <c r="AX70" s="176" t="s">
        <v>2846</v>
      </c>
      <c r="AY70" s="176" t="s">
        <v>2846</v>
      </c>
      <c r="AZ70" s="176" t="s">
        <v>2970</v>
      </c>
      <c r="BA70" s="176" t="s">
        <v>2846</v>
      </c>
      <c r="BB70" s="176" t="s">
        <v>2846</v>
      </c>
      <c r="BC70" s="176" t="s">
        <v>2970</v>
      </c>
      <c r="BD70" s="176" t="s">
        <v>2846</v>
      </c>
      <c r="BE70" s="176" t="s">
        <v>2846</v>
      </c>
      <c r="BF70" s="176" t="s">
        <v>2970</v>
      </c>
      <c r="BG70" s="176" t="s">
        <v>2846</v>
      </c>
      <c r="BH70" s="176" t="s">
        <v>2846</v>
      </c>
      <c r="BI70" s="176" t="s">
        <v>2970</v>
      </c>
      <c r="BJ70" s="176" t="s">
        <v>2846</v>
      </c>
      <c r="BK70" s="176" t="s">
        <v>2846</v>
      </c>
      <c r="BL70" s="176" t="s">
        <v>2970</v>
      </c>
      <c r="BM70" s="176" t="s">
        <v>2846</v>
      </c>
      <c r="BN70" s="176" t="s">
        <v>2846</v>
      </c>
      <c r="BO70" s="176" t="s">
        <v>2970</v>
      </c>
      <c r="BP70" s="176" t="s">
        <v>2846</v>
      </c>
      <c r="BQ70" s="176" t="s">
        <v>2846</v>
      </c>
      <c r="BR70" s="176" t="s">
        <v>2970</v>
      </c>
      <c r="BS70" s="176" t="s">
        <v>2846</v>
      </c>
      <c r="BT70" s="176" t="s">
        <v>2846</v>
      </c>
      <c r="BU70" s="176" t="s">
        <v>2970</v>
      </c>
      <c r="BV70" s="176" t="s">
        <v>2846</v>
      </c>
      <c r="BW70" s="176" t="s">
        <v>2846</v>
      </c>
      <c r="BX70" s="176" t="s">
        <v>2970</v>
      </c>
      <c r="BY70" s="176" t="s">
        <v>2846</v>
      </c>
      <c r="BZ70" s="176" t="s">
        <v>2846</v>
      </c>
      <c r="CA70" s="176" t="s">
        <v>2970</v>
      </c>
      <c r="CB70" s="176" t="s">
        <v>2846</v>
      </c>
      <c r="CC70" s="176" t="s">
        <v>2846</v>
      </c>
      <c r="CD70" s="176" t="s">
        <v>2970</v>
      </c>
      <c r="CE70" s="176" t="s">
        <v>2846</v>
      </c>
      <c r="CF70" s="176" t="s">
        <v>2846</v>
      </c>
      <c r="CG70" s="176" t="s">
        <v>2970</v>
      </c>
      <c r="CH70" s="176" t="s">
        <v>2846</v>
      </c>
      <c r="CI70" s="176" t="s">
        <v>2846</v>
      </c>
      <c r="CJ70" s="176" t="s">
        <v>2970</v>
      </c>
      <c r="CK70" s="176" t="s">
        <v>2846</v>
      </c>
      <c r="CL70" s="176" t="s">
        <v>2846</v>
      </c>
      <c r="CM70" s="176" t="s">
        <v>2970</v>
      </c>
      <c r="CN70" s="176" t="s">
        <v>2846</v>
      </c>
      <c r="CO70" s="176" t="s">
        <v>2846</v>
      </c>
      <c r="CP70" s="176" t="s">
        <v>2970</v>
      </c>
      <c r="CQ70" s="176" t="s">
        <v>2846</v>
      </c>
      <c r="CR70" s="176" t="s">
        <v>2846</v>
      </c>
      <c r="CS70" s="176" t="s">
        <v>2970</v>
      </c>
      <c r="CT70" s="176" t="s">
        <v>2846</v>
      </c>
      <c r="CU70" s="176" t="s">
        <v>2846</v>
      </c>
      <c r="CV70" s="176" t="s">
        <v>2970</v>
      </c>
      <c r="CW70" s="176" t="s">
        <v>2846</v>
      </c>
      <c r="CX70" s="176" t="s">
        <v>2846</v>
      </c>
      <c r="CY70" s="176" t="s">
        <v>2970</v>
      </c>
      <c r="CZ70" s="176" t="s">
        <v>2846</v>
      </c>
      <c r="DA70" s="176" t="s">
        <v>2846</v>
      </c>
      <c r="DB70" s="176" t="s">
        <v>2970</v>
      </c>
      <c r="DC70" s="176" t="s">
        <v>2846</v>
      </c>
      <c r="DD70" s="176" t="s">
        <v>2846</v>
      </c>
      <c r="DE70" s="176" t="s">
        <v>2970</v>
      </c>
      <c r="DF70" s="176" t="s">
        <v>2846</v>
      </c>
      <c r="DG70" s="176" t="s">
        <v>2846</v>
      </c>
      <c r="DH70" s="176" t="s">
        <v>2970</v>
      </c>
      <c r="DI70" s="176" t="s">
        <v>2846</v>
      </c>
      <c r="DJ70" s="176" t="s">
        <v>2846</v>
      </c>
      <c r="DK70" s="176" t="s">
        <v>2970</v>
      </c>
      <c r="DL70" s="176" t="s">
        <v>2846</v>
      </c>
      <c r="DM70" s="176" t="s">
        <v>2846</v>
      </c>
      <c r="DN70" s="176" t="s">
        <v>2970</v>
      </c>
      <c r="DO70" s="176" t="s">
        <v>2846</v>
      </c>
      <c r="DP70" s="176" t="s">
        <v>2846</v>
      </c>
      <c r="DQ70" s="176" t="s">
        <v>2970</v>
      </c>
      <c r="DR70" s="176" t="s">
        <v>2846</v>
      </c>
      <c r="DS70" s="176" t="s">
        <v>2846</v>
      </c>
      <c r="DT70" s="176" t="s">
        <v>2970</v>
      </c>
      <c r="DU70" s="176" t="s">
        <v>2846</v>
      </c>
      <c r="DV70" s="176" t="s">
        <v>2846</v>
      </c>
      <c r="DW70" s="176" t="s">
        <v>2970</v>
      </c>
      <c r="DX70" s="176" t="s">
        <v>2846</v>
      </c>
      <c r="DY70" s="176" t="s">
        <v>2846</v>
      </c>
      <c r="DZ70" s="176" t="s">
        <v>2970</v>
      </c>
      <c r="EA70" s="176" t="s">
        <v>2846</v>
      </c>
      <c r="EB70" s="176" t="s">
        <v>2846</v>
      </c>
      <c r="EC70" s="176" t="s">
        <v>2970</v>
      </c>
      <c r="ED70" s="176" t="s">
        <v>2846</v>
      </c>
      <c r="EE70" s="176" t="s">
        <v>2846</v>
      </c>
      <c r="EF70" s="176" t="s">
        <v>2970</v>
      </c>
      <c r="EG70" s="176" t="s">
        <v>2846</v>
      </c>
      <c r="EH70" s="176" t="s">
        <v>2846</v>
      </c>
      <c r="EI70" s="176" t="s">
        <v>2970</v>
      </c>
      <c r="EJ70" s="176" t="s">
        <v>2846</v>
      </c>
      <c r="EK70" s="176" t="s">
        <v>2846</v>
      </c>
      <c r="EL70" s="176" t="s">
        <v>2970</v>
      </c>
      <c r="EM70" s="176" t="s">
        <v>2846</v>
      </c>
      <c r="EN70" s="176" t="s">
        <v>2846</v>
      </c>
      <c r="EO70" s="176" t="s">
        <v>2970</v>
      </c>
      <c r="EP70" s="176" t="s">
        <v>2846</v>
      </c>
      <c r="EQ70" s="176" t="s">
        <v>2846</v>
      </c>
      <c r="ER70" s="176" t="s">
        <v>2970</v>
      </c>
      <c r="ES70" s="176" t="s">
        <v>2846</v>
      </c>
      <c r="ET70" s="176" t="s">
        <v>2846</v>
      </c>
    </row>
    <row r="71" spans="1:150" x14ac:dyDescent="0.35">
      <c r="A71" s="1"/>
      <c r="B71" s="175" t="s">
        <v>3259</v>
      </c>
      <c r="C71" s="175" t="s">
        <v>612</v>
      </c>
      <c r="D71" s="175" t="s">
        <v>975</v>
      </c>
      <c r="E71" s="175" t="s">
        <v>3260</v>
      </c>
      <c r="F71" s="175" t="s">
        <v>3261</v>
      </c>
      <c r="G71" s="176" t="s">
        <v>2970</v>
      </c>
      <c r="H71" s="176" t="s">
        <v>2846</v>
      </c>
      <c r="I71" s="176" t="s">
        <v>2846</v>
      </c>
      <c r="J71" s="176" t="s">
        <v>2970</v>
      </c>
      <c r="K71" s="176" t="s">
        <v>2846</v>
      </c>
      <c r="L71" s="176" t="s">
        <v>2846</v>
      </c>
      <c r="M71" s="176" t="s">
        <v>2970</v>
      </c>
      <c r="N71" s="176" t="s">
        <v>2846</v>
      </c>
      <c r="O71" s="176" t="s">
        <v>2846</v>
      </c>
      <c r="P71" s="176" t="s">
        <v>2970</v>
      </c>
      <c r="Q71" s="176" t="s">
        <v>2846</v>
      </c>
      <c r="R71" s="176" t="s">
        <v>2846</v>
      </c>
      <c r="S71" s="176" t="s">
        <v>2970</v>
      </c>
      <c r="T71" s="176" t="s">
        <v>2846</v>
      </c>
      <c r="U71" s="176" t="s">
        <v>2846</v>
      </c>
      <c r="V71" s="176" t="s">
        <v>2970</v>
      </c>
      <c r="W71" s="176" t="s">
        <v>2846</v>
      </c>
      <c r="X71" s="176" t="s">
        <v>2846</v>
      </c>
      <c r="Y71" s="176" t="s">
        <v>2970</v>
      </c>
      <c r="Z71" s="176" t="s">
        <v>2846</v>
      </c>
      <c r="AA71" s="176" t="s">
        <v>2846</v>
      </c>
      <c r="AB71" s="176" t="s">
        <v>2970</v>
      </c>
      <c r="AC71" s="176" t="s">
        <v>2846</v>
      </c>
      <c r="AD71" s="176" t="s">
        <v>2846</v>
      </c>
      <c r="AE71" s="176" t="s">
        <v>2970</v>
      </c>
      <c r="AF71" s="176" t="s">
        <v>2846</v>
      </c>
      <c r="AG71" s="176" t="s">
        <v>2846</v>
      </c>
      <c r="AH71" s="176" t="s">
        <v>2970</v>
      </c>
      <c r="AI71" s="176" t="s">
        <v>2846</v>
      </c>
      <c r="AJ71" s="176" t="s">
        <v>2846</v>
      </c>
      <c r="AK71" s="176" t="s">
        <v>2970</v>
      </c>
      <c r="AL71" s="176" t="s">
        <v>2846</v>
      </c>
      <c r="AM71" s="176" t="s">
        <v>2846</v>
      </c>
      <c r="AN71" s="176" t="s">
        <v>2970</v>
      </c>
      <c r="AO71" s="176" t="s">
        <v>2846</v>
      </c>
      <c r="AP71" s="176" t="s">
        <v>2846</v>
      </c>
      <c r="AQ71" s="176" t="s">
        <v>2970</v>
      </c>
      <c r="AR71" s="176" t="s">
        <v>2846</v>
      </c>
      <c r="AS71" s="176" t="s">
        <v>3160</v>
      </c>
      <c r="AT71" s="176" t="s">
        <v>2970</v>
      </c>
      <c r="AU71" s="176" t="s">
        <v>2846</v>
      </c>
      <c r="AV71" s="176" t="s">
        <v>3160</v>
      </c>
      <c r="AW71" s="176" t="s">
        <v>2970</v>
      </c>
      <c r="AX71" s="176" t="s">
        <v>2846</v>
      </c>
      <c r="AY71" s="176" t="s">
        <v>3160</v>
      </c>
      <c r="AZ71" s="176" t="s">
        <v>2970</v>
      </c>
      <c r="BA71" s="176" t="s">
        <v>2846</v>
      </c>
      <c r="BB71" s="176" t="s">
        <v>3160</v>
      </c>
      <c r="BC71" s="176" t="s">
        <v>2970</v>
      </c>
      <c r="BD71" s="176" t="s">
        <v>2846</v>
      </c>
      <c r="BE71" s="176" t="s">
        <v>3160</v>
      </c>
      <c r="BF71" s="176" t="s">
        <v>2970</v>
      </c>
      <c r="BG71" s="176" t="s">
        <v>2846</v>
      </c>
      <c r="BH71" s="176" t="s">
        <v>2846</v>
      </c>
      <c r="BI71" s="176" t="s">
        <v>2970</v>
      </c>
      <c r="BJ71" s="176" t="s">
        <v>2846</v>
      </c>
      <c r="BK71" s="176" t="s">
        <v>2846</v>
      </c>
      <c r="BL71" s="176" t="s">
        <v>2970</v>
      </c>
      <c r="BM71" s="176" t="s">
        <v>2846</v>
      </c>
      <c r="BN71" s="176" t="s">
        <v>2846</v>
      </c>
      <c r="BO71" s="176" t="s">
        <v>2970</v>
      </c>
      <c r="BP71" s="176" t="s">
        <v>2846</v>
      </c>
      <c r="BQ71" s="176" t="s">
        <v>2846</v>
      </c>
      <c r="BR71" s="176" t="s">
        <v>2970</v>
      </c>
      <c r="BS71" s="176" t="s">
        <v>2846</v>
      </c>
      <c r="BT71" s="176" t="s">
        <v>2846</v>
      </c>
      <c r="BU71" s="176" t="s">
        <v>2970</v>
      </c>
      <c r="BV71" s="176" t="s">
        <v>2846</v>
      </c>
      <c r="BW71" s="176" t="s">
        <v>2846</v>
      </c>
      <c r="BX71" s="176" t="s">
        <v>2970</v>
      </c>
      <c r="BY71" s="176" t="s">
        <v>2846</v>
      </c>
      <c r="BZ71" s="176" t="s">
        <v>2846</v>
      </c>
      <c r="CA71" s="176" t="s">
        <v>2970</v>
      </c>
      <c r="CB71" s="176" t="s">
        <v>2846</v>
      </c>
      <c r="CC71" s="176" t="s">
        <v>2846</v>
      </c>
      <c r="CD71" s="176" t="s">
        <v>2970</v>
      </c>
      <c r="CE71" s="176" t="s">
        <v>2846</v>
      </c>
      <c r="CF71" s="176" t="s">
        <v>2846</v>
      </c>
      <c r="CG71" s="176" t="s">
        <v>2970</v>
      </c>
      <c r="CH71" s="176" t="s">
        <v>2846</v>
      </c>
      <c r="CI71" s="176" t="s">
        <v>2846</v>
      </c>
      <c r="CJ71" s="176" t="s">
        <v>2970</v>
      </c>
      <c r="CK71" s="176" t="s">
        <v>2846</v>
      </c>
      <c r="CL71" s="176" t="s">
        <v>2846</v>
      </c>
      <c r="CM71" s="176" t="s">
        <v>2970</v>
      </c>
      <c r="CN71" s="176" t="s">
        <v>2846</v>
      </c>
      <c r="CO71" s="176" t="s">
        <v>2846</v>
      </c>
      <c r="CP71" s="176" t="s">
        <v>2970</v>
      </c>
      <c r="CQ71" s="176" t="s">
        <v>2846</v>
      </c>
      <c r="CR71" s="176" t="s">
        <v>2846</v>
      </c>
      <c r="CS71" s="176" t="s">
        <v>2970</v>
      </c>
      <c r="CT71" s="176" t="s">
        <v>2846</v>
      </c>
      <c r="CU71" s="176" t="s">
        <v>2846</v>
      </c>
      <c r="CV71" s="176" t="s">
        <v>2970</v>
      </c>
      <c r="CW71" s="176" t="s">
        <v>2846</v>
      </c>
      <c r="CX71" s="176" t="s">
        <v>3252</v>
      </c>
      <c r="CY71" s="176" t="s">
        <v>2970</v>
      </c>
      <c r="CZ71" s="176" t="s">
        <v>2846</v>
      </c>
      <c r="DA71" s="176" t="s">
        <v>3253</v>
      </c>
      <c r="DB71" s="176" t="s">
        <v>2970</v>
      </c>
      <c r="DC71" s="176" t="s">
        <v>2846</v>
      </c>
      <c r="DD71" s="176" t="s">
        <v>3254</v>
      </c>
      <c r="DE71" s="176" t="s">
        <v>2970</v>
      </c>
      <c r="DF71" s="176" t="s">
        <v>2846</v>
      </c>
      <c r="DG71" s="176" t="s">
        <v>3255</v>
      </c>
      <c r="DH71" s="176" t="s">
        <v>2970</v>
      </c>
      <c r="DI71" s="176" t="s">
        <v>2846</v>
      </c>
      <c r="DJ71" s="176" t="s">
        <v>2846</v>
      </c>
      <c r="DK71" s="176" t="s">
        <v>2970</v>
      </c>
      <c r="DL71" s="176" t="s">
        <v>2846</v>
      </c>
      <c r="DM71" s="176" t="s">
        <v>2846</v>
      </c>
      <c r="DN71" s="176" t="s">
        <v>2970</v>
      </c>
      <c r="DO71" s="176" t="s">
        <v>2846</v>
      </c>
      <c r="DP71" s="176" t="s">
        <v>2846</v>
      </c>
      <c r="DQ71" s="176" t="s">
        <v>2970</v>
      </c>
      <c r="DR71" s="176" t="s">
        <v>2846</v>
      </c>
      <c r="DS71" s="176" t="s">
        <v>2846</v>
      </c>
      <c r="DT71" s="176" t="s">
        <v>2970</v>
      </c>
      <c r="DU71" s="176" t="s">
        <v>2846</v>
      </c>
      <c r="DV71" s="176" t="s">
        <v>2846</v>
      </c>
      <c r="DW71" s="176" t="s">
        <v>2970</v>
      </c>
      <c r="DX71" s="176" t="s">
        <v>2846</v>
      </c>
      <c r="DY71" s="176" t="s">
        <v>2846</v>
      </c>
      <c r="DZ71" s="176" t="s">
        <v>2970</v>
      </c>
      <c r="EA71" s="176" t="s">
        <v>2846</v>
      </c>
      <c r="EB71" s="176" t="s">
        <v>2846</v>
      </c>
      <c r="EC71" s="176" t="s">
        <v>2970</v>
      </c>
      <c r="ED71" s="176" t="s">
        <v>2846</v>
      </c>
      <c r="EE71" s="176" t="s">
        <v>2846</v>
      </c>
      <c r="EF71" s="176" t="s">
        <v>2970</v>
      </c>
      <c r="EG71" s="176" t="s">
        <v>2846</v>
      </c>
      <c r="EH71" s="176" t="s">
        <v>2846</v>
      </c>
      <c r="EI71" s="176" t="s">
        <v>2970</v>
      </c>
      <c r="EJ71" s="176" t="s">
        <v>2846</v>
      </c>
      <c r="EK71" s="176" t="s">
        <v>2846</v>
      </c>
      <c r="EL71" s="176" t="s">
        <v>2970</v>
      </c>
      <c r="EM71" s="176" t="s">
        <v>2846</v>
      </c>
      <c r="EN71" s="176" t="s">
        <v>2846</v>
      </c>
      <c r="EO71" s="176" t="s">
        <v>2970</v>
      </c>
      <c r="EP71" s="176" t="s">
        <v>2846</v>
      </c>
      <c r="EQ71" s="176" t="s">
        <v>2846</v>
      </c>
      <c r="ER71" s="176" t="s">
        <v>2970</v>
      </c>
      <c r="ES71" s="176" t="s">
        <v>2846</v>
      </c>
      <c r="ET71" s="176" t="s">
        <v>2846</v>
      </c>
    </row>
    <row r="72" spans="1:150" x14ac:dyDescent="0.35">
      <c r="A72" s="1"/>
      <c r="B72" s="174" t="s">
        <v>3262</v>
      </c>
      <c r="C72" s="174" t="s">
        <v>152</v>
      </c>
      <c r="D72" s="174" t="s">
        <v>3263</v>
      </c>
      <c r="E72" s="174" t="s">
        <v>3264</v>
      </c>
      <c r="F72" s="174" t="s">
        <v>3265</v>
      </c>
      <c r="G72" s="174" t="s">
        <v>2970</v>
      </c>
      <c r="H72" s="174" t="s">
        <v>2846</v>
      </c>
      <c r="I72" s="174" t="s">
        <v>2846</v>
      </c>
      <c r="J72" s="174" t="s">
        <v>2970</v>
      </c>
      <c r="K72" s="174" t="s">
        <v>2846</v>
      </c>
      <c r="L72" s="174" t="s">
        <v>2846</v>
      </c>
      <c r="M72" s="174" t="s">
        <v>2970</v>
      </c>
      <c r="N72" s="174" t="s">
        <v>2846</v>
      </c>
      <c r="O72" s="174" t="s">
        <v>2846</v>
      </c>
      <c r="P72" s="174" t="s">
        <v>2970</v>
      </c>
      <c r="Q72" s="174" t="s">
        <v>2846</v>
      </c>
      <c r="R72" s="174" t="s">
        <v>2846</v>
      </c>
      <c r="S72" s="174" t="s">
        <v>2970</v>
      </c>
      <c r="T72" s="174" t="s">
        <v>2846</v>
      </c>
      <c r="U72" s="174" t="s">
        <v>2846</v>
      </c>
      <c r="V72" s="174" t="s">
        <v>2970</v>
      </c>
      <c r="W72" s="174" t="s">
        <v>2846</v>
      </c>
      <c r="X72" s="174" t="s">
        <v>2846</v>
      </c>
      <c r="Y72" s="174" t="s">
        <v>2970</v>
      </c>
      <c r="Z72" s="174" t="s">
        <v>2846</v>
      </c>
      <c r="AA72" s="174" t="s">
        <v>2846</v>
      </c>
      <c r="AB72" s="174" t="s">
        <v>2970</v>
      </c>
      <c r="AC72" s="174" t="s">
        <v>2846</v>
      </c>
      <c r="AD72" s="174" t="s">
        <v>2846</v>
      </c>
      <c r="AE72" s="174" t="s">
        <v>2970</v>
      </c>
      <c r="AF72" s="174" t="s">
        <v>2846</v>
      </c>
      <c r="AG72" s="174" t="s">
        <v>2846</v>
      </c>
      <c r="AH72" s="174" t="s">
        <v>2970</v>
      </c>
      <c r="AI72" s="174" t="s">
        <v>2846</v>
      </c>
      <c r="AJ72" s="174" t="s">
        <v>2846</v>
      </c>
      <c r="AK72" s="174" t="s">
        <v>2970</v>
      </c>
      <c r="AL72" s="174" t="s">
        <v>2846</v>
      </c>
      <c r="AM72" s="174" t="s">
        <v>2846</v>
      </c>
      <c r="AN72" s="174" t="s">
        <v>2970</v>
      </c>
      <c r="AO72" s="174" t="s">
        <v>2846</v>
      </c>
      <c r="AP72" s="174" t="s">
        <v>2846</v>
      </c>
      <c r="AQ72" s="174" t="s">
        <v>2970</v>
      </c>
      <c r="AR72" s="174" t="s">
        <v>2846</v>
      </c>
      <c r="AS72" s="174" t="s">
        <v>2846</v>
      </c>
      <c r="AT72" s="174" t="s">
        <v>2970</v>
      </c>
      <c r="AU72" s="174" t="s">
        <v>2846</v>
      </c>
      <c r="AV72" s="174" t="s">
        <v>2846</v>
      </c>
      <c r="AW72" s="174" t="s">
        <v>2970</v>
      </c>
      <c r="AX72" s="174" t="s">
        <v>2846</v>
      </c>
      <c r="AY72" s="174" t="s">
        <v>2846</v>
      </c>
      <c r="AZ72" s="174" t="s">
        <v>2970</v>
      </c>
      <c r="BA72" s="174" t="s">
        <v>2846</v>
      </c>
      <c r="BB72" s="174" t="s">
        <v>2846</v>
      </c>
      <c r="BC72" s="174" t="s">
        <v>2970</v>
      </c>
      <c r="BD72" s="174" t="s">
        <v>2846</v>
      </c>
      <c r="BE72" s="174" t="s">
        <v>2846</v>
      </c>
      <c r="BF72" s="174" t="s">
        <v>2970</v>
      </c>
      <c r="BG72" s="174" t="s">
        <v>2846</v>
      </c>
      <c r="BH72" s="174" t="s">
        <v>2846</v>
      </c>
      <c r="BI72" s="174" t="s">
        <v>2970</v>
      </c>
      <c r="BJ72" s="174" t="s">
        <v>2846</v>
      </c>
      <c r="BK72" s="174" t="s">
        <v>2846</v>
      </c>
      <c r="BL72" s="174" t="s">
        <v>2970</v>
      </c>
      <c r="BM72" s="174" t="s">
        <v>2846</v>
      </c>
      <c r="BN72" s="174" t="s">
        <v>2846</v>
      </c>
      <c r="BO72" s="174" t="s">
        <v>2970</v>
      </c>
      <c r="BP72" s="174" t="s">
        <v>2846</v>
      </c>
      <c r="BQ72" s="174" t="s">
        <v>2846</v>
      </c>
      <c r="BR72" s="174" t="s">
        <v>2970</v>
      </c>
      <c r="BS72" s="174" t="s">
        <v>2846</v>
      </c>
      <c r="BT72" s="174" t="s">
        <v>2846</v>
      </c>
      <c r="BU72" s="174" t="s">
        <v>2970</v>
      </c>
      <c r="BV72" s="174" t="s">
        <v>2846</v>
      </c>
      <c r="BW72" s="174" t="s">
        <v>2846</v>
      </c>
      <c r="BX72" s="174" t="s">
        <v>2970</v>
      </c>
      <c r="BY72" s="174" t="s">
        <v>2846</v>
      </c>
      <c r="BZ72" s="174" t="s">
        <v>2846</v>
      </c>
      <c r="CA72" s="174" t="s">
        <v>2970</v>
      </c>
      <c r="CB72" s="174" t="s">
        <v>2846</v>
      </c>
      <c r="CC72" s="174" t="s">
        <v>2846</v>
      </c>
      <c r="CD72" s="174" t="s">
        <v>2970</v>
      </c>
      <c r="CE72" s="174" t="s">
        <v>2846</v>
      </c>
      <c r="CF72" s="174" t="s">
        <v>2846</v>
      </c>
      <c r="CG72" s="174" t="s">
        <v>2970</v>
      </c>
      <c r="CH72" s="174" t="s">
        <v>2846</v>
      </c>
      <c r="CI72" s="174" t="s">
        <v>2846</v>
      </c>
      <c r="CJ72" s="174" t="s">
        <v>2970</v>
      </c>
      <c r="CK72" s="174" t="s">
        <v>2846</v>
      </c>
      <c r="CL72" s="174" t="s">
        <v>2846</v>
      </c>
      <c r="CM72" s="174" t="s">
        <v>2970</v>
      </c>
      <c r="CN72" s="174" t="s">
        <v>2846</v>
      </c>
      <c r="CO72" s="174" t="s">
        <v>2846</v>
      </c>
      <c r="CP72" s="174" t="s">
        <v>2970</v>
      </c>
      <c r="CQ72" s="174" t="s">
        <v>2846</v>
      </c>
      <c r="CR72" s="174" t="s">
        <v>2846</v>
      </c>
      <c r="CS72" s="174" t="s">
        <v>2970</v>
      </c>
      <c r="CT72" s="174" t="s">
        <v>2846</v>
      </c>
      <c r="CU72" s="174" t="s">
        <v>2846</v>
      </c>
      <c r="CV72" s="174" t="s">
        <v>2970</v>
      </c>
      <c r="CW72" s="174" t="s">
        <v>2846</v>
      </c>
      <c r="CX72" s="174" t="s">
        <v>2846</v>
      </c>
      <c r="CY72" s="174" t="s">
        <v>2970</v>
      </c>
      <c r="CZ72" s="174" t="s">
        <v>2846</v>
      </c>
      <c r="DA72" s="174" t="s">
        <v>2846</v>
      </c>
      <c r="DB72" s="174" t="s">
        <v>2970</v>
      </c>
      <c r="DC72" s="174" t="s">
        <v>2846</v>
      </c>
      <c r="DD72" s="174" t="s">
        <v>2846</v>
      </c>
      <c r="DE72" s="174" t="s">
        <v>2970</v>
      </c>
      <c r="DF72" s="174" t="s">
        <v>2846</v>
      </c>
      <c r="DG72" s="174" t="s">
        <v>2846</v>
      </c>
      <c r="DH72" s="174" t="s">
        <v>2970</v>
      </c>
      <c r="DI72" s="174" t="s">
        <v>2846</v>
      </c>
      <c r="DJ72" s="174" t="s">
        <v>2846</v>
      </c>
      <c r="DK72" s="174" t="s">
        <v>2970</v>
      </c>
      <c r="DL72" s="174" t="s">
        <v>2846</v>
      </c>
      <c r="DM72" s="174" t="s">
        <v>2846</v>
      </c>
      <c r="DN72" s="174" t="s">
        <v>2970</v>
      </c>
      <c r="DO72" s="174" t="s">
        <v>2846</v>
      </c>
      <c r="DP72" s="174" t="s">
        <v>2846</v>
      </c>
      <c r="DQ72" s="174" t="s">
        <v>2970</v>
      </c>
      <c r="DR72" s="174" t="s">
        <v>2846</v>
      </c>
      <c r="DS72" s="174" t="s">
        <v>2846</v>
      </c>
      <c r="DT72" s="174" t="s">
        <v>2970</v>
      </c>
      <c r="DU72" s="174" t="s">
        <v>2846</v>
      </c>
      <c r="DV72" s="174" t="s">
        <v>2846</v>
      </c>
      <c r="DW72" s="174" t="s">
        <v>2970</v>
      </c>
      <c r="DX72" s="174" t="s">
        <v>2846</v>
      </c>
      <c r="DY72" s="174" t="s">
        <v>2846</v>
      </c>
      <c r="DZ72" s="174" t="s">
        <v>2970</v>
      </c>
      <c r="EA72" s="174" t="s">
        <v>2846</v>
      </c>
      <c r="EB72" s="174" t="s">
        <v>2846</v>
      </c>
      <c r="EC72" s="174" t="s">
        <v>2970</v>
      </c>
      <c r="ED72" s="174" t="s">
        <v>2846</v>
      </c>
      <c r="EE72" s="174" t="s">
        <v>2846</v>
      </c>
      <c r="EF72" s="174" t="s">
        <v>2970</v>
      </c>
      <c r="EG72" s="174" t="s">
        <v>2846</v>
      </c>
      <c r="EH72" s="174" t="s">
        <v>2846</v>
      </c>
      <c r="EI72" s="174" t="s">
        <v>2970</v>
      </c>
      <c r="EJ72" s="174" t="s">
        <v>2846</v>
      </c>
      <c r="EK72" s="174" t="s">
        <v>2846</v>
      </c>
      <c r="EL72" s="174" t="s">
        <v>2970</v>
      </c>
      <c r="EM72" s="174" t="s">
        <v>2846</v>
      </c>
      <c r="EN72" s="174" t="s">
        <v>2846</v>
      </c>
      <c r="EO72" s="174" t="s">
        <v>2970</v>
      </c>
      <c r="EP72" s="174" t="s">
        <v>2846</v>
      </c>
      <c r="EQ72" s="174" t="s">
        <v>2846</v>
      </c>
      <c r="ER72" s="174" t="s">
        <v>2970</v>
      </c>
      <c r="ES72" s="174" t="s">
        <v>2846</v>
      </c>
      <c r="ET72" s="174" t="s">
        <v>2846</v>
      </c>
    </row>
    <row r="73" spans="1:150" x14ac:dyDescent="0.35">
      <c r="A73" s="1"/>
      <c r="B73" s="175" t="s">
        <v>3266</v>
      </c>
      <c r="C73" s="175" t="s">
        <v>152</v>
      </c>
      <c r="D73" s="175" t="s">
        <v>3263</v>
      </c>
      <c r="E73" s="175" t="s">
        <v>3267</v>
      </c>
      <c r="F73" s="175" t="s">
        <v>3268</v>
      </c>
      <c r="G73" s="176" t="s">
        <v>2970</v>
      </c>
      <c r="H73" s="176" t="s">
        <v>2846</v>
      </c>
      <c r="I73" s="176" t="s">
        <v>2846</v>
      </c>
      <c r="J73" s="176" t="s">
        <v>2970</v>
      </c>
      <c r="K73" s="176" t="s">
        <v>2846</v>
      </c>
      <c r="L73" s="176" t="s">
        <v>2846</v>
      </c>
      <c r="M73" s="176" t="s">
        <v>2970</v>
      </c>
      <c r="N73" s="176" t="s">
        <v>2846</v>
      </c>
      <c r="O73" s="176" t="s">
        <v>2846</v>
      </c>
      <c r="P73" s="176" t="s">
        <v>2970</v>
      </c>
      <c r="Q73" s="176" t="s">
        <v>2846</v>
      </c>
      <c r="R73" s="176" t="s">
        <v>2846</v>
      </c>
      <c r="S73" s="176" t="s">
        <v>2970</v>
      </c>
      <c r="T73" s="176" t="s">
        <v>2846</v>
      </c>
      <c r="U73" s="176" t="s">
        <v>2846</v>
      </c>
      <c r="V73" s="176" t="s">
        <v>2970</v>
      </c>
      <c r="W73" s="176" t="s">
        <v>2846</v>
      </c>
      <c r="X73" s="176" t="s">
        <v>2846</v>
      </c>
      <c r="Y73" s="176" t="s">
        <v>2970</v>
      </c>
      <c r="Z73" s="176" t="s">
        <v>2846</v>
      </c>
      <c r="AA73" s="176" t="s">
        <v>2846</v>
      </c>
      <c r="AB73" s="176" t="s">
        <v>2970</v>
      </c>
      <c r="AC73" s="176" t="s">
        <v>2846</v>
      </c>
      <c r="AD73" s="176" t="s">
        <v>2846</v>
      </c>
      <c r="AE73" s="176" t="s">
        <v>2970</v>
      </c>
      <c r="AF73" s="176" t="s">
        <v>2846</v>
      </c>
      <c r="AG73" s="176" t="s">
        <v>2846</v>
      </c>
      <c r="AH73" s="176" t="s">
        <v>2970</v>
      </c>
      <c r="AI73" s="176" t="s">
        <v>2846</v>
      </c>
      <c r="AJ73" s="176" t="s">
        <v>2846</v>
      </c>
      <c r="AK73" s="176" t="s">
        <v>2970</v>
      </c>
      <c r="AL73" s="176" t="s">
        <v>2846</v>
      </c>
      <c r="AM73" s="176" t="s">
        <v>2846</v>
      </c>
      <c r="AN73" s="176" t="s">
        <v>2970</v>
      </c>
      <c r="AO73" s="176" t="s">
        <v>2846</v>
      </c>
      <c r="AP73" s="176" t="s">
        <v>2846</v>
      </c>
      <c r="AQ73" s="176" t="s">
        <v>2970</v>
      </c>
      <c r="AR73" s="176" t="s">
        <v>2846</v>
      </c>
      <c r="AS73" s="176" t="s">
        <v>2846</v>
      </c>
      <c r="AT73" s="176" t="s">
        <v>2970</v>
      </c>
      <c r="AU73" s="176" t="s">
        <v>2846</v>
      </c>
      <c r="AV73" s="176" t="s">
        <v>2846</v>
      </c>
      <c r="AW73" s="176" t="s">
        <v>2970</v>
      </c>
      <c r="AX73" s="176" t="s">
        <v>2846</v>
      </c>
      <c r="AY73" s="176" t="s">
        <v>2846</v>
      </c>
      <c r="AZ73" s="176" t="s">
        <v>2970</v>
      </c>
      <c r="BA73" s="176" t="s">
        <v>2846</v>
      </c>
      <c r="BB73" s="176" t="s">
        <v>2846</v>
      </c>
      <c r="BC73" s="176" t="s">
        <v>2970</v>
      </c>
      <c r="BD73" s="176" t="s">
        <v>2846</v>
      </c>
      <c r="BE73" s="176" t="s">
        <v>2846</v>
      </c>
      <c r="BF73" s="176" t="s">
        <v>2970</v>
      </c>
      <c r="BG73" s="176" t="s">
        <v>2846</v>
      </c>
      <c r="BH73" s="176" t="s">
        <v>2846</v>
      </c>
      <c r="BI73" s="176" t="s">
        <v>2970</v>
      </c>
      <c r="BJ73" s="176" t="s">
        <v>2846</v>
      </c>
      <c r="BK73" s="176" t="s">
        <v>2846</v>
      </c>
      <c r="BL73" s="176" t="s">
        <v>2970</v>
      </c>
      <c r="BM73" s="176" t="s">
        <v>2846</v>
      </c>
      <c r="BN73" s="176" t="s">
        <v>2846</v>
      </c>
      <c r="BO73" s="176" t="s">
        <v>2970</v>
      </c>
      <c r="BP73" s="176" t="s">
        <v>2846</v>
      </c>
      <c r="BQ73" s="176" t="s">
        <v>2846</v>
      </c>
      <c r="BR73" s="176" t="s">
        <v>2970</v>
      </c>
      <c r="BS73" s="176" t="s">
        <v>2846</v>
      </c>
      <c r="BT73" s="176" t="s">
        <v>2846</v>
      </c>
      <c r="BU73" s="176" t="s">
        <v>2970</v>
      </c>
      <c r="BV73" s="176" t="s">
        <v>2846</v>
      </c>
      <c r="BW73" s="176" t="s">
        <v>2846</v>
      </c>
      <c r="BX73" s="176" t="s">
        <v>2970</v>
      </c>
      <c r="BY73" s="176" t="s">
        <v>2846</v>
      </c>
      <c r="BZ73" s="176" t="s">
        <v>2846</v>
      </c>
      <c r="CA73" s="176" t="s">
        <v>2970</v>
      </c>
      <c r="CB73" s="176" t="s">
        <v>2846</v>
      </c>
      <c r="CC73" s="176" t="s">
        <v>2846</v>
      </c>
      <c r="CD73" s="176" t="s">
        <v>2970</v>
      </c>
      <c r="CE73" s="176" t="s">
        <v>2846</v>
      </c>
      <c r="CF73" s="176" t="s">
        <v>2846</v>
      </c>
      <c r="CG73" s="176" t="s">
        <v>2970</v>
      </c>
      <c r="CH73" s="176" t="s">
        <v>2846</v>
      </c>
      <c r="CI73" s="176" t="s">
        <v>2846</v>
      </c>
      <c r="CJ73" s="176" t="s">
        <v>2970</v>
      </c>
      <c r="CK73" s="176" t="s">
        <v>2846</v>
      </c>
      <c r="CL73" s="176" t="s">
        <v>2846</v>
      </c>
      <c r="CM73" s="176" t="s">
        <v>2970</v>
      </c>
      <c r="CN73" s="176" t="s">
        <v>2846</v>
      </c>
      <c r="CO73" s="176" t="s">
        <v>2846</v>
      </c>
      <c r="CP73" s="176" t="s">
        <v>2970</v>
      </c>
      <c r="CQ73" s="176" t="s">
        <v>2846</v>
      </c>
      <c r="CR73" s="176" t="s">
        <v>2846</v>
      </c>
      <c r="CS73" s="176" t="s">
        <v>2970</v>
      </c>
      <c r="CT73" s="176" t="s">
        <v>2846</v>
      </c>
      <c r="CU73" s="176" t="s">
        <v>2846</v>
      </c>
      <c r="CV73" s="176" t="s">
        <v>2970</v>
      </c>
      <c r="CW73" s="176" t="s">
        <v>2846</v>
      </c>
      <c r="CX73" s="176" t="s">
        <v>2846</v>
      </c>
      <c r="CY73" s="176" t="s">
        <v>2970</v>
      </c>
      <c r="CZ73" s="176" t="s">
        <v>2846</v>
      </c>
      <c r="DA73" s="176" t="s">
        <v>2846</v>
      </c>
      <c r="DB73" s="176" t="s">
        <v>2970</v>
      </c>
      <c r="DC73" s="176" t="s">
        <v>2846</v>
      </c>
      <c r="DD73" s="176" t="s">
        <v>2846</v>
      </c>
      <c r="DE73" s="176" t="s">
        <v>2970</v>
      </c>
      <c r="DF73" s="176" t="s">
        <v>2846</v>
      </c>
      <c r="DG73" s="176" t="s">
        <v>2846</v>
      </c>
      <c r="DH73" s="176" t="s">
        <v>2970</v>
      </c>
      <c r="DI73" s="176" t="s">
        <v>2846</v>
      </c>
      <c r="DJ73" s="176" t="s">
        <v>2846</v>
      </c>
      <c r="DK73" s="176" t="s">
        <v>2970</v>
      </c>
      <c r="DL73" s="176" t="s">
        <v>2846</v>
      </c>
      <c r="DM73" s="176" t="s">
        <v>2846</v>
      </c>
      <c r="DN73" s="176" t="s">
        <v>2970</v>
      </c>
      <c r="DO73" s="176" t="s">
        <v>2846</v>
      </c>
      <c r="DP73" s="176" t="s">
        <v>2846</v>
      </c>
      <c r="DQ73" s="176" t="s">
        <v>2970</v>
      </c>
      <c r="DR73" s="176" t="s">
        <v>2846</v>
      </c>
      <c r="DS73" s="176" t="s">
        <v>2846</v>
      </c>
      <c r="DT73" s="176" t="s">
        <v>2970</v>
      </c>
      <c r="DU73" s="176" t="s">
        <v>2846</v>
      </c>
      <c r="DV73" s="176" t="s">
        <v>2846</v>
      </c>
      <c r="DW73" s="176" t="s">
        <v>2970</v>
      </c>
      <c r="DX73" s="176" t="s">
        <v>2846</v>
      </c>
      <c r="DY73" s="176" t="s">
        <v>2846</v>
      </c>
      <c r="DZ73" s="176" t="s">
        <v>2970</v>
      </c>
      <c r="EA73" s="176" t="s">
        <v>2846</v>
      </c>
      <c r="EB73" s="176" t="s">
        <v>2846</v>
      </c>
      <c r="EC73" s="176" t="s">
        <v>2970</v>
      </c>
      <c r="ED73" s="176" t="s">
        <v>2846</v>
      </c>
      <c r="EE73" s="176" t="s">
        <v>2846</v>
      </c>
      <c r="EF73" s="176" t="s">
        <v>2970</v>
      </c>
      <c r="EG73" s="176" t="s">
        <v>2846</v>
      </c>
      <c r="EH73" s="176" t="s">
        <v>2846</v>
      </c>
      <c r="EI73" s="176" t="s">
        <v>2970</v>
      </c>
      <c r="EJ73" s="176" t="s">
        <v>2846</v>
      </c>
      <c r="EK73" s="176" t="s">
        <v>2846</v>
      </c>
      <c r="EL73" s="176" t="s">
        <v>2970</v>
      </c>
      <c r="EM73" s="176" t="s">
        <v>2846</v>
      </c>
      <c r="EN73" s="176" t="s">
        <v>2846</v>
      </c>
      <c r="EO73" s="176" t="s">
        <v>2970</v>
      </c>
      <c r="EP73" s="176" t="s">
        <v>2846</v>
      </c>
      <c r="EQ73" s="176" t="s">
        <v>2846</v>
      </c>
      <c r="ER73" s="176" t="s">
        <v>2970</v>
      </c>
      <c r="ES73" s="176" t="s">
        <v>2846</v>
      </c>
      <c r="ET73" s="176" t="s">
        <v>2846</v>
      </c>
    </row>
    <row r="74" spans="1:150" x14ac:dyDescent="0.35">
      <c r="A74" s="1"/>
      <c r="B74" s="174" t="s">
        <v>3269</v>
      </c>
      <c r="C74" s="174" t="s">
        <v>107</v>
      </c>
      <c r="D74" s="174" t="s">
        <v>108</v>
      </c>
      <c r="E74" s="174" t="s">
        <v>3270</v>
      </c>
      <c r="F74" s="174" t="s">
        <v>3271</v>
      </c>
      <c r="G74" s="174" t="s">
        <v>2970</v>
      </c>
      <c r="H74" s="174" t="s">
        <v>2846</v>
      </c>
      <c r="I74" s="174" t="s">
        <v>2846</v>
      </c>
      <c r="J74" s="174" t="s">
        <v>2970</v>
      </c>
      <c r="K74" s="174" t="s">
        <v>2846</v>
      </c>
      <c r="L74" s="174" t="s">
        <v>2846</v>
      </c>
      <c r="M74" s="174" t="s">
        <v>2970</v>
      </c>
      <c r="N74" s="174" t="s">
        <v>2846</v>
      </c>
      <c r="O74" s="174" t="s">
        <v>2846</v>
      </c>
      <c r="P74" s="174" t="s">
        <v>2970</v>
      </c>
      <c r="Q74" s="174" t="s">
        <v>2846</v>
      </c>
      <c r="R74" s="174" t="s">
        <v>2846</v>
      </c>
      <c r="S74" s="174" t="s">
        <v>2970</v>
      </c>
      <c r="T74" s="174" t="s">
        <v>2846</v>
      </c>
      <c r="U74" s="174" t="s">
        <v>2846</v>
      </c>
      <c r="V74" s="174" t="s">
        <v>2970</v>
      </c>
      <c r="W74" s="174" t="s">
        <v>2846</v>
      </c>
      <c r="X74" s="174" t="s">
        <v>2846</v>
      </c>
      <c r="Y74" s="174" t="s">
        <v>2970</v>
      </c>
      <c r="Z74" s="174" t="s">
        <v>2846</v>
      </c>
      <c r="AA74" s="174" t="s">
        <v>2846</v>
      </c>
      <c r="AB74" s="174" t="s">
        <v>2970</v>
      </c>
      <c r="AC74" s="174" t="s">
        <v>2846</v>
      </c>
      <c r="AD74" s="174" t="s">
        <v>2846</v>
      </c>
      <c r="AE74" s="174" t="s">
        <v>2970</v>
      </c>
      <c r="AF74" s="174" t="s">
        <v>2846</v>
      </c>
      <c r="AG74" s="174" t="s">
        <v>2846</v>
      </c>
      <c r="AH74" s="174" t="s">
        <v>2970</v>
      </c>
      <c r="AI74" s="174" t="s">
        <v>2846</v>
      </c>
      <c r="AJ74" s="174" t="s">
        <v>2846</v>
      </c>
      <c r="AK74" s="174" t="s">
        <v>2970</v>
      </c>
      <c r="AL74" s="174" t="s">
        <v>2846</v>
      </c>
      <c r="AM74" s="174" t="s">
        <v>2846</v>
      </c>
      <c r="AN74" s="174" t="s">
        <v>2970</v>
      </c>
      <c r="AO74" s="174" t="s">
        <v>2846</v>
      </c>
      <c r="AP74" s="174" t="s">
        <v>2846</v>
      </c>
      <c r="AQ74" s="174" t="s">
        <v>2970</v>
      </c>
      <c r="AR74" s="174" t="s">
        <v>2846</v>
      </c>
      <c r="AS74" s="174" t="s">
        <v>2846</v>
      </c>
      <c r="AT74" s="174" t="s">
        <v>2970</v>
      </c>
      <c r="AU74" s="174" t="s">
        <v>2846</v>
      </c>
      <c r="AV74" s="174" t="s">
        <v>2846</v>
      </c>
      <c r="AW74" s="174" t="s">
        <v>2970</v>
      </c>
      <c r="AX74" s="174" t="s">
        <v>2846</v>
      </c>
      <c r="AY74" s="174" t="s">
        <v>2846</v>
      </c>
      <c r="AZ74" s="174" t="s">
        <v>2970</v>
      </c>
      <c r="BA74" s="174" t="s">
        <v>2846</v>
      </c>
      <c r="BB74" s="174" t="s">
        <v>2846</v>
      </c>
      <c r="BC74" s="174" t="s">
        <v>2970</v>
      </c>
      <c r="BD74" s="174" t="s">
        <v>2846</v>
      </c>
      <c r="BE74" s="174" t="s">
        <v>2846</v>
      </c>
      <c r="BF74" s="174" t="s">
        <v>2970</v>
      </c>
      <c r="BG74" s="174" t="s">
        <v>2846</v>
      </c>
      <c r="BH74" s="174" t="s">
        <v>2846</v>
      </c>
      <c r="BI74" s="174" t="s">
        <v>2970</v>
      </c>
      <c r="BJ74" s="174" t="s">
        <v>2846</v>
      </c>
      <c r="BK74" s="174" t="s">
        <v>2846</v>
      </c>
      <c r="BL74" s="174" t="s">
        <v>2970</v>
      </c>
      <c r="BM74" s="174" t="s">
        <v>2846</v>
      </c>
      <c r="BN74" s="174" t="s">
        <v>2846</v>
      </c>
      <c r="BO74" s="174" t="s">
        <v>2970</v>
      </c>
      <c r="BP74" s="174" t="s">
        <v>2846</v>
      </c>
      <c r="BQ74" s="174" t="s">
        <v>2846</v>
      </c>
      <c r="BR74" s="174" t="s">
        <v>2970</v>
      </c>
      <c r="BS74" s="174" t="s">
        <v>2846</v>
      </c>
      <c r="BT74" s="174" t="s">
        <v>2846</v>
      </c>
      <c r="BU74" s="174" t="s">
        <v>2970</v>
      </c>
      <c r="BV74" s="174" t="s">
        <v>2846</v>
      </c>
      <c r="BW74" s="174" t="s">
        <v>2846</v>
      </c>
      <c r="BX74" s="174" t="s">
        <v>2970</v>
      </c>
      <c r="BY74" s="174" t="s">
        <v>2846</v>
      </c>
      <c r="BZ74" s="174" t="s">
        <v>2846</v>
      </c>
      <c r="CA74" s="174" t="s">
        <v>2970</v>
      </c>
      <c r="CB74" s="174" t="s">
        <v>2846</v>
      </c>
      <c r="CC74" s="174" t="s">
        <v>2846</v>
      </c>
      <c r="CD74" s="174" t="s">
        <v>2970</v>
      </c>
      <c r="CE74" s="174" t="s">
        <v>2846</v>
      </c>
      <c r="CF74" s="174" t="s">
        <v>2846</v>
      </c>
      <c r="CG74" s="174" t="s">
        <v>2970</v>
      </c>
      <c r="CH74" s="174" t="s">
        <v>2846</v>
      </c>
      <c r="CI74" s="174" t="s">
        <v>2846</v>
      </c>
      <c r="CJ74" s="174" t="s">
        <v>2970</v>
      </c>
      <c r="CK74" s="174" t="s">
        <v>2846</v>
      </c>
      <c r="CL74" s="174" t="s">
        <v>2846</v>
      </c>
      <c r="CM74" s="174" t="s">
        <v>2970</v>
      </c>
      <c r="CN74" s="174" t="s">
        <v>2846</v>
      </c>
      <c r="CO74" s="174" t="s">
        <v>2846</v>
      </c>
      <c r="CP74" s="174" t="s">
        <v>2970</v>
      </c>
      <c r="CQ74" s="174" t="s">
        <v>2846</v>
      </c>
      <c r="CR74" s="174" t="s">
        <v>2846</v>
      </c>
      <c r="CS74" s="174" t="s">
        <v>2970</v>
      </c>
      <c r="CT74" s="174" t="s">
        <v>2846</v>
      </c>
      <c r="CU74" s="174" t="s">
        <v>2846</v>
      </c>
      <c r="CV74" s="174" t="s">
        <v>2970</v>
      </c>
      <c r="CW74" s="174" t="s">
        <v>2846</v>
      </c>
      <c r="CX74" s="174" t="s">
        <v>2846</v>
      </c>
      <c r="CY74" s="174" t="s">
        <v>2970</v>
      </c>
      <c r="CZ74" s="174" t="s">
        <v>2846</v>
      </c>
      <c r="DA74" s="174" t="s">
        <v>2846</v>
      </c>
      <c r="DB74" s="174" t="s">
        <v>2970</v>
      </c>
      <c r="DC74" s="174" t="s">
        <v>2846</v>
      </c>
      <c r="DD74" s="174" t="s">
        <v>2846</v>
      </c>
      <c r="DE74" s="174" t="s">
        <v>2970</v>
      </c>
      <c r="DF74" s="174" t="s">
        <v>2846</v>
      </c>
      <c r="DG74" s="174" t="s">
        <v>2846</v>
      </c>
      <c r="DH74" s="174" t="s">
        <v>2970</v>
      </c>
      <c r="DI74" s="174" t="s">
        <v>2846</v>
      </c>
      <c r="DJ74" s="174" t="s">
        <v>2846</v>
      </c>
      <c r="DK74" s="174" t="s">
        <v>2970</v>
      </c>
      <c r="DL74" s="174" t="s">
        <v>2846</v>
      </c>
      <c r="DM74" s="174" t="s">
        <v>2846</v>
      </c>
      <c r="DN74" s="174" t="s">
        <v>2970</v>
      </c>
      <c r="DO74" s="174" t="s">
        <v>2846</v>
      </c>
      <c r="DP74" s="174" t="s">
        <v>2846</v>
      </c>
      <c r="DQ74" s="174" t="s">
        <v>2970</v>
      </c>
      <c r="DR74" s="174" t="s">
        <v>2846</v>
      </c>
      <c r="DS74" s="174" t="s">
        <v>2846</v>
      </c>
      <c r="DT74" s="174" t="s">
        <v>2970</v>
      </c>
      <c r="DU74" s="174" t="s">
        <v>2846</v>
      </c>
      <c r="DV74" s="174" t="s">
        <v>2846</v>
      </c>
      <c r="DW74" s="174" t="s">
        <v>2970</v>
      </c>
      <c r="DX74" s="174" t="s">
        <v>2846</v>
      </c>
      <c r="DY74" s="174" t="s">
        <v>2846</v>
      </c>
      <c r="DZ74" s="174" t="s">
        <v>2970</v>
      </c>
      <c r="EA74" s="174" t="s">
        <v>2846</v>
      </c>
      <c r="EB74" s="174" t="s">
        <v>2846</v>
      </c>
      <c r="EC74" s="174" t="s">
        <v>2970</v>
      </c>
      <c r="ED74" s="174" t="s">
        <v>2846</v>
      </c>
      <c r="EE74" s="174" t="s">
        <v>2846</v>
      </c>
      <c r="EF74" s="174" t="s">
        <v>2970</v>
      </c>
      <c r="EG74" s="174" t="s">
        <v>2846</v>
      </c>
      <c r="EH74" s="174" t="s">
        <v>2846</v>
      </c>
      <c r="EI74" s="174" t="s">
        <v>2970</v>
      </c>
      <c r="EJ74" s="174" t="s">
        <v>2846</v>
      </c>
      <c r="EK74" s="174" t="s">
        <v>2846</v>
      </c>
      <c r="EL74" s="174" t="s">
        <v>2970</v>
      </c>
      <c r="EM74" s="174" t="s">
        <v>2846</v>
      </c>
      <c r="EN74" s="174" t="s">
        <v>2846</v>
      </c>
      <c r="EO74" s="174" t="s">
        <v>2970</v>
      </c>
      <c r="EP74" s="174" t="s">
        <v>2846</v>
      </c>
      <c r="EQ74" s="174" t="s">
        <v>2846</v>
      </c>
      <c r="ER74" s="174" t="s">
        <v>2970</v>
      </c>
      <c r="ES74" s="174" t="s">
        <v>2846</v>
      </c>
      <c r="ET74" s="174" t="s">
        <v>2846</v>
      </c>
    </row>
    <row r="75" spans="1:150" x14ac:dyDescent="0.35">
      <c r="A75" s="1"/>
      <c r="B75" s="175" t="s">
        <v>3272</v>
      </c>
      <c r="C75" s="175" t="s">
        <v>107</v>
      </c>
      <c r="D75" s="175" t="s">
        <v>108</v>
      </c>
      <c r="E75" s="175" t="s">
        <v>3273</v>
      </c>
      <c r="F75" s="175" t="s">
        <v>3274</v>
      </c>
      <c r="G75" s="176" t="s">
        <v>2970</v>
      </c>
      <c r="H75" s="176" t="s">
        <v>2846</v>
      </c>
      <c r="I75" s="176" t="s">
        <v>2846</v>
      </c>
      <c r="J75" s="176" t="s">
        <v>2970</v>
      </c>
      <c r="K75" s="176" t="s">
        <v>2846</v>
      </c>
      <c r="L75" s="176" t="s">
        <v>2846</v>
      </c>
      <c r="M75" s="176" t="s">
        <v>2970</v>
      </c>
      <c r="N75" s="176" t="s">
        <v>2846</v>
      </c>
      <c r="O75" s="176" t="s">
        <v>2846</v>
      </c>
      <c r="P75" s="176" t="s">
        <v>2970</v>
      </c>
      <c r="Q75" s="176" t="s">
        <v>2846</v>
      </c>
      <c r="R75" s="176" t="s">
        <v>2846</v>
      </c>
      <c r="S75" s="176" t="s">
        <v>2970</v>
      </c>
      <c r="T75" s="176" t="s">
        <v>2846</v>
      </c>
      <c r="U75" s="176" t="s">
        <v>2846</v>
      </c>
      <c r="V75" s="176" t="s">
        <v>2970</v>
      </c>
      <c r="W75" s="176" t="s">
        <v>2846</v>
      </c>
      <c r="X75" s="176" t="s">
        <v>2846</v>
      </c>
      <c r="Y75" s="176" t="s">
        <v>2970</v>
      </c>
      <c r="Z75" s="176" t="s">
        <v>2846</v>
      </c>
      <c r="AA75" s="176" t="s">
        <v>2846</v>
      </c>
      <c r="AB75" s="176" t="s">
        <v>2970</v>
      </c>
      <c r="AC75" s="176" t="s">
        <v>2846</v>
      </c>
      <c r="AD75" s="176" t="s">
        <v>2846</v>
      </c>
      <c r="AE75" s="176" t="s">
        <v>2970</v>
      </c>
      <c r="AF75" s="176" t="s">
        <v>2846</v>
      </c>
      <c r="AG75" s="176" t="s">
        <v>2846</v>
      </c>
      <c r="AH75" s="176" t="s">
        <v>2970</v>
      </c>
      <c r="AI75" s="176" t="s">
        <v>2846</v>
      </c>
      <c r="AJ75" s="176" t="s">
        <v>2846</v>
      </c>
      <c r="AK75" s="176" t="s">
        <v>2970</v>
      </c>
      <c r="AL75" s="176" t="s">
        <v>2846</v>
      </c>
      <c r="AM75" s="176" t="s">
        <v>2846</v>
      </c>
      <c r="AN75" s="176" t="s">
        <v>2970</v>
      </c>
      <c r="AO75" s="176" t="s">
        <v>2846</v>
      </c>
      <c r="AP75" s="176" t="s">
        <v>2846</v>
      </c>
      <c r="AQ75" s="176" t="s">
        <v>2970</v>
      </c>
      <c r="AR75" s="176" t="s">
        <v>2846</v>
      </c>
      <c r="AS75" s="176" t="s">
        <v>2846</v>
      </c>
      <c r="AT75" s="176" t="s">
        <v>2970</v>
      </c>
      <c r="AU75" s="176" t="s">
        <v>2846</v>
      </c>
      <c r="AV75" s="176" t="s">
        <v>2846</v>
      </c>
      <c r="AW75" s="176" t="s">
        <v>2970</v>
      </c>
      <c r="AX75" s="176" t="s">
        <v>2846</v>
      </c>
      <c r="AY75" s="176" t="s">
        <v>2846</v>
      </c>
      <c r="AZ75" s="176" t="s">
        <v>2970</v>
      </c>
      <c r="BA75" s="176" t="s">
        <v>2846</v>
      </c>
      <c r="BB75" s="176" t="s">
        <v>2846</v>
      </c>
      <c r="BC75" s="176" t="s">
        <v>2970</v>
      </c>
      <c r="BD75" s="176" t="s">
        <v>2846</v>
      </c>
      <c r="BE75" s="176" t="s">
        <v>2846</v>
      </c>
      <c r="BF75" s="176" t="s">
        <v>2970</v>
      </c>
      <c r="BG75" s="176" t="s">
        <v>2846</v>
      </c>
      <c r="BH75" s="176" t="s">
        <v>2846</v>
      </c>
      <c r="BI75" s="176" t="s">
        <v>2970</v>
      </c>
      <c r="BJ75" s="176" t="s">
        <v>2846</v>
      </c>
      <c r="BK75" s="176" t="s">
        <v>2846</v>
      </c>
      <c r="BL75" s="176" t="s">
        <v>2970</v>
      </c>
      <c r="BM75" s="176" t="s">
        <v>2846</v>
      </c>
      <c r="BN75" s="176" t="s">
        <v>2846</v>
      </c>
      <c r="BO75" s="176" t="s">
        <v>2970</v>
      </c>
      <c r="BP75" s="176" t="s">
        <v>2846</v>
      </c>
      <c r="BQ75" s="176" t="s">
        <v>2846</v>
      </c>
      <c r="BR75" s="176" t="s">
        <v>2970</v>
      </c>
      <c r="BS75" s="176" t="s">
        <v>2846</v>
      </c>
      <c r="BT75" s="176" t="s">
        <v>2846</v>
      </c>
      <c r="BU75" s="176" t="s">
        <v>2970</v>
      </c>
      <c r="BV75" s="176" t="s">
        <v>2846</v>
      </c>
      <c r="BW75" s="176" t="s">
        <v>2846</v>
      </c>
      <c r="BX75" s="176" t="s">
        <v>2970</v>
      </c>
      <c r="BY75" s="176" t="s">
        <v>2846</v>
      </c>
      <c r="BZ75" s="176" t="s">
        <v>2846</v>
      </c>
      <c r="CA75" s="176" t="s">
        <v>2970</v>
      </c>
      <c r="CB75" s="176" t="s">
        <v>2846</v>
      </c>
      <c r="CC75" s="176" t="s">
        <v>2846</v>
      </c>
      <c r="CD75" s="176" t="s">
        <v>2970</v>
      </c>
      <c r="CE75" s="176" t="s">
        <v>2846</v>
      </c>
      <c r="CF75" s="176" t="s">
        <v>2846</v>
      </c>
      <c r="CG75" s="176" t="s">
        <v>2970</v>
      </c>
      <c r="CH75" s="176" t="s">
        <v>2846</v>
      </c>
      <c r="CI75" s="176" t="s">
        <v>2846</v>
      </c>
      <c r="CJ75" s="176" t="s">
        <v>2970</v>
      </c>
      <c r="CK75" s="176" t="s">
        <v>2846</v>
      </c>
      <c r="CL75" s="176" t="s">
        <v>2846</v>
      </c>
      <c r="CM75" s="176" t="s">
        <v>2970</v>
      </c>
      <c r="CN75" s="176" t="s">
        <v>2846</v>
      </c>
      <c r="CO75" s="176" t="s">
        <v>2846</v>
      </c>
      <c r="CP75" s="176" t="s">
        <v>2970</v>
      </c>
      <c r="CQ75" s="176" t="s">
        <v>2846</v>
      </c>
      <c r="CR75" s="176" t="s">
        <v>2846</v>
      </c>
      <c r="CS75" s="176" t="s">
        <v>2970</v>
      </c>
      <c r="CT75" s="176" t="s">
        <v>2846</v>
      </c>
      <c r="CU75" s="176" t="s">
        <v>2846</v>
      </c>
      <c r="CV75" s="176" t="s">
        <v>2970</v>
      </c>
      <c r="CW75" s="176" t="s">
        <v>2846</v>
      </c>
      <c r="CX75" s="176" t="s">
        <v>2846</v>
      </c>
      <c r="CY75" s="176" t="s">
        <v>2970</v>
      </c>
      <c r="CZ75" s="176" t="s">
        <v>2846</v>
      </c>
      <c r="DA75" s="176" t="s">
        <v>2846</v>
      </c>
      <c r="DB75" s="176" t="s">
        <v>2970</v>
      </c>
      <c r="DC75" s="176" t="s">
        <v>2846</v>
      </c>
      <c r="DD75" s="176" t="s">
        <v>2846</v>
      </c>
      <c r="DE75" s="176" t="s">
        <v>2970</v>
      </c>
      <c r="DF75" s="176" t="s">
        <v>2846</v>
      </c>
      <c r="DG75" s="176" t="s">
        <v>2846</v>
      </c>
      <c r="DH75" s="176" t="s">
        <v>2970</v>
      </c>
      <c r="DI75" s="176" t="s">
        <v>2846</v>
      </c>
      <c r="DJ75" s="176" t="s">
        <v>2846</v>
      </c>
      <c r="DK75" s="176" t="s">
        <v>2970</v>
      </c>
      <c r="DL75" s="176" t="s">
        <v>2846</v>
      </c>
      <c r="DM75" s="176" t="s">
        <v>2846</v>
      </c>
      <c r="DN75" s="176" t="s">
        <v>2970</v>
      </c>
      <c r="DO75" s="176" t="s">
        <v>2846</v>
      </c>
      <c r="DP75" s="176" t="s">
        <v>2846</v>
      </c>
      <c r="DQ75" s="176" t="s">
        <v>2970</v>
      </c>
      <c r="DR75" s="176" t="s">
        <v>2846</v>
      </c>
      <c r="DS75" s="176" t="s">
        <v>2846</v>
      </c>
      <c r="DT75" s="176" t="s">
        <v>2970</v>
      </c>
      <c r="DU75" s="176" t="s">
        <v>2846</v>
      </c>
      <c r="DV75" s="176" t="s">
        <v>2846</v>
      </c>
      <c r="DW75" s="176" t="s">
        <v>2970</v>
      </c>
      <c r="DX75" s="176" t="s">
        <v>2846</v>
      </c>
      <c r="DY75" s="176" t="s">
        <v>2846</v>
      </c>
      <c r="DZ75" s="176" t="s">
        <v>2970</v>
      </c>
      <c r="EA75" s="176" t="s">
        <v>2846</v>
      </c>
      <c r="EB75" s="176" t="s">
        <v>2846</v>
      </c>
      <c r="EC75" s="176" t="s">
        <v>2970</v>
      </c>
      <c r="ED75" s="176" t="s">
        <v>2846</v>
      </c>
      <c r="EE75" s="176" t="s">
        <v>2846</v>
      </c>
      <c r="EF75" s="176" t="s">
        <v>2970</v>
      </c>
      <c r="EG75" s="176" t="s">
        <v>2846</v>
      </c>
      <c r="EH75" s="176" t="s">
        <v>2846</v>
      </c>
      <c r="EI75" s="176" t="s">
        <v>2970</v>
      </c>
      <c r="EJ75" s="176" t="s">
        <v>2846</v>
      </c>
      <c r="EK75" s="176" t="s">
        <v>2846</v>
      </c>
      <c r="EL75" s="176" t="s">
        <v>2970</v>
      </c>
      <c r="EM75" s="176" t="s">
        <v>2846</v>
      </c>
      <c r="EN75" s="176" t="s">
        <v>2846</v>
      </c>
      <c r="EO75" s="176" t="s">
        <v>2970</v>
      </c>
      <c r="EP75" s="176" t="s">
        <v>2846</v>
      </c>
      <c r="EQ75" s="176" t="s">
        <v>2846</v>
      </c>
      <c r="ER75" s="176" t="s">
        <v>2970</v>
      </c>
      <c r="ES75" s="176" t="s">
        <v>2846</v>
      </c>
      <c r="ET75" s="176" t="s">
        <v>2846</v>
      </c>
    </row>
    <row r="76" spans="1:150" x14ac:dyDescent="0.35">
      <c r="A76" s="1"/>
      <c r="B76" s="175" t="s">
        <v>3275</v>
      </c>
      <c r="C76" s="175" t="s">
        <v>107</v>
      </c>
      <c r="D76" s="175" t="s">
        <v>108</v>
      </c>
      <c r="E76" s="175" t="s">
        <v>3276</v>
      </c>
      <c r="F76" s="175" t="s">
        <v>3277</v>
      </c>
      <c r="G76" s="176" t="s">
        <v>2970</v>
      </c>
      <c r="H76" s="176" t="s">
        <v>2846</v>
      </c>
      <c r="I76" s="176" t="s">
        <v>2846</v>
      </c>
      <c r="J76" s="176" t="s">
        <v>2970</v>
      </c>
      <c r="K76" s="176" t="s">
        <v>2846</v>
      </c>
      <c r="L76" s="176" t="s">
        <v>2846</v>
      </c>
      <c r="M76" s="176" t="s">
        <v>2970</v>
      </c>
      <c r="N76" s="176" t="s">
        <v>2846</v>
      </c>
      <c r="O76" s="176" t="s">
        <v>2846</v>
      </c>
      <c r="P76" s="176" t="s">
        <v>2970</v>
      </c>
      <c r="Q76" s="176" t="s">
        <v>2846</v>
      </c>
      <c r="R76" s="176" t="s">
        <v>2846</v>
      </c>
      <c r="S76" s="176" t="s">
        <v>2970</v>
      </c>
      <c r="T76" s="176" t="s">
        <v>2846</v>
      </c>
      <c r="U76" s="176" t="s">
        <v>2846</v>
      </c>
      <c r="V76" s="176" t="s">
        <v>2970</v>
      </c>
      <c r="W76" s="176" t="s">
        <v>2846</v>
      </c>
      <c r="X76" s="176" t="s">
        <v>2846</v>
      </c>
      <c r="Y76" s="176" t="s">
        <v>2970</v>
      </c>
      <c r="Z76" s="176" t="s">
        <v>2846</v>
      </c>
      <c r="AA76" s="176" t="s">
        <v>2846</v>
      </c>
      <c r="AB76" s="176" t="s">
        <v>2970</v>
      </c>
      <c r="AC76" s="176" t="s">
        <v>2846</v>
      </c>
      <c r="AD76" s="176" t="s">
        <v>2846</v>
      </c>
      <c r="AE76" s="176" t="s">
        <v>2970</v>
      </c>
      <c r="AF76" s="176" t="s">
        <v>2846</v>
      </c>
      <c r="AG76" s="176" t="s">
        <v>2846</v>
      </c>
      <c r="AH76" s="176" t="s">
        <v>2970</v>
      </c>
      <c r="AI76" s="176" t="s">
        <v>2846</v>
      </c>
      <c r="AJ76" s="176" t="s">
        <v>2846</v>
      </c>
      <c r="AK76" s="176" t="s">
        <v>2970</v>
      </c>
      <c r="AL76" s="176" t="s">
        <v>2846</v>
      </c>
      <c r="AM76" s="176" t="s">
        <v>2846</v>
      </c>
      <c r="AN76" s="176" t="s">
        <v>2970</v>
      </c>
      <c r="AO76" s="176" t="s">
        <v>2846</v>
      </c>
      <c r="AP76" s="176" t="s">
        <v>2846</v>
      </c>
      <c r="AQ76" s="176" t="s">
        <v>2970</v>
      </c>
      <c r="AR76" s="176" t="s">
        <v>2846</v>
      </c>
      <c r="AS76" s="176" t="s">
        <v>2846</v>
      </c>
      <c r="AT76" s="176" t="s">
        <v>2970</v>
      </c>
      <c r="AU76" s="176" t="s">
        <v>2846</v>
      </c>
      <c r="AV76" s="176" t="s">
        <v>2846</v>
      </c>
      <c r="AW76" s="176" t="s">
        <v>2970</v>
      </c>
      <c r="AX76" s="176" t="s">
        <v>2846</v>
      </c>
      <c r="AY76" s="176" t="s">
        <v>2846</v>
      </c>
      <c r="AZ76" s="176" t="s">
        <v>2970</v>
      </c>
      <c r="BA76" s="176" t="s">
        <v>2846</v>
      </c>
      <c r="BB76" s="176" t="s">
        <v>2846</v>
      </c>
      <c r="BC76" s="176" t="s">
        <v>2970</v>
      </c>
      <c r="BD76" s="176" t="s">
        <v>2846</v>
      </c>
      <c r="BE76" s="176" t="s">
        <v>2846</v>
      </c>
      <c r="BF76" s="176" t="s">
        <v>2970</v>
      </c>
      <c r="BG76" s="176" t="s">
        <v>2846</v>
      </c>
      <c r="BH76" s="176" t="s">
        <v>2846</v>
      </c>
      <c r="BI76" s="176" t="s">
        <v>2970</v>
      </c>
      <c r="BJ76" s="176" t="s">
        <v>2846</v>
      </c>
      <c r="BK76" s="176" t="s">
        <v>2846</v>
      </c>
      <c r="BL76" s="176" t="s">
        <v>2970</v>
      </c>
      <c r="BM76" s="176" t="s">
        <v>2846</v>
      </c>
      <c r="BN76" s="176" t="s">
        <v>2846</v>
      </c>
      <c r="BO76" s="176" t="s">
        <v>2970</v>
      </c>
      <c r="BP76" s="176" t="s">
        <v>2846</v>
      </c>
      <c r="BQ76" s="176" t="s">
        <v>2846</v>
      </c>
      <c r="BR76" s="176" t="s">
        <v>2970</v>
      </c>
      <c r="BS76" s="176" t="s">
        <v>2846</v>
      </c>
      <c r="BT76" s="176" t="s">
        <v>2846</v>
      </c>
      <c r="BU76" s="176" t="s">
        <v>2970</v>
      </c>
      <c r="BV76" s="176" t="s">
        <v>2846</v>
      </c>
      <c r="BW76" s="176" t="s">
        <v>2846</v>
      </c>
      <c r="BX76" s="176" t="s">
        <v>2970</v>
      </c>
      <c r="BY76" s="176" t="s">
        <v>2846</v>
      </c>
      <c r="BZ76" s="176" t="s">
        <v>2846</v>
      </c>
      <c r="CA76" s="176" t="s">
        <v>2970</v>
      </c>
      <c r="CB76" s="176" t="s">
        <v>2846</v>
      </c>
      <c r="CC76" s="176" t="s">
        <v>2846</v>
      </c>
      <c r="CD76" s="176" t="s">
        <v>2970</v>
      </c>
      <c r="CE76" s="176" t="s">
        <v>2846</v>
      </c>
      <c r="CF76" s="176" t="s">
        <v>2846</v>
      </c>
      <c r="CG76" s="176" t="s">
        <v>2970</v>
      </c>
      <c r="CH76" s="176" t="s">
        <v>2846</v>
      </c>
      <c r="CI76" s="176" t="s">
        <v>2846</v>
      </c>
      <c r="CJ76" s="176" t="s">
        <v>2970</v>
      </c>
      <c r="CK76" s="176" t="s">
        <v>2846</v>
      </c>
      <c r="CL76" s="176" t="s">
        <v>2846</v>
      </c>
      <c r="CM76" s="176" t="s">
        <v>2970</v>
      </c>
      <c r="CN76" s="176" t="s">
        <v>2846</v>
      </c>
      <c r="CO76" s="176" t="s">
        <v>2846</v>
      </c>
      <c r="CP76" s="176" t="s">
        <v>2970</v>
      </c>
      <c r="CQ76" s="176" t="s">
        <v>2846</v>
      </c>
      <c r="CR76" s="176" t="s">
        <v>2846</v>
      </c>
      <c r="CS76" s="176" t="s">
        <v>2970</v>
      </c>
      <c r="CT76" s="176" t="s">
        <v>2846</v>
      </c>
      <c r="CU76" s="176" t="s">
        <v>2846</v>
      </c>
      <c r="CV76" s="176" t="s">
        <v>2970</v>
      </c>
      <c r="CW76" s="176" t="s">
        <v>2846</v>
      </c>
      <c r="CX76" s="176" t="s">
        <v>2846</v>
      </c>
      <c r="CY76" s="176" t="s">
        <v>2970</v>
      </c>
      <c r="CZ76" s="176" t="s">
        <v>2846</v>
      </c>
      <c r="DA76" s="176" t="s">
        <v>2846</v>
      </c>
      <c r="DB76" s="176" t="s">
        <v>2970</v>
      </c>
      <c r="DC76" s="176" t="s">
        <v>2846</v>
      </c>
      <c r="DD76" s="176" t="s">
        <v>2846</v>
      </c>
      <c r="DE76" s="176" t="s">
        <v>2970</v>
      </c>
      <c r="DF76" s="176" t="s">
        <v>2846</v>
      </c>
      <c r="DG76" s="176" t="s">
        <v>2846</v>
      </c>
      <c r="DH76" s="176" t="s">
        <v>2970</v>
      </c>
      <c r="DI76" s="176" t="s">
        <v>2846</v>
      </c>
      <c r="DJ76" s="176" t="s">
        <v>2846</v>
      </c>
      <c r="DK76" s="176" t="s">
        <v>2970</v>
      </c>
      <c r="DL76" s="176" t="s">
        <v>2846</v>
      </c>
      <c r="DM76" s="176" t="s">
        <v>2846</v>
      </c>
      <c r="DN76" s="176" t="s">
        <v>2970</v>
      </c>
      <c r="DO76" s="176" t="s">
        <v>2846</v>
      </c>
      <c r="DP76" s="176" t="s">
        <v>2846</v>
      </c>
      <c r="DQ76" s="176" t="s">
        <v>2970</v>
      </c>
      <c r="DR76" s="176" t="s">
        <v>2846</v>
      </c>
      <c r="DS76" s="176" t="s">
        <v>2846</v>
      </c>
      <c r="DT76" s="176" t="s">
        <v>2970</v>
      </c>
      <c r="DU76" s="176" t="s">
        <v>2846</v>
      </c>
      <c r="DV76" s="176" t="s">
        <v>2846</v>
      </c>
      <c r="DW76" s="176" t="s">
        <v>2970</v>
      </c>
      <c r="DX76" s="176" t="s">
        <v>2846</v>
      </c>
      <c r="DY76" s="176" t="s">
        <v>2846</v>
      </c>
      <c r="DZ76" s="176" t="s">
        <v>2970</v>
      </c>
      <c r="EA76" s="176" t="s">
        <v>2846</v>
      </c>
      <c r="EB76" s="176" t="s">
        <v>2846</v>
      </c>
      <c r="EC76" s="176" t="s">
        <v>2970</v>
      </c>
      <c r="ED76" s="176" t="s">
        <v>2846</v>
      </c>
      <c r="EE76" s="176" t="s">
        <v>2846</v>
      </c>
      <c r="EF76" s="176" t="s">
        <v>2970</v>
      </c>
      <c r="EG76" s="176" t="s">
        <v>2846</v>
      </c>
      <c r="EH76" s="176" t="s">
        <v>2846</v>
      </c>
      <c r="EI76" s="176" t="s">
        <v>2970</v>
      </c>
      <c r="EJ76" s="176" t="s">
        <v>2846</v>
      </c>
      <c r="EK76" s="176" t="s">
        <v>2846</v>
      </c>
      <c r="EL76" s="176" t="s">
        <v>2970</v>
      </c>
      <c r="EM76" s="176" t="s">
        <v>2846</v>
      </c>
      <c r="EN76" s="176" t="s">
        <v>2846</v>
      </c>
      <c r="EO76" s="176" t="s">
        <v>2970</v>
      </c>
      <c r="EP76" s="176" t="s">
        <v>2846</v>
      </c>
      <c r="EQ76" s="176" t="s">
        <v>2846</v>
      </c>
      <c r="ER76" s="176" t="s">
        <v>2970</v>
      </c>
      <c r="ES76" s="176" t="s">
        <v>2846</v>
      </c>
      <c r="ET76" s="176" t="s">
        <v>2846</v>
      </c>
    </row>
    <row r="77" spans="1:150" x14ac:dyDescent="0.35">
      <c r="A77" s="1"/>
      <c r="B77" s="174" t="s">
        <v>3278</v>
      </c>
      <c r="C77" s="174" t="s">
        <v>128</v>
      </c>
      <c r="D77" s="174" t="s">
        <v>129</v>
      </c>
      <c r="E77" s="174" t="s">
        <v>3279</v>
      </c>
      <c r="F77" s="174" t="s">
        <v>3280</v>
      </c>
      <c r="G77" s="174" t="s">
        <v>2970</v>
      </c>
      <c r="H77" s="174" t="s">
        <v>2846</v>
      </c>
      <c r="I77" s="174" t="s">
        <v>2846</v>
      </c>
      <c r="J77" s="174" t="s">
        <v>2970</v>
      </c>
      <c r="K77" s="174" t="s">
        <v>2846</v>
      </c>
      <c r="L77" s="174" t="s">
        <v>2846</v>
      </c>
      <c r="M77" s="174" t="s">
        <v>2970</v>
      </c>
      <c r="N77" s="174" t="s">
        <v>2846</v>
      </c>
      <c r="O77" s="174" t="s">
        <v>2846</v>
      </c>
      <c r="P77" s="174" t="s">
        <v>2970</v>
      </c>
      <c r="Q77" s="174" t="s">
        <v>2846</v>
      </c>
      <c r="R77" s="174" t="s">
        <v>2846</v>
      </c>
      <c r="S77" s="174" t="s">
        <v>2970</v>
      </c>
      <c r="T77" s="174" t="s">
        <v>2846</v>
      </c>
      <c r="U77" s="174" t="s">
        <v>2846</v>
      </c>
      <c r="V77" s="174" t="s">
        <v>2970</v>
      </c>
      <c r="W77" s="174" t="s">
        <v>2846</v>
      </c>
      <c r="X77" s="174" t="s">
        <v>2846</v>
      </c>
      <c r="Y77" s="174" t="s">
        <v>2970</v>
      </c>
      <c r="Z77" s="174" t="s">
        <v>2846</v>
      </c>
      <c r="AA77" s="174" t="s">
        <v>2846</v>
      </c>
      <c r="AB77" s="174" t="s">
        <v>2970</v>
      </c>
      <c r="AC77" s="174" t="s">
        <v>2846</v>
      </c>
      <c r="AD77" s="174" t="s">
        <v>2846</v>
      </c>
      <c r="AE77" s="174" t="s">
        <v>2970</v>
      </c>
      <c r="AF77" s="174" t="s">
        <v>2846</v>
      </c>
      <c r="AG77" s="174" t="s">
        <v>2846</v>
      </c>
      <c r="AH77" s="174" t="s">
        <v>2970</v>
      </c>
      <c r="AI77" s="174" t="s">
        <v>2846</v>
      </c>
      <c r="AJ77" s="174" t="s">
        <v>2846</v>
      </c>
      <c r="AK77" s="174" t="s">
        <v>2970</v>
      </c>
      <c r="AL77" s="174" t="s">
        <v>2846</v>
      </c>
      <c r="AM77" s="174" t="s">
        <v>2846</v>
      </c>
      <c r="AN77" s="174" t="s">
        <v>2970</v>
      </c>
      <c r="AO77" s="174" t="s">
        <v>2846</v>
      </c>
      <c r="AP77" s="174" t="s">
        <v>2846</v>
      </c>
      <c r="AQ77" s="174" t="s">
        <v>2970</v>
      </c>
      <c r="AR77" s="174" t="s">
        <v>2846</v>
      </c>
      <c r="AS77" s="174" t="s">
        <v>2846</v>
      </c>
      <c r="AT77" s="174" t="s">
        <v>2970</v>
      </c>
      <c r="AU77" s="174" t="s">
        <v>2846</v>
      </c>
      <c r="AV77" s="174" t="s">
        <v>2846</v>
      </c>
      <c r="AW77" s="174" t="s">
        <v>2970</v>
      </c>
      <c r="AX77" s="174" t="s">
        <v>2846</v>
      </c>
      <c r="AY77" s="174" t="s">
        <v>2846</v>
      </c>
      <c r="AZ77" s="174" t="s">
        <v>2970</v>
      </c>
      <c r="BA77" s="174" t="s">
        <v>2846</v>
      </c>
      <c r="BB77" s="174" t="s">
        <v>2846</v>
      </c>
      <c r="BC77" s="174" t="s">
        <v>2970</v>
      </c>
      <c r="BD77" s="174" t="s">
        <v>2846</v>
      </c>
      <c r="BE77" s="174" t="s">
        <v>2846</v>
      </c>
      <c r="BF77" s="174" t="s">
        <v>2970</v>
      </c>
      <c r="BG77" s="174" t="s">
        <v>2846</v>
      </c>
      <c r="BH77" s="174" t="s">
        <v>2846</v>
      </c>
      <c r="BI77" s="174" t="s">
        <v>2970</v>
      </c>
      <c r="BJ77" s="174" t="s">
        <v>2846</v>
      </c>
      <c r="BK77" s="174" t="s">
        <v>2846</v>
      </c>
      <c r="BL77" s="174" t="s">
        <v>2970</v>
      </c>
      <c r="BM77" s="174" t="s">
        <v>2846</v>
      </c>
      <c r="BN77" s="174" t="s">
        <v>2846</v>
      </c>
      <c r="BO77" s="174" t="s">
        <v>2970</v>
      </c>
      <c r="BP77" s="174" t="s">
        <v>2846</v>
      </c>
      <c r="BQ77" s="174" t="s">
        <v>2846</v>
      </c>
      <c r="BR77" s="174" t="s">
        <v>2970</v>
      </c>
      <c r="BS77" s="174" t="s">
        <v>2846</v>
      </c>
      <c r="BT77" s="174" t="s">
        <v>2846</v>
      </c>
      <c r="BU77" s="174" t="s">
        <v>2970</v>
      </c>
      <c r="BV77" s="174" t="s">
        <v>2846</v>
      </c>
      <c r="BW77" s="174" t="s">
        <v>2846</v>
      </c>
      <c r="BX77" s="174" t="s">
        <v>2970</v>
      </c>
      <c r="BY77" s="174" t="s">
        <v>2846</v>
      </c>
      <c r="BZ77" s="174" t="s">
        <v>2846</v>
      </c>
      <c r="CA77" s="174" t="s">
        <v>2970</v>
      </c>
      <c r="CB77" s="174" t="s">
        <v>2846</v>
      </c>
      <c r="CC77" s="174" t="s">
        <v>2846</v>
      </c>
      <c r="CD77" s="174" t="s">
        <v>2970</v>
      </c>
      <c r="CE77" s="174" t="s">
        <v>2846</v>
      </c>
      <c r="CF77" s="174" t="s">
        <v>2846</v>
      </c>
      <c r="CG77" s="174" t="s">
        <v>2970</v>
      </c>
      <c r="CH77" s="174" t="s">
        <v>2846</v>
      </c>
      <c r="CI77" s="174" t="s">
        <v>2846</v>
      </c>
      <c r="CJ77" s="174" t="s">
        <v>2970</v>
      </c>
      <c r="CK77" s="174" t="s">
        <v>2846</v>
      </c>
      <c r="CL77" s="174" t="s">
        <v>2846</v>
      </c>
      <c r="CM77" s="174" t="s">
        <v>2970</v>
      </c>
      <c r="CN77" s="174" t="s">
        <v>2846</v>
      </c>
      <c r="CO77" s="174" t="s">
        <v>2846</v>
      </c>
      <c r="CP77" s="174" t="s">
        <v>2970</v>
      </c>
      <c r="CQ77" s="174" t="s">
        <v>2846</v>
      </c>
      <c r="CR77" s="174" t="s">
        <v>2846</v>
      </c>
      <c r="CS77" s="174" t="s">
        <v>2970</v>
      </c>
      <c r="CT77" s="174" t="s">
        <v>2846</v>
      </c>
      <c r="CU77" s="174" t="s">
        <v>2846</v>
      </c>
      <c r="CV77" s="174" t="s">
        <v>2970</v>
      </c>
      <c r="CW77" s="174" t="s">
        <v>2846</v>
      </c>
      <c r="CX77" s="174" t="s">
        <v>2846</v>
      </c>
      <c r="CY77" s="174" t="s">
        <v>2970</v>
      </c>
      <c r="CZ77" s="174" t="s">
        <v>2846</v>
      </c>
      <c r="DA77" s="174" t="s">
        <v>2846</v>
      </c>
      <c r="DB77" s="174" t="s">
        <v>2970</v>
      </c>
      <c r="DC77" s="174" t="s">
        <v>2846</v>
      </c>
      <c r="DD77" s="174" t="s">
        <v>2846</v>
      </c>
      <c r="DE77" s="174" t="s">
        <v>2970</v>
      </c>
      <c r="DF77" s="174" t="s">
        <v>2846</v>
      </c>
      <c r="DG77" s="174" t="s">
        <v>2846</v>
      </c>
      <c r="DH77" s="174" t="s">
        <v>2970</v>
      </c>
      <c r="DI77" s="174" t="s">
        <v>2846</v>
      </c>
      <c r="DJ77" s="174" t="s">
        <v>2846</v>
      </c>
      <c r="DK77" s="174" t="s">
        <v>2970</v>
      </c>
      <c r="DL77" s="174" t="s">
        <v>2846</v>
      </c>
      <c r="DM77" s="174" t="s">
        <v>2846</v>
      </c>
      <c r="DN77" s="174" t="s">
        <v>2970</v>
      </c>
      <c r="DO77" s="174" t="s">
        <v>2846</v>
      </c>
      <c r="DP77" s="174" t="s">
        <v>2846</v>
      </c>
      <c r="DQ77" s="174" t="s">
        <v>2970</v>
      </c>
      <c r="DR77" s="174" t="s">
        <v>2846</v>
      </c>
      <c r="DS77" s="174" t="s">
        <v>2846</v>
      </c>
      <c r="DT77" s="174" t="s">
        <v>2970</v>
      </c>
      <c r="DU77" s="174" t="s">
        <v>2846</v>
      </c>
      <c r="DV77" s="174" t="s">
        <v>2846</v>
      </c>
      <c r="DW77" s="174" t="s">
        <v>2970</v>
      </c>
      <c r="DX77" s="174" t="s">
        <v>2846</v>
      </c>
      <c r="DY77" s="174" t="s">
        <v>2846</v>
      </c>
      <c r="DZ77" s="174" t="s">
        <v>2970</v>
      </c>
      <c r="EA77" s="174" t="s">
        <v>2846</v>
      </c>
      <c r="EB77" s="174" t="s">
        <v>2846</v>
      </c>
      <c r="EC77" s="174" t="s">
        <v>2970</v>
      </c>
      <c r="ED77" s="174" t="s">
        <v>2846</v>
      </c>
      <c r="EE77" s="174" t="s">
        <v>2846</v>
      </c>
      <c r="EF77" s="174" t="s">
        <v>2970</v>
      </c>
      <c r="EG77" s="174" t="s">
        <v>2846</v>
      </c>
      <c r="EH77" s="174" t="s">
        <v>2846</v>
      </c>
      <c r="EI77" s="174" t="s">
        <v>2970</v>
      </c>
      <c r="EJ77" s="174" t="s">
        <v>2846</v>
      </c>
      <c r="EK77" s="174" t="s">
        <v>2846</v>
      </c>
      <c r="EL77" s="174" t="s">
        <v>2970</v>
      </c>
      <c r="EM77" s="174" t="s">
        <v>2846</v>
      </c>
      <c r="EN77" s="174" t="s">
        <v>2846</v>
      </c>
      <c r="EO77" s="174" t="s">
        <v>2970</v>
      </c>
      <c r="EP77" s="174" t="s">
        <v>2846</v>
      </c>
      <c r="EQ77" s="174" t="s">
        <v>2846</v>
      </c>
      <c r="ER77" s="174" t="s">
        <v>2970</v>
      </c>
      <c r="ES77" s="174" t="s">
        <v>2846</v>
      </c>
      <c r="ET77" s="174" t="s">
        <v>2846</v>
      </c>
    </row>
    <row r="78" spans="1:150" x14ac:dyDescent="0.35">
      <c r="A78" s="1"/>
      <c r="B78" s="175" t="s">
        <v>3281</v>
      </c>
      <c r="C78" s="175" t="s">
        <v>128</v>
      </c>
      <c r="D78" s="175" t="s">
        <v>129</v>
      </c>
      <c r="E78" s="175" t="s">
        <v>3282</v>
      </c>
      <c r="F78" s="175" t="s">
        <v>3283</v>
      </c>
      <c r="G78" s="176" t="s">
        <v>2970</v>
      </c>
      <c r="H78" s="176" t="s">
        <v>971</v>
      </c>
      <c r="I78" s="176" t="s">
        <v>971</v>
      </c>
      <c r="J78" s="176" t="s">
        <v>2970</v>
      </c>
      <c r="K78" s="176" t="s">
        <v>971</v>
      </c>
      <c r="L78" s="176" t="s">
        <v>971</v>
      </c>
      <c r="M78" s="176" t="s">
        <v>2970</v>
      </c>
      <c r="N78" s="176" t="s">
        <v>971</v>
      </c>
      <c r="O78" s="176" t="s">
        <v>971</v>
      </c>
      <c r="P78" s="176" t="s">
        <v>2970</v>
      </c>
      <c r="Q78" s="176" t="s">
        <v>971</v>
      </c>
      <c r="R78" s="176" t="s">
        <v>971</v>
      </c>
      <c r="S78" s="176" t="s">
        <v>2970</v>
      </c>
      <c r="T78" s="176" t="s">
        <v>971</v>
      </c>
      <c r="U78" s="176" t="s">
        <v>971</v>
      </c>
      <c r="V78" s="176" t="s">
        <v>2970</v>
      </c>
      <c r="W78" s="176" t="s">
        <v>971</v>
      </c>
      <c r="X78" s="176" t="s">
        <v>971</v>
      </c>
      <c r="Y78" s="176" t="s">
        <v>2970</v>
      </c>
      <c r="Z78" s="176" t="s">
        <v>971</v>
      </c>
      <c r="AA78" s="176" t="s">
        <v>971</v>
      </c>
      <c r="AB78" s="176" t="s">
        <v>2970</v>
      </c>
      <c r="AC78" s="176" t="s">
        <v>971</v>
      </c>
      <c r="AD78" s="176" t="s">
        <v>971</v>
      </c>
      <c r="AE78" s="176" t="s">
        <v>2970</v>
      </c>
      <c r="AF78" s="176" t="s">
        <v>971</v>
      </c>
      <c r="AG78" s="176" t="s">
        <v>971</v>
      </c>
      <c r="AH78" s="176" t="s">
        <v>2970</v>
      </c>
      <c r="AI78" s="176" t="s">
        <v>971</v>
      </c>
      <c r="AJ78" s="176" t="s">
        <v>971</v>
      </c>
      <c r="AK78" s="176" t="s">
        <v>2970</v>
      </c>
      <c r="AL78" s="176" t="s">
        <v>971</v>
      </c>
      <c r="AM78" s="176" t="s">
        <v>971</v>
      </c>
      <c r="AN78" s="176" t="s">
        <v>2970</v>
      </c>
      <c r="AO78" s="176" t="s">
        <v>971</v>
      </c>
      <c r="AP78" s="176" t="s">
        <v>971</v>
      </c>
      <c r="AQ78" s="176" t="s">
        <v>2970</v>
      </c>
      <c r="AR78" s="176" t="s">
        <v>971</v>
      </c>
      <c r="AS78" s="176" t="s">
        <v>971</v>
      </c>
      <c r="AT78" s="176" t="s">
        <v>2970</v>
      </c>
      <c r="AU78" s="176" t="s">
        <v>971</v>
      </c>
      <c r="AV78" s="176" t="s">
        <v>971</v>
      </c>
      <c r="AW78" s="176" t="s">
        <v>2970</v>
      </c>
      <c r="AX78" s="176" t="s">
        <v>971</v>
      </c>
      <c r="AY78" s="176" t="s">
        <v>971</v>
      </c>
      <c r="AZ78" s="176" t="s">
        <v>2970</v>
      </c>
      <c r="BA78" s="176" t="s">
        <v>971</v>
      </c>
      <c r="BB78" s="176" t="s">
        <v>971</v>
      </c>
      <c r="BC78" s="176" t="s">
        <v>2970</v>
      </c>
      <c r="BD78" s="176" t="s">
        <v>971</v>
      </c>
      <c r="BE78" s="176" t="s">
        <v>971</v>
      </c>
      <c r="BF78" s="176" t="s">
        <v>2970</v>
      </c>
      <c r="BG78" s="176" t="s">
        <v>971</v>
      </c>
      <c r="BH78" s="176" t="s">
        <v>971</v>
      </c>
      <c r="BI78" s="176" t="s">
        <v>2970</v>
      </c>
      <c r="BJ78" s="176" t="s">
        <v>971</v>
      </c>
      <c r="BK78" s="176" t="s">
        <v>971</v>
      </c>
      <c r="BL78" s="176" t="s">
        <v>2970</v>
      </c>
      <c r="BM78" s="176" t="s">
        <v>971</v>
      </c>
      <c r="BN78" s="176" t="s">
        <v>971</v>
      </c>
      <c r="BO78" s="176" t="s">
        <v>2970</v>
      </c>
      <c r="BP78" s="176" t="s">
        <v>971</v>
      </c>
      <c r="BQ78" s="176" t="s">
        <v>971</v>
      </c>
      <c r="BR78" s="176" t="s">
        <v>2970</v>
      </c>
      <c r="BS78" s="176" t="s">
        <v>971</v>
      </c>
      <c r="BT78" s="176" t="s">
        <v>971</v>
      </c>
      <c r="BU78" s="176" t="s">
        <v>2970</v>
      </c>
      <c r="BV78" s="176" t="s">
        <v>971</v>
      </c>
      <c r="BW78" s="176" t="s">
        <v>971</v>
      </c>
      <c r="BX78" s="176" t="s">
        <v>2970</v>
      </c>
      <c r="BY78" s="176" t="s">
        <v>971</v>
      </c>
      <c r="BZ78" s="176" t="s">
        <v>971</v>
      </c>
      <c r="CA78" s="176" t="s">
        <v>2970</v>
      </c>
      <c r="CB78" s="176" t="s">
        <v>971</v>
      </c>
      <c r="CC78" s="176" t="s">
        <v>971</v>
      </c>
      <c r="CD78" s="176" t="s">
        <v>2970</v>
      </c>
      <c r="CE78" s="176" t="s">
        <v>971</v>
      </c>
      <c r="CF78" s="176" t="s">
        <v>971</v>
      </c>
      <c r="CG78" s="176" t="s">
        <v>2970</v>
      </c>
      <c r="CH78" s="176" t="s">
        <v>971</v>
      </c>
      <c r="CI78" s="176" t="s">
        <v>971</v>
      </c>
      <c r="CJ78" s="176" t="s">
        <v>2970</v>
      </c>
      <c r="CK78" s="176" t="s">
        <v>971</v>
      </c>
      <c r="CL78" s="176" t="s">
        <v>971</v>
      </c>
      <c r="CM78" s="176" t="s">
        <v>2970</v>
      </c>
      <c r="CN78" s="176" t="s">
        <v>971</v>
      </c>
      <c r="CO78" s="176" t="s">
        <v>971</v>
      </c>
      <c r="CP78" s="176" t="s">
        <v>2970</v>
      </c>
      <c r="CQ78" s="176" t="s">
        <v>971</v>
      </c>
      <c r="CR78" s="176" t="s">
        <v>971</v>
      </c>
      <c r="CS78" s="176" t="s">
        <v>2970</v>
      </c>
      <c r="CT78" s="176" t="s">
        <v>971</v>
      </c>
      <c r="CU78" s="176" t="s">
        <v>971</v>
      </c>
      <c r="CV78" s="176" t="s">
        <v>2970</v>
      </c>
      <c r="CW78" s="176" t="s">
        <v>971</v>
      </c>
      <c r="CX78" s="176" t="s">
        <v>971</v>
      </c>
      <c r="CY78" s="176" t="s">
        <v>2970</v>
      </c>
      <c r="CZ78" s="176" t="s">
        <v>971</v>
      </c>
      <c r="DA78" s="176" t="s">
        <v>971</v>
      </c>
      <c r="DB78" s="176" t="s">
        <v>2970</v>
      </c>
      <c r="DC78" s="176" t="s">
        <v>971</v>
      </c>
      <c r="DD78" s="176" t="s">
        <v>971</v>
      </c>
      <c r="DE78" s="176" t="s">
        <v>2970</v>
      </c>
      <c r="DF78" s="176" t="s">
        <v>971</v>
      </c>
      <c r="DG78" s="176" t="s">
        <v>971</v>
      </c>
      <c r="DH78" s="176" t="s">
        <v>2970</v>
      </c>
      <c r="DI78" s="176" t="s">
        <v>971</v>
      </c>
      <c r="DJ78" s="176" t="s">
        <v>971</v>
      </c>
      <c r="DK78" s="176" t="s">
        <v>2970</v>
      </c>
      <c r="DL78" s="176" t="s">
        <v>971</v>
      </c>
      <c r="DM78" s="176" t="s">
        <v>971</v>
      </c>
      <c r="DN78" s="176" t="s">
        <v>2970</v>
      </c>
      <c r="DO78" s="176" t="s">
        <v>971</v>
      </c>
      <c r="DP78" s="176" t="s">
        <v>971</v>
      </c>
      <c r="DQ78" s="176" t="s">
        <v>2970</v>
      </c>
      <c r="DR78" s="176" t="s">
        <v>971</v>
      </c>
      <c r="DS78" s="176" t="s">
        <v>971</v>
      </c>
      <c r="DT78" s="176" t="s">
        <v>2970</v>
      </c>
      <c r="DU78" s="176" t="s">
        <v>971</v>
      </c>
      <c r="DV78" s="176" t="s">
        <v>971</v>
      </c>
      <c r="DW78" s="176" t="s">
        <v>2970</v>
      </c>
      <c r="DX78" s="176" t="s">
        <v>971</v>
      </c>
      <c r="DY78" s="176" t="s">
        <v>971</v>
      </c>
      <c r="DZ78" s="176" t="s">
        <v>2970</v>
      </c>
      <c r="EA78" s="176" t="s">
        <v>971</v>
      </c>
      <c r="EB78" s="176" t="s">
        <v>971</v>
      </c>
      <c r="EC78" s="176" t="s">
        <v>2970</v>
      </c>
      <c r="ED78" s="176" t="s">
        <v>971</v>
      </c>
      <c r="EE78" s="176" t="s">
        <v>971</v>
      </c>
      <c r="EF78" s="176" t="s">
        <v>2970</v>
      </c>
      <c r="EG78" s="176" t="s">
        <v>971</v>
      </c>
      <c r="EH78" s="176" t="s">
        <v>971</v>
      </c>
      <c r="EI78" s="176" t="s">
        <v>2970</v>
      </c>
      <c r="EJ78" s="176" t="s">
        <v>971</v>
      </c>
      <c r="EK78" s="176" t="s">
        <v>971</v>
      </c>
      <c r="EL78" s="176" t="s">
        <v>2970</v>
      </c>
      <c r="EM78" s="176" t="s">
        <v>971</v>
      </c>
      <c r="EN78" s="176" t="s">
        <v>971</v>
      </c>
      <c r="EO78" s="176" t="s">
        <v>2970</v>
      </c>
      <c r="EP78" s="176" t="s">
        <v>971</v>
      </c>
      <c r="EQ78" s="176" t="s">
        <v>971</v>
      </c>
      <c r="ER78" s="176" t="s">
        <v>2970</v>
      </c>
      <c r="ES78" s="176" t="s">
        <v>971</v>
      </c>
      <c r="ET78" s="176" t="s">
        <v>971</v>
      </c>
    </row>
    <row r="79" spans="1:150" x14ac:dyDescent="0.35">
      <c r="A79" s="1"/>
      <c r="B79" s="175" t="s">
        <v>3284</v>
      </c>
      <c r="C79" s="175" t="s">
        <v>128</v>
      </c>
      <c r="D79" s="175" t="s">
        <v>129</v>
      </c>
      <c r="E79" s="175" t="s">
        <v>3285</v>
      </c>
      <c r="F79" s="175" t="s">
        <v>3286</v>
      </c>
      <c r="G79" s="176" t="s">
        <v>2970</v>
      </c>
      <c r="H79" s="176" t="s">
        <v>971</v>
      </c>
      <c r="I79" s="176" t="s">
        <v>971</v>
      </c>
      <c r="J79" s="176" t="s">
        <v>2970</v>
      </c>
      <c r="K79" s="176" t="s">
        <v>971</v>
      </c>
      <c r="L79" s="176" t="s">
        <v>971</v>
      </c>
      <c r="M79" s="176" t="s">
        <v>2970</v>
      </c>
      <c r="N79" s="176" t="s">
        <v>971</v>
      </c>
      <c r="O79" s="176" t="s">
        <v>971</v>
      </c>
      <c r="P79" s="176" t="s">
        <v>2970</v>
      </c>
      <c r="Q79" s="176" t="s">
        <v>971</v>
      </c>
      <c r="R79" s="176" t="s">
        <v>971</v>
      </c>
      <c r="S79" s="176" t="s">
        <v>2970</v>
      </c>
      <c r="T79" s="176" t="s">
        <v>971</v>
      </c>
      <c r="U79" s="176" t="s">
        <v>971</v>
      </c>
      <c r="V79" s="176" t="s">
        <v>2970</v>
      </c>
      <c r="W79" s="176" t="s">
        <v>971</v>
      </c>
      <c r="X79" s="176" t="s">
        <v>971</v>
      </c>
      <c r="Y79" s="176" t="s">
        <v>2970</v>
      </c>
      <c r="Z79" s="176" t="s">
        <v>971</v>
      </c>
      <c r="AA79" s="176" t="s">
        <v>971</v>
      </c>
      <c r="AB79" s="176" t="s">
        <v>2970</v>
      </c>
      <c r="AC79" s="176" t="s">
        <v>971</v>
      </c>
      <c r="AD79" s="176" t="s">
        <v>971</v>
      </c>
      <c r="AE79" s="176" t="s">
        <v>2970</v>
      </c>
      <c r="AF79" s="176" t="s">
        <v>971</v>
      </c>
      <c r="AG79" s="176" t="s">
        <v>971</v>
      </c>
      <c r="AH79" s="176" t="s">
        <v>2970</v>
      </c>
      <c r="AI79" s="176" t="s">
        <v>971</v>
      </c>
      <c r="AJ79" s="176" t="s">
        <v>971</v>
      </c>
      <c r="AK79" s="176" t="s">
        <v>2970</v>
      </c>
      <c r="AL79" s="176" t="s">
        <v>971</v>
      </c>
      <c r="AM79" s="176" t="s">
        <v>971</v>
      </c>
      <c r="AN79" s="176" t="s">
        <v>2970</v>
      </c>
      <c r="AO79" s="176" t="s">
        <v>971</v>
      </c>
      <c r="AP79" s="176" t="s">
        <v>971</v>
      </c>
      <c r="AQ79" s="176" t="s">
        <v>2970</v>
      </c>
      <c r="AR79" s="176" t="s">
        <v>971</v>
      </c>
      <c r="AS79" s="176" t="s">
        <v>971</v>
      </c>
      <c r="AT79" s="176" t="s">
        <v>2970</v>
      </c>
      <c r="AU79" s="176" t="s">
        <v>971</v>
      </c>
      <c r="AV79" s="176" t="s">
        <v>971</v>
      </c>
      <c r="AW79" s="176" t="s">
        <v>2970</v>
      </c>
      <c r="AX79" s="176" t="s">
        <v>971</v>
      </c>
      <c r="AY79" s="176" t="s">
        <v>971</v>
      </c>
      <c r="AZ79" s="176" t="s">
        <v>2970</v>
      </c>
      <c r="BA79" s="176" t="s">
        <v>971</v>
      </c>
      <c r="BB79" s="176" t="s">
        <v>971</v>
      </c>
      <c r="BC79" s="176" t="s">
        <v>2970</v>
      </c>
      <c r="BD79" s="176" t="s">
        <v>971</v>
      </c>
      <c r="BE79" s="176" t="s">
        <v>971</v>
      </c>
      <c r="BF79" s="176" t="s">
        <v>2970</v>
      </c>
      <c r="BG79" s="176" t="s">
        <v>971</v>
      </c>
      <c r="BH79" s="176" t="s">
        <v>971</v>
      </c>
      <c r="BI79" s="176" t="s">
        <v>2970</v>
      </c>
      <c r="BJ79" s="176" t="s">
        <v>971</v>
      </c>
      <c r="BK79" s="176" t="s">
        <v>971</v>
      </c>
      <c r="BL79" s="176" t="s">
        <v>2970</v>
      </c>
      <c r="BM79" s="176" t="s">
        <v>971</v>
      </c>
      <c r="BN79" s="176" t="s">
        <v>971</v>
      </c>
      <c r="BO79" s="176" t="s">
        <v>2970</v>
      </c>
      <c r="BP79" s="176" t="s">
        <v>971</v>
      </c>
      <c r="BQ79" s="176" t="s">
        <v>971</v>
      </c>
      <c r="BR79" s="176" t="s">
        <v>2970</v>
      </c>
      <c r="BS79" s="176" t="s">
        <v>971</v>
      </c>
      <c r="BT79" s="176" t="s">
        <v>971</v>
      </c>
      <c r="BU79" s="176" t="s">
        <v>2970</v>
      </c>
      <c r="BV79" s="176" t="s">
        <v>971</v>
      </c>
      <c r="BW79" s="176" t="s">
        <v>971</v>
      </c>
      <c r="BX79" s="176" t="s">
        <v>2970</v>
      </c>
      <c r="BY79" s="176" t="s">
        <v>971</v>
      </c>
      <c r="BZ79" s="176" t="s">
        <v>971</v>
      </c>
      <c r="CA79" s="176" t="s">
        <v>2970</v>
      </c>
      <c r="CB79" s="176" t="s">
        <v>971</v>
      </c>
      <c r="CC79" s="176" t="s">
        <v>971</v>
      </c>
      <c r="CD79" s="176" t="s">
        <v>2970</v>
      </c>
      <c r="CE79" s="176" t="s">
        <v>971</v>
      </c>
      <c r="CF79" s="176" t="s">
        <v>971</v>
      </c>
      <c r="CG79" s="176" t="s">
        <v>2970</v>
      </c>
      <c r="CH79" s="176" t="s">
        <v>971</v>
      </c>
      <c r="CI79" s="176" t="s">
        <v>971</v>
      </c>
      <c r="CJ79" s="176" t="s">
        <v>2970</v>
      </c>
      <c r="CK79" s="176" t="s">
        <v>971</v>
      </c>
      <c r="CL79" s="176" t="s">
        <v>971</v>
      </c>
      <c r="CM79" s="176" t="s">
        <v>2970</v>
      </c>
      <c r="CN79" s="176" t="s">
        <v>971</v>
      </c>
      <c r="CO79" s="176" t="s">
        <v>971</v>
      </c>
      <c r="CP79" s="176" t="s">
        <v>2970</v>
      </c>
      <c r="CQ79" s="176" t="s">
        <v>971</v>
      </c>
      <c r="CR79" s="176" t="s">
        <v>971</v>
      </c>
      <c r="CS79" s="176" t="s">
        <v>2970</v>
      </c>
      <c r="CT79" s="176" t="s">
        <v>971</v>
      </c>
      <c r="CU79" s="176" t="s">
        <v>971</v>
      </c>
      <c r="CV79" s="176" t="s">
        <v>2970</v>
      </c>
      <c r="CW79" s="176" t="s">
        <v>971</v>
      </c>
      <c r="CX79" s="176" t="s">
        <v>971</v>
      </c>
      <c r="CY79" s="176" t="s">
        <v>2970</v>
      </c>
      <c r="CZ79" s="176" t="s">
        <v>971</v>
      </c>
      <c r="DA79" s="176" t="s">
        <v>971</v>
      </c>
      <c r="DB79" s="176" t="s">
        <v>2970</v>
      </c>
      <c r="DC79" s="176" t="s">
        <v>971</v>
      </c>
      <c r="DD79" s="176" t="s">
        <v>971</v>
      </c>
      <c r="DE79" s="176" t="s">
        <v>2970</v>
      </c>
      <c r="DF79" s="176" t="s">
        <v>971</v>
      </c>
      <c r="DG79" s="176" t="s">
        <v>971</v>
      </c>
      <c r="DH79" s="176" t="s">
        <v>2970</v>
      </c>
      <c r="DI79" s="176" t="s">
        <v>971</v>
      </c>
      <c r="DJ79" s="176" t="s">
        <v>971</v>
      </c>
      <c r="DK79" s="176" t="s">
        <v>2970</v>
      </c>
      <c r="DL79" s="176" t="s">
        <v>971</v>
      </c>
      <c r="DM79" s="176" t="s">
        <v>971</v>
      </c>
      <c r="DN79" s="176" t="s">
        <v>2970</v>
      </c>
      <c r="DO79" s="176" t="s">
        <v>971</v>
      </c>
      <c r="DP79" s="176" t="s">
        <v>971</v>
      </c>
      <c r="DQ79" s="176" t="s">
        <v>2970</v>
      </c>
      <c r="DR79" s="176" t="s">
        <v>971</v>
      </c>
      <c r="DS79" s="176" t="s">
        <v>971</v>
      </c>
      <c r="DT79" s="176" t="s">
        <v>2970</v>
      </c>
      <c r="DU79" s="176" t="s">
        <v>971</v>
      </c>
      <c r="DV79" s="176" t="s">
        <v>971</v>
      </c>
      <c r="DW79" s="176" t="s">
        <v>2970</v>
      </c>
      <c r="DX79" s="176" t="s">
        <v>971</v>
      </c>
      <c r="DY79" s="176" t="s">
        <v>971</v>
      </c>
      <c r="DZ79" s="176" t="s">
        <v>2970</v>
      </c>
      <c r="EA79" s="176" t="s">
        <v>971</v>
      </c>
      <c r="EB79" s="176" t="s">
        <v>971</v>
      </c>
      <c r="EC79" s="176" t="s">
        <v>2970</v>
      </c>
      <c r="ED79" s="176" t="s">
        <v>971</v>
      </c>
      <c r="EE79" s="176" t="s">
        <v>971</v>
      </c>
      <c r="EF79" s="176" t="s">
        <v>2970</v>
      </c>
      <c r="EG79" s="176" t="s">
        <v>971</v>
      </c>
      <c r="EH79" s="176" t="s">
        <v>971</v>
      </c>
      <c r="EI79" s="176" t="s">
        <v>2970</v>
      </c>
      <c r="EJ79" s="176" t="s">
        <v>971</v>
      </c>
      <c r="EK79" s="176" t="s">
        <v>971</v>
      </c>
      <c r="EL79" s="176" t="s">
        <v>2970</v>
      </c>
      <c r="EM79" s="176" t="s">
        <v>971</v>
      </c>
      <c r="EN79" s="176" t="s">
        <v>971</v>
      </c>
      <c r="EO79" s="176" t="s">
        <v>2970</v>
      </c>
      <c r="EP79" s="176" t="s">
        <v>971</v>
      </c>
      <c r="EQ79" s="176" t="s">
        <v>971</v>
      </c>
      <c r="ER79" s="176" t="s">
        <v>2970</v>
      </c>
      <c r="ES79" s="176" t="s">
        <v>971</v>
      </c>
      <c r="ET79" s="176" t="s">
        <v>971</v>
      </c>
    </row>
    <row r="80" spans="1:150" x14ac:dyDescent="0.35">
      <c r="A80" s="1"/>
      <c r="B80" s="175" t="s">
        <v>3287</v>
      </c>
      <c r="C80" s="175" t="s">
        <v>128</v>
      </c>
      <c r="D80" s="175" t="s">
        <v>129</v>
      </c>
      <c r="E80" s="175" t="s">
        <v>3288</v>
      </c>
      <c r="F80" s="175" t="s">
        <v>3289</v>
      </c>
      <c r="G80" s="176" t="s">
        <v>2970</v>
      </c>
      <c r="H80" s="176" t="s">
        <v>2846</v>
      </c>
      <c r="I80" s="176" t="s">
        <v>2846</v>
      </c>
      <c r="J80" s="176" t="s">
        <v>2970</v>
      </c>
      <c r="K80" s="176" t="s">
        <v>2846</v>
      </c>
      <c r="L80" s="176" t="s">
        <v>2846</v>
      </c>
      <c r="M80" s="176" t="s">
        <v>2970</v>
      </c>
      <c r="N80" s="176" t="s">
        <v>2846</v>
      </c>
      <c r="O80" s="176" t="s">
        <v>2846</v>
      </c>
      <c r="P80" s="176" t="s">
        <v>2970</v>
      </c>
      <c r="Q80" s="176" t="s">
        <v>2846</v>
      </c>
      <c r="R80" s="176" t="s">
        <v>2846</v>
      </c>
      <c r="S80" s="176" t="s">
        <v>2970</v>
      </c>
      <c r="T80" s="176" t="s">
        <v>2846</v>
      </c>
      <c r="U80" s="176" t="s">
        <v>2846</v>
      </c>
      <c r="V80" s="176" t="s">
        <v>2970</v>
      </c>
      <c r="W80" s="176" t="s">
        <v>2846</v>
      </c>
      <c r="X80" s="176" t="s">
        <v>2846</v>
      </c>
      <c r="Y80" s="176" t="s">
        <v>2970</v>
      </c>
      <c r="Z80" s="176" t="s">
        <v>2846</v>
      </c>
      <c r="AA80" s="176" t="s">
        <v>2846</v>
      </c>
      <c r="AB80" s="176" t="s">
        <v>2970</v>
      </c>
      <c r="AC80" s="176" t="s">
        <v>2846</v>
      </c>
      <c r="AD80" s="176" t="s">
        <v>2846</v>
      </c>
      <c r="AE80" s="176" t="s">
        <v>2970</v>
      </c>
      <c r="AF80" s="176" t="s">
        <v>2846</v>
      </c>
      <c r="AG80" s="176" t="s">
        <v>2846</v>
      </c>
      <c r="AH80" s="176" t="s">
        <v>2970</v>
      </c>
      <c r="AI80" s="176" t="s">
        <v>2846</v>
      </c>
      <c r="AJ80" s="176" t="s">
        <v>2846</v>
      </c>
      <c r="AK80" s="176" t="s">
        <v>2970</v>
      </c>
      <c r="AL80" s="176" t="s">
        <v>2846</v>
      </c>
      <c r="AM80" s="176" t="s">
        <v>2846</v>
      </c>
      <c r="AN80" s="176" t="s">
        <v>2970</v>
      </c>
      <c r="AO80" s="176" t="s">
        <v>2846</v>
      </c>
      <c r="AP80" s="176" t="s">
        <v>2846</v>
      </c>
      <c r="AQ80" s="176" t="s">
        <v>2970</v>
      </c>
      <c r="AR80" s="176" t="s">
        <v>2846</v>
      </c>
      <c r="AS80" s="176" t="s">
        <v>2846</v>
      </c>
      <c r="AT80" s="176" t="s">
        <v>2970</v>
      </c>
      <c r="AU80" s="176" t="s">
        <v>2846</v>
      </c>
      <c r="AV80" s="176" t="s">
        <v>2846</v>
      </c>
      <c r="AW80" s="176" t="s">
        <v>2970</v>
      </c>
      <c r="AX80" s="176" t="s">
        <v>2846</v>
      </c>
      <c r="AY80" s="176" t="s">
        <v>2846</v>
      </c>
      <c r="AZ80" s="176" t="s">
        <v>2970</v>
      </c>
      <c r="BA80" s="176" t="s">
        <v>2846</v>
      </c>
      <c r="BB80" s="176" t="s">
        <v>2846</v>
      </c>
      <c r="BC80" s="176" t="s">
        <v>2970</v>
      </c>
      <c r="BD80" s="176" t="s">
        <v>2846</v>
      </c>
      <c r="BE80" s="176" t="s">
        <v>2846</v>
      </c>
      <c r="BF80" s="176" t="s">
        <v>2970</v>
      </c>
      <c r="BG80" s="176" t="s">
        <v>2846</v>
      </c>
      <c r="BH80" s="176" t="s">
        <v>2846</v>
      </c>
      <c r="BI80" s="176" t="s">
        <v>2970</v>
      </c>
      <c r="BJ80" s="176" t="s">
        <v>2846</v>
      </c>
      <c r="BK80" s="176" t="s">
        <v>2846</v>
      </c>
      <c r="BL80" s="176" t="s">
        <v>2970</v>
      </c>
      <c r="BM80" s="176" t="s">
        <v>2846</v>
      </c>
      <c r="BN80" s="176" t="s">
        <v>2846</v>
      </c>
      <c r="BO80" s="176" t="s">
        <v>2970</v>
      </c>
      <c r="BP80" s="176" t="s">
        <v>2846</v>
      </c>
      <c r="BQ80" s="176" t="s">
        <v>2846</v>
      </c>
      <c r="BR80" s="176" t="s">
        <v>2970</v>
      </c>
      <c r="BS80" s="176" t="s">
        <v>2846</v>
      </c>
      <c r="BT80" s="176" t="s">
        <v>2846</v>
      </c>
      <c r="BU80" s="176" t="s">
        <v>2970</v>
      </c>
      <c r="BV80" s="176" t="s">
        <v>2846</v>
      </c>
      <c r="BW80" s="176" t="s">
        <v>2846</v>
      </c>
      <c r="BX80" s="176" t="s">
        <v>2970</v>
      </c>
      <c r="BY80" s="176" t="s">
        <v>2846</v>
      </c>
      <c r="BZ80" s="176" t="s">
        <v>2846</v>
      </c>
      <c r="CA80" s="176" t="s">
        <v>2970</v>
      </c>
      <c r="CB80" s="176" t="s">
        <v>2846</v>
      </c>
      <c r="CC80" s="176" t="s">
        <v>2846</v>
      </c>
      <c r="CD80" s="176" t="s">
        <v>2970</v>
      </c>
      <c r="CE80" s="176" t="s">
        <v>2846</v>
      </c>
      <c r="CF80" s="176" t="s">
        <v>2846</v>
      </c>
      <c r="CG80" s="176" t="s">
        <v>2970</v>
      </c>
      <c r="CH80" s="176" t="s">
        <v>2846</v>
      </c>
      <c r="CI80" s="176" t="s">
        <v>2846</v>
      </c>
      <c r="CJ80" s="176" t="s">
        <v>2970</v>
      </c>
      <c r="CK80" s="176" t="s">
        <v>2846</v>
      </c>
      <c r="CL80" s="176" t="s">
        <v>2846</v>
      </c>
      <c r="CM80" s="176" t="s">
        <v>2970</v>
      </c>
      <c r="CN80" s="176" t="s">
        <v>2846</v>
      </c>
      <c r="CO80" s="176" t="s">
        <v>2846</v>
      </c>
      <c r="CP80" s="176" t="s">
        <v>2970</v>
      </c>
      <c r="CQ80" s="176" t="s">
        <v>2846</v>
      </c>
      <c r="CR80" s="176" t="s">
        <v>2846</v>
      </c>
      <c r="CS80" s="176" t="s">
        <v>2970</v>
      </c>
      <c r="CT80" s="176" t="s">
        <v>2846</v>
      </c>
      <c r="CU80" s="176" t="s">
        <v>2846</v>
      </c>
      <c r="CV80" s="176" t="s">
        <v>2970</v>
      </c>
      <c r="CW80" s="176" t="s">
        <v>2846</v>
      </c>
      <c r="CX80" s="176" t="s">
        <v>2846</v>
      </c>
      <c r="CY80" s="176" t="s">
        <v>2970</v>
      </c>
      <c r="CZ80" s="176" t="s">
        <v>2846</v>
      </c>
      <c r="DA80" s="176" t="s">
        <v>2846</v>
      </c>
      <c r="DB80" s="176" t="s">
        <v>2970</v>
      </c>
      <c r="DC80" s="176" t="s">
        <v>2846</v>
      </c>
      <c r="DD80" s="176" t="s">
        <v>2846</v>
      </c>
      <c r="DE80" s="176" t="s">
        <v>2970</v>
      </c>
      <c r="DF80" s="176" t="s">
        <v>2846</v>
      </c>
      <c r="DG80" s="176" t="s">
        <v>2846</v>
      </c>
      <c r="DH80" s="176" t="s">
        <v>2970</v>
      </c>
      <c r="DI80" s="176" t="s">
        <v>2846</v>
      </c>
      <c r="DJ80" s="176" t="s">
        <v>2846</v>
      </c>
      <c r="DK80" s="176" t="s">
        <v>2970</v>
      </c>
      <c r="DL80" s="176" t="s">
        <v>2846</v>
      </c>
      <c r="DM80" s="176" t="s">
        <v>2846</v>
      </c>
      <c r="DN80" s="176" t="s">
        <v>2970</v>
      </c>
      <c r="DO80" s="176" t="s">
        <v>2846</v>
      </c>
      <c r="DP80" s="176" t="s">
        <v>2846</v>
      </c>
      <c r="DQ80" s="176" t="s">
        <v>2970</v>
      </c>
      <c r="DR80" s="176" t="s">
        <v>2846</v>
      </c>
      <c r="DS80" s="176" t="s">
        <v>2846</v>
      </c>
      <c r="DT80" s="176" t="s">
        <v>2970</v>
      </c>
      <c r="DU80" s="176" t="s">
        <v>2846</v>
      </c>
      <c r="DV80" s="176" t="s">
        <v>2846</v>
      </c>
      <c r="DW80" s="176" t="s">
        <v>2970</v>
      </c>
      <c r="DX80" s="176" t="s">
        <v>2846</v>
      </c>
      <c r="DY80" s="176" t="s">
        <v>2846</v>
      </c>
      <c r="DZ80" s="176" t="s">
        <v>2970</v>
      </c>
      <c r="EA80" s="176" t="s">
        <v>2846</v>
      </c>
      <c r="EB80" s="176" t="s">
        <v>2846</v>
      </c>
      <c r="EC80" s="176" t="s">
        <v>2970</v>
      </c>
      <c r="ED80" s="176" t="s">
        <v>2846</v>
      </c>
      <c r="EE80" s="176" t="s">
        <v>2846</v>
      </c>
      <c r="EF80" s="176" t="s">
        <v>2970</v>
      </c>
      <c r="EG80" s="176" t="s">
        <v>2846</v>
      </c>
      <c r="EH80" s="176" t="s">
        <v>2846</v>
      </c>
      <c r="EI80" s="176" t="s">
        <v>2970</v>
      </c>
      <c r="EJ80" s="176" t="s">
        <v>2846</v>
      </c>
      <c r="EK80" s="176" t="s">
        <v>2846</v>
      </c>
      <c r="EL80" s="176" t="s">
        <v>2970</v>
      </c>
      <c r="EM80" s="176" t="s">
        <v>2846</v>
      </c>
      <c r="EN80" s="176" t="s">
        <v>2846</v>
      </c>
      <c r="EO80" s="176" t="s">
        <v>2970</v>
      </c>
      <c r="EP80" s="176" t="s">
        <v>2846</v>
      </c>
      <c r="EQ80" s="176" t="s">
        <v>2846</v>
      </c>
      <c r="ER80" s="176" t="s">
        <v>2970</v>
      </c>
      <c r="ES80" s="176" t="s">
        <v>2846</v>
      </c>
      <c r="ET80" s="176" t="s">
        <v>2846</v>
      </c>
    </row>
    <row r="81" spans="1:150" x14ac:dyDescent="0.35">
      <c r="A81" s="1"/>
      <c r="B81" s="174" t="s">
        <v>3290</v>
      </c>
      <c r="C81" s="174" t="s">
        <v>152</v>
      </c>
      <c r="D81" s="174" t="s">
        <v>169</v>
      </c>
      <c r="E81" s="174" t="s">
        <v>3291</v>
      </c>
      <c r="F81" s="174" t="s">
        <v>3292</v>
      </c>
      <c r="G81" s="174" t="s">
        <v>2970</v>
      </c>
      <c r="H81" s="174" t="s">
        <v>2846</v>
      </c>
      <c r="I81" s="174" t="s">
        <v>2846</v>
      </c>
      <c r="J81" s="174" t="s">
        <v>2970</v>
      </c>
      <c r="K81" s="174" t="s">
        <v>2846</v>
      </c>
      <c r="L81" s="174" t="s">
        <v>2846</v>
      </c>
      <c r="M81" s="174" t="s">
        <v>2970</v>
      </c>
      <c r="N81" s="174" t="s">
        <v>2846</v>
      </c>
      <c r="O81" s="174" t="s">
        <v>2846</v>
      </c>
      <c r="P81" s="174" t="s">
        <v>2970</v>
      </c>
      <c r="Q81" s="174" t="s">
        <v>2846</v>
      </c>
      <c r="R81" s="174" t="s">
        <v>2846</v>
      </c>
      <c r="S81" s="174" t="s">
        <v>2970</v>
      </c>
      <c r="T81" s="174" t="s">
        <v>2846</v>
      </c>
      <c r="U81" s="174" t="s">
        <v>2846</v>
      </c>
      <c r="V81" s="174" t="s">
        <v>2970</v>
      </c>
      <c r="W81" s="174" t="s">
        <v>2846</v>
      </c>
      <c r="X81" s="174" t="s">
        <v>2846</v>
      </c>
      <c r="Y81" s="174" t="s">
        <v>2970</v>
      </c>
      <c r="Z81" s="174" t="s">
        <v>2846</v>
      </c>
      <c r="AA81" s="174" t="s">
        <v>2846</v>
      </c>
      <c r="AB81" s="174" t="s">
        <v>2970</v>
      </c>
      <c r="AC81" s="174" t="s">
        <v>2846</v>
      </c>
      <c r="AD81" s="174" t="s">
        <v>2846</v>
      </c>
      <c r="AE81" s="174" t="s">
        <v>2970</v>
      </c>
      <c r="AF81" s="174" t="s">
        <v>2846</v>
      </c>
      <c r="AG81" s="174" t="s">
        <v>2846</v>
      </c>
      <c r="AH81" s="174" t="s">
        <v>2970</v>
      </c>
      <c r="AI81" s="174" t="s">
        <v>2846</v>
      </c>
      <c r="AJ81" s="174" t="s">
        <v>2846</v>
      </c>
      <c r="AK81" s="174" t="s">
        <v>2970</v>
      </c>
      <c r="AL81" s="174" t="s">
        <v>2846</v>
      </c>
      <c r="AM81" s="174" t="s">
        <v>2846</v>
      </c>
      <c r="AN81" s="174" t="s">
        <v>2970</v>
      </c>
      <c r="AO81" s="174" t="s">
        <v>2846</v>
      </c>
      <c r="AP81" s="174" t="s">
        <v>2846</v>
      </c>
      <c r="AQ81" s="174" t="s">
        <v>2970</v>
      </c>
      <c r="AR81" s="174" t="s">
        <v>2846</v>
      </c>
      <c r="AS81" s="174" t="s">
        <v>2846</v>
      </c>
      <c r="AT81" s="174" t="s">
        <v>2970</v>
      </c>
      <c r="AU81" s="174" t="s">
        <v>2846</v>
      </c>
      <c r="AV81" s="174" t="s">
        <v>2846</v>
      </c>
      <c r="AW81" s="174" t="s">
        <v>2970</v>
      </c>
      <c r="AX81" s="174" t="s">
        <v>2846</v>
      </c>
      <c r="AY81" s="174" t="s">
        <v>2846</v>
      </c>
      <c r="AZ81" s="174" t="s">
        <v>2970</v>
      </c>
      <c r="BA81" s="174" t="s">
        <v>2846</v>
      </c>
      <c r="BB81" s="174" t="s">
        <v>2846</v>
      </c>
      <c r="BC81" s="174" t="s">
        <v>2970</v>
      </c>
      <c r="BD81" s="174" t="s">
        <v>2846</v>
      </c>
      <c r="BE81" s="174" t="s">
        <v>2846</v>
      </c>
      <c r="BF81" s="174" t="s">
        <v>2970</v>
      </c>
      <c r="BG81" s="174" t="s">
        <v>2846</v>
      </c>
      <c r="BH81" s="174" t="s">
        <v>2846</v>
      </c>
      <c r="BI81" s="174" t="s">
        <v>2970</v>
      </c>
      <c r="BJ81" s="174" t="s">
        <v>2846</v>
      </c>
      <c r="BK81" s="174" t="s">
        <v>2846</v>
      </c>
      <c r="BL81" s="174" t="s">
        <v>2970</v>
      </c>
      <c r="BM81" s="174" t="s">
        <v>2846</v>
      </c>
      <c r="BN81" s="174" t="s">
        <v>2846</v>
      </c>
      <c r="BO81" s="174" t="s">
        <v>2970</v>
      </c>
      <c r="BP81" s="174" t="s">
        <v>2846</v>
      </c>
      <c r="BQ81" s="174" t="s">
        <v>2846</v>
      </c>
      <c r="BR81" s="174" t="s">
        <v>2970</v>
      </c>
      <c r="BS81" s="174" t="s">
        <v>2846</v>
      </c>
      <c r="BT81" s="174" t="s">
        <v>2846</v>
      </c>
      <c r="BU81" s="174" t="s">
        <v>2970</v>
      </c>
      <c r="BV81" s="174" t="s">
        <v>2846</v>
      </c>
      <c r="BW81" s="174" t="s">
        <v>2846</v>
      </c>
      <c r="BX81" s="174" t="s">
        <v>2970</v>
      </c>
      <c r="BY81" s="174" t="s">
        <v>2846</v>
      </c>
      <c r="BZ81" s="174" t="s">
        <v>2846</v>
      </c>
      <c r="CA81" s="174" t="s">
        <v>2970</v>
      </c>
      <c r="CB81" s="174" t="s">
        <v>2846</v>
      </c>
      <c r="CC81" s="174" t="s">
        <v>2846</v>
      </c>
      <c r="CD81" s="174" t="s">
        <v>2970</v>
      </c>
      <c r="CE81" s="174" t="s">
        <v>2846</v>
      </c>
      <c r="CF81" s="174" t="s">
        <v>2846</v>
      </c>
      <c r="CG81" s="174" t="s">
        <v>2970</v>
      </c>
      <c r="CH81" s="174" t="s">
        <v>2846</v>
      </c>
      <c r="CI81" s="174" t="s">
        <v>2846</v>
      </c>
      <c r="CJ81" s="174" t="s">
        <v>2970</v>
      </c>
      <c r="CK81" s="174" t="s">
        <v>2846</v>
      </c>
      <c r="CL81" s="174" t="s">
        <v>2846</v>
      </c>
      <c r="CM81" s="174" t="s">
        <v>2970</v>
      </c>
      <c r="CN81" s="174" t="s">
        <v>2846</v>
      </c>
      <c r="CO81" s="174" t="s">
        <v>2846</v>
      </c>
      <c r="CP81" s="174" t="s">
        <v>2970</v>
      </c>
      <c r="CQ81" s="174" t="s">
        <v>2846</v>
      </c>
      <c r="CR81" s="174" t="s">
        <v>2846</v>
      </c>
      <c r="CS81" s="174" t="s">
        <v>2970</v>
      </c>
      <c r="CT81" s="174" t="s">
        <v>2846</v>
      </c>
      <c r="CU81" s="174" t="s">
        <v>2846</v>
      </c>
      <c r="CV81" s="174" t="s">
        <v>2970</v>
      </c>
      <c r="CW81" s="174" t="s">
        <v>2846</v>
      </c>
      <c r="CX81" s="174" t="s">
        <v>2846</v>
      </c>
      <c r="CY81" s="174" t="s">
        <v>2970</v>
      </c>
      <c r="CZ81" s="174" t="s">
        <v>2846</v>
      </c>
      <c r="DA81" s="174" t="s">
        <v>2846</v>
      </c>
      <c r="DB81" s="174" t="s">
        <v>2970</v>
      </c>
      <c r="DC81" s="174" t="s">
        <v>2846</v>
      </c>
      <c r="DD81" s="174" t="s">
        <v>2846</v>
      </c>
      <c r="DE81" s="174" t="s">
        <v>2970</v>
      </c>
      <c r="DF81" s="174" t="s">
        <v>2846</v>
      </c>
      <c r="DG81" s="174" t="s">
        <v>2846</v>
      </c>
      <c r="DH81" s="174" t="s">
        <v>2970</v>
      </c>
      <c r="DI81" s="174" t="s">
        <v>2846</v>
      </c>
      <c r="DJ81" s="174" t="s">
        <v>2846</v>
      </c>
      <c r="DK81" s="174" t="s">
        <v>2970</v>
      </c>
      <c r="DL81" s="174" t="s">
        <v>2846</v>
      </c>
      <c r="DM81" s="174" t="s">
        <v>2846</v>
      </c>
      <c r="DN81" s="174" t="s">
        <v>2970</v>
      </c>
      <c r="DO81" s="174" t="s">
        <v>2846</v>
      </c>
      <c r="DP81" s="174" t="s">
        <v>2846</v>
      </c>
      <c r="DQ81" s="174" t="s">
        <v>2970</v>
      </c>
      <c r="DR81" s="174" t="s">
        <v>2846</v>
      </c>
      <c r="DS81" s="174" t="s">
        <v>2846</v>
      </c>
      <c r="DT81" s="174" t="s">
        <v>2970</v>
      </c>
      <c r="DU81" s="174" t="s">
        <v>2846</v>
      </c>
      <c r="DV81" s="174" t="s">
        <v>2846</v>
      </c>
      <c r="DW81" s="174" t="s">
        <v>2970</v>
      </c>
      <c r="DX81" s="174" t="s">
        <v>2846</v>
      </c>
      <c r="DY81" s="174" t="s">
        <v>2846</v>
      </c>
      <c r="DZ81" s="174" t="s">
        <v>2970</v>
      </c>
      <c r="EA81" s="174" t="s">
        <v>2846</v>
      </c>
      <c r="EB81" s="174" t="s">
        <v>2846</v>
      </c>
      <c r="EC81" s="174" t="s">
        <v>2970</v>
      </c>
      <c r="ED81" s="174" t="s">
        <v>2846</v>
      </c>
      <c r="EE81" s="174" t="s">
        <v>2846</v>
      </c>
      <c r="EF81" s="174" t="s">
        <v>2970</v>
      </c>
      <c r="EG81" s="174" t="s">
        <v>2846</v>
      </c>
      <c r="EH81" s="174" t="s">
        <v>2846</v>
      </c>
      <c r="EI81" s="174" t="s">
        <v>2970</v>
      </c>
      <c r="EJ81" s="174" t="s">
        <v>2846</v>
      </c>
      <c r="EK81" s="174" t="s">
        <v>2846</v>
      </c>
      <c r="EL81" s="174" t="s">
        <v>2970</v>
      </c>
      <c r="EM81" s="174" t="s">
        <v>2846</v>
      </c>
      <c r="EN81" s="174" t="s">
        <v>2846</v>
      </c>
      <c r="EO81" s="174" t="s">
        <v>2970</v>
      </c>
      <c r="EP81" s="174" t="s">
        <v>2846</v>
      </c>
      <c r="EQ81" s="174" t="s">
        <v>2846</v>
      </c>
      <c r="ER81" s="174" t="s">
        <v>2970</v>
      </c>
      <c r="ES81" s="174" t="s">
        <v>2846</v>
      </c>
      <c r="ET81" s="174" t="s">
        <v>2846</v>
      </c>
    </row>
    <row r="82" spans="1:150" x14ac:dyDescent="0.35">
      <c r="A82" s="1"/>
      <c r="B82" s="175" t="s">
        <v>3293</v>
      </c>
      <c r="C82" s="175" t="s">
        <v>152</v>
      </c>
      <c r="D82" s="175" t="s">
        <v>169</v>
      </c>
      <c r="E82" s="175" t="s">
        <v>3294</v>
      </c>
      <c r="F82" s="175" t="s">
        <v>3295</v>
      </c>
      <c r="G82" s="176" t="s">
        <v>2970</v>
      </c>
      <c r="H82" s="176" t="s">
        <v>971</v>
      </c>
      <c r="I82" s="176" t="s">
        <v>971</v>
      </c>
      <c r="J82" s="176" t="s">
        <v>2970</v>
      </c>
      <c r="K82" s="176" t="s">
        <v>971</v>
      </c>
      <c r="L82" s="176" t="s">
        <v>971</v>
      </c>
      <c r="M82" s="176" t="s">
        <v>2970</v>
      </c>
      <c r="N82" s="176" t="s">
        <v>971</v>
      </c>
      <c r="O82" s="176" t="s">
        <v>971</v>
      </c>
      <c r="P82" s="176" t="s">
        <v>2970</v>
      </c>
      <c r="Q82" s="176" t="s">
        <v>971</v>
      </c>
      <c r="R82" s="176" t="s">
        <v>971</v>
      </c>
      <c r="S82" s="176" t="s">
        <v>2970</v>
      </c>
      <c r="T82" s="176" t="s">
        <v>971</v>
      </c>
      <c r="U82" s="176" t="s">
        <v>971</v>
      </c>
      <c r="V82" s="176" t="s">
        <v>2970</v>
      </c>
      <c r="W82" s="176" t="s">
        <v>971</v>
      </c>
      <c r="X82" s="176" t="s">
        <v>971</v>
      </c>
      <c r="Y82" s="176" t="s">
        <v>2970</v>
      </c>
      <c r="Z82" s="176" t="s">
        <v>971</v>
      </c>
      <c r="AA82" s="176" t="s">
        <v>971</v>
      </c>
      <c r="AB82" s="176" t="s">
        <v>2970</v>
      </c>
      <c r="AC82" s="176" t="s">
        <v>971</v>
      </c>
      <c r="AD82" s="176" t="s">
        <v>971</v>
      </c>
      <c r="AE82" s="176" t="s">
        <v>2970</v>
      </c>
      <c r="AF82" s="176" t="s">
        <v>971</v>
      </c>
      <c r="AG82" s="176" t="s">
        <v>971</v>
      </c>
      <c r="AH82" s="176" t="s">
        <v>2970</v>
      </c>
      <c r="AI82" s="176" t="s">
        <v>971</v>
      </c>
      <c r="AJ82" s="176" t="s">
        <v>971</v>
      </c>
      <c r="AK82" s="176" t="s">
        <v>2970</v>
      </c>
      <c r="AL82" s="176" t="s">
        <v>971</v>
      </c>
      <c r="AM82" s="176" t="s">
        <v>971</v>
      </c>
      <c r="AN82" s="176" t="s">
        <v>2970</v>
      </c>
      <c r="AO82" s="176" t="s">
        <v>971</v>
      </c>
      <c r="AP82" s="176" t="s">
        <v>971</v>
      </c>
      <c r="AQ82" s="176" t="s">
        <v>2970</v>
      </c>
      <c r="AR82" s="176" t="s">
        <v>971</v>
      </c>
      <c r="AS82" s="176" t="s">
        <v>971</v>
      </c>
      <c r="AT82" s="176" t="s">
        <v>2970</v>
      </c>
      <c r="AU82" s="176" t="s">
        <v>971</v>
      </c>
      <c r="AV82" s="176" t="s">
        <v>971</v>
      </c>
      <c r="AW82" s="176" t="s">
        <v>2970</v>
      </c>
      <c r="AX82" s="176" t="s">
        <v>971</v>
      </c>
      <c r="AY82" s="176" t="s">
        <v>971</v>
      </c>
      <c r="AZ82" s="176" t="s">
        <v>2970</v>
      </c>
      <c r="BA82" s="176" t="s">
        <v>971</v>
      </c>
      <c r="BB82" s="176" t="s">
        <v>971</v>
      </c>
      <c r="BC82" s="176" t="s">
        <v>2970</v>
      </c>
      <c r="BD82" s="176" t="s">
        <v>971</v>
      </c>
      <c r="BE82" s="176" t="s">
        <v>971</v>
      </c>
      <c r="BF82" s="176" t="s">
        <v>2970</v>
      </c>
      <c r="BG82" s="176" t="s">
        <v>971</v>
      </c>
      <c r="BH82" s="176" t="s">
        <v>971</v>
      </c>
      <c r="BI82" s="176" t="s">
        <v>2970</v>
      </c>
      <c r="BJ82" s="176" t="s">
        <v>971</v>
      </c>
      <c r="BK82" s="176" t="s">
        <v>971</v>
      </c>
      <c r="BL82" s="176" t="s">
        <v>2970</v>
      </c>
      <c r="BM82" s="176" t="s">
        <v>971</v>
      </c>
      <c r="BN82" s="176" t="s">
        <v>971</v>
      </c>
      <c r="BO82" s="176" t="s">
        <v>2970</v>
      </c>
      <c r="BP82" s="176" t="s">
        <v>971</v>
      </c>
      <c r="BQ82" s="176" t="s">
        <v>971</v>
      </c>
      <c r="BR82" s="176" t="s">
        <v>2970</v>
      </c>
      <c r="BS82" s="176" t="s">
        <v>971</v>
      </c>
      <c r="BT82" s="176" t="s">
        <v>971</v>
      </c>
      <c r="BU82" s="176" t="s">
        <v>2970</v>
      </c>
      <c r="BV82" s="176" t="s">
        <v>971</v>
      </c>
      <c r="BW82" s="176" t="s">
        <v>971</v>
      </c>
      <c r="BX82" s="176" t="s">
        <v>2970</v>
      </c>
      <c r="BY82" s="176" t="s">
        <v>971</v>
      </c>
      <c r="BZ82" s="176" t="s">
        <v>971</v>
      </c>
      <c r="CA82" s="176" t="s">
        <v>2970</v>
      </c>
      <c r="CB82" s="176" t="s">
        <v>971</v>
      </c>
      <c r="CC82" s="176" t="s">
        <v>971</v>
      </c>
      <c r="CD82" s="176" t="s">
        <v>2970</v>
      </c>
      <c r="CE82" s="176" t="s">
        <v>971</v>
      </c>
      <c r="CF82" s="176" t="s">
        <v>971</v>
      </c>
      <c r="CG82" s="176" t="s">
        <v>2970</v>
      </c>
      <c r="CH82" s="176" t="s">
        <v>971</v>
      </c>
      <c r="CI82" s="176" t="s">
        <v>971</v>
      </c>
      <c r="CJ82" s="176" t="s">
        <v>2970</v>
      </c>
      <c r="CK82" s="176" t="s">
        <v>971</v>
      </c>
      <c r="CL82" s="176" t="s">
        <v>971</v>
      </c>
      <c r="CM82" s="176" t="s">
        <v>2970</v>
      </c>
      <c r="CN82" s="176" t="s">
        <v>971</v>
      </c>
      <c r="CO82" s="176" t="s">
        <v>971</v>
      </c>
      <c r="CP82" s="176" t="s">
        <v>2970</v>
      </c>
      <c r="CQ82" s="176" t="s">
        <v>971</v>
      </c>
      <c r="CR82" s="176" t="s">
        <v>971</v>
      </c>
      <c r="CS82" s="176" t="s">
        <v>2970</v>
      </c>
      <c r="CT82" s="176" t="s">
        <v>971</v>
      </c>
      <c r="CU82" s="176" t="s">
        <v>971</v>
      </c>
      <c r="CV82" s="176" t="s">
        <v>2970</v>
      </c>
      <c r="CW82" s="176" t="s">
        <v>971</v>
      </c>
      <c r="CX82" s="176" t="s">
        <v>971</v>
      </c>
      <c r="CY82" s="176" t="s">
        <v>2970</v>
      </c>
      <c r="CZ82" s="176" t="s">
        <v>971</v>
      </c>
      <c r="DA82" s="176" t="s">
        <v>971</v>
      </c>
      <c r="DB82" s="176" t="s">
        <v>2970</v>
      </c>
      <c r="DC82" s="176" t="s">
        <v>971</v>
      </c>
      <c r="DD82" s="176" t="s">
        <v>971</v>
      </c>
      <c r="DE82" s="176" t="s">
        <v>2970</v>
      </c>
      <c r="DF82" s="176" t="s">
        <v>971</v>
      </c>
      <c r="DG82" s="176" t="s">
        <v>971</v>
      </c>
      <c r="DH82" s="176" t="s">
        <v>2970</v>
      </c>
      <c r="DI82" s="176" t="s">
        <v>971</v>
      </c>
      <c r="DJ82" s="176" t="s">
        <v>971</v>
      </c>
      <c r="DK82" s="176" t="s">
        <v>2970</v>
      </c>
      <c r="DL82" s="176" t="s">
        <v>971</v>
      </c>
      <c r="DM82" s="176" t="s">
        <v>971</v>
      </c>
      <c r="DN82" s="176" t="s">
        <v>2970</v>
      </c>
      <c r="DO82" s="176" t="s">
        <v>971</v>
      </c>
      <c r="DP82" s="176" t="s">
        <v>971</v>
      </c>
      <c r="DQ82" s="176" t="s">
        <v>2970</v>
      </c>
      <c r="DR82" s="176" t="s">
        <v>971</v>
      </c>
      <c r="DS82" s="176" t="s">
        <v>971</v>
      </c>
      <c r="DT82" s="176" t="s">
        <v>2970</v>
      </c>
      <c r="DU82" s="176" t="s">
        <v>971</v>
      </c>
      <c r="DV82" s="176" t="s">
        <v>971</v>
      </c>
      <c r="DW82" s="176" t="s">
        <v>2970</v>
      </c>
      <c r="DX82" s="176" t="s">
        <v>971</v>
      </c>
      <c r="DY82" s="176" t="s">
        <v>971</v>
      </c>
      <c r="DZ82" s="176" t="s">
        <v>2970</v>
      </c>
      <c r="EA82" s="176" t="s">
        <v>971</v>
      </c>
      <c r="EB82" s="176" t="s">
        <v>971</v>
      </c>
      <c r="EC82" s="176" t="s">
        <v>2970</v>
      </c>
      <c r="ED82" s="176" t="s">
        <v>971</v>
      </c>
      <c r="EE82" s="176" t="s">
        <v>971</v>
      </c>
      <c r="EF82" s="176" t="s">
        <v>2970</v>
      </c>
      <c r="EG82" s="176" t="s">
        <v>971</v>
      </c>
      <c r="EH82" s="176" t="s">
        <v>971</v>
      </c>
      <c r="EI82" s="176" t="s">
        <v>2970</v>
      </c>
      <c r="EJ82" s="176" t="s">
        <v>971</v>
      </c>
      <c r="EK82" s="176" t="s">
        <v>971</v>
      </c>
      <c r="EL82" s="176" t="s">
        <v>2970</v>
      </c>
      <c r="EM82" s="176" t="s">
        <v>971</v>
      </c>
      <c r="EN82" s="176" t="s">
        <v>971</v>
      </c>
      <c r="EO82" s="176" t="s">
        <v>2970</v>
      </c>
      <c r="EP82" s="176" t="s">
        <v>971</v>
      </c>
      <c r="EQ82" s="176" t="s">
        <v>971</v>
      </c>
      <c r="ER82" s="176" t="s">
        <v>2970</v>
      </c>
      <c r="ES82" s="176" t="s">
        <v>971</v>
      </c>
      <c r="ET82" s="176" t="s">
        <v>971</v>
      </c>
    </row>
    <row r="83" spans="1:150" x14ac:dyDescent="0.35">
      <c r="A83" s="1"/>
      <c r="B83" s="175" t="s">
        <v>3296</v>
      </c>
      <c r="C83" s="175" t="s">
        <v>152</v>
      </c>
      <c r="D83" s="175" t="s">
        <v>169</v>
      </c>
      <c r="E83" s="175" t="s">
        <v>3297</v>
      </c>
      <c r="F83" s="175" t="s">
        <v>3298</v>
      </c>
      <c r="G83" s="176" t="s">
        <v>2970</v>
      </c>
      <c r="H83" s="176" t="s">
        <v>971</v>
      </c>
      <c r="I83" s="176" t="s">
        <v>971</v>
      </c>
      <c r="J83" s="176" t="s">
        <v>2970</v>
      </c>
      <c r="K83" s="176" t="s">
        <v>971</v>
      </c>
      <c r="L83" s="176" t="s">
        <v>971</v>
      </c>
      <c r="M83" s="176" t="s">
        <v>2970</v>
      </c>
      <c r="N83" s="176" t="s">
        <v>971</v>
      </c>
      <c r="O83" s="176" t="s">
        <v>971</v>
      </c>
      <c r="P83" s="176" t="s">
        <v>2970</v>
      </c>
      <c r="Q83" s="176" t="s">
        <v>971</v>
      </c>
      <c r="R83" s="176" t="s">
        <v>971</v>
      </c>
      <c r="S83" s="176" t="s">
        <v>2970</v>
      </c>
      <c r="T83" s="176" t="s">
        <v>971</v>
      </c>
      <c r="U83" s="176" t="s">
        <v>971</v>
      </c>
      <c r="V83" s="176" t="s">
        <v>2970</v>
      </c>
      <c r="W83" s="176" t="s">
        <v>971</v>
      </c>
      <c r="X83" s="176" t="s">
        <v>971</v>
      </c>
      <c r="Y83" s="176" t="s">
        <v>2970</v>
      </c>
      <c r="Z83" s="176" t="s">
        <v>971</v>
      </c>
      <c r="AA83" s="176" t="s">
        <v>971</v>
      </c>
      <c r="AB83" s="176" t="s">
        <v>2970</v>
      </c>
      <c r="AC83" s="176" t="s">
        <v>971</v>
      </c>
      <c r="AD83" s="176" t="s">
        <v>971</v>
      </c>
      <c r="AE83" s="176" t="s">
        <v>2970</v>
      </c>
      <c r="AF83" s="176" t="s">
        <v>971</v>
      </c>
      <c r="AG83" s="176" t="s">
        <v>971</v>
      </c>
      <c r="AH83" s="176" t="s">
        <v>2970</v>
      </c>
      <c r="AI83" s="176" t="s">
        <v>971</v>
      </c>
      <c r="AJ83" s="176" t="s">
        <v>971</v>
      </c>
      <c r="AK83" s="176" t="s">
        <v>2970</v>
      </c>
      <c r="AL83" s="176" t="s">
        <v>971</v>
      </c>
      <c r="AM83" s="176" t="s">
        <v>971</v>
      </c>
      <c r="AN83" s="176" t="s">
        <v>2970</v>
      </c>
      <c r="AO83" s="176" t="s">
        <v>971</v>
      </c>
      <c r="AP83" s="176" t="s">
        <v>971</v>
      </c>
      <c r="AQ83" s="176" t="s">
        <v>2970</v>
      </c>
      <c r="AR83" s="176" t="s">
        <v>971</v>
      </c>
      <c r="AS83" s="176" t="s">
        <v>971</v>
      </c>
      <c r="AT83" s="176" t="s">
        <v>2970</v>
      </c>
      <c r="AU83" s="176" t="s">
        <v>971</v>
      </c>
      <c r="AV83" s="176" t="s">
        <v>971</v>
      </c>
      <c r="AW83" s="176" t="s">
        <v>2970</v>
      </c>
      <c r="AX83" s="176" t="s">
        <v>971</v>
      </c>
      <c r="AY83" s="176" t="s">
        <v>971</v>
      </c>
      <c r="AZ83" s="176" t="s">
        <v>2970</v>
      </c>
      <c r="BA83" s="176" t="s">
        <v>971</v>
      </c>
      <c r="BB83" s="176" t="s">
        <v>971</v>
      </c>
      <c r="BC83" s="176" t="s">
        <v>2970</v>
      </c>
      <c r="BD83" s="176" t="s">
        <v>971</v>
      </c>
      <c r="BE83" s="176" t="s">
        <v>971</v>
      </c>
      <c r="BF83" s="176" t="s">
        <v>2970</v>
      </c>
      <c r="BG83" s="176" t="s">
        <v>971</v>
      </c>
      <c r="BH83" s="176" t="s">
        <v>971</v>
      </c>
      <c r="BI83" s="176" t="s">
        <v>2970</v>
      </c>
      <c r="BJ83" s="176" t="s">
        <v>971</v>
      </c>
      <c r="BK83" s="176" t="s">
        <v>971</v>
      </c>
      <c r="BL83" s="176" t="s">
        <v>2970</v>
      </c>
      <c r="BM83" s="176" t="s">
        <v>971</v>
      </c>
      <c r="BN83" s="176" t="s">
        <v>971</v>
      </c>
      <c r="BO83" s="176" t="s">
        <v>2970</v>
      </c>
      <c r="BP83" s="176" t="s">
        <v>971</v>
      </c>
      <c r="BQ83" s="176" t="s">
        <v>971</v>
      </c>
      <c r="BR83" s="176" t="s">
        <v>2970</v>
      </c>
      <c r="BS83" s="176" t="s">
        <v>971</v>
      </c>
      <c r="BT83" s="176" t="s">
        <v>971</v>
      </c>
      <c r="BU83" s="176" t="s">
        <v>2970</v>
      </c>
      <c r="BV83" s="176" t="s">
        <v>971</v>
      </c>
      <c r="BW83" s="176" t="s">
        <v>971</v>
      </c>
      <c r="BX83" s="176" t="s">
        <v>2970</v>
      </c>
      <c r="BY83" s="176" t="s">
        <v>971</v>
      </c>
      <c r="BZ83" s="176" t="s">
        <v>971</v>
      </c>
      <c r="CA83" s="176" t="s">
        <v>2970</v>
      </c>
      <c r="CB83" s="176" t="s">
        <v>971</v>
      </c>
      <c r="CC83" s="176" t="s">
        <v>971</v>
      </c>
      <c r="CD83" s="176" t="s">
        <v>2970</v>
      </c>
      <c r="CE83" s="176" t="s">
        <v>971</v>
      </c>
      <c r="CF83" s="176" t="s">
        <v>971</v>
      </c>
      <c r="CG83" s="176" t="s">
        <v>2970</v>
      </c>
      <c r="CH83" s="176" t="s">
        <v>971</v>
      </c>
      <c r="CI83" s="176" t="s">
        <v>971</v>
      </c>
      <c r="CJ83" s="176" t="s">
        <v>2970</v>
      </c>
      <c r="CK83" s="176" t="s">
        <v>971</v>
      </c>
      <c r="CL83" s="176" t="s">
        <v>971</v>
      </c>
      <c r="CM83" s="176" t="s">
        <v>2970</v>
      </c>
      <c r="CN83" s="176" t="s">
        <v>971</v>
      </c>
      <c r="CO83" s="176" t="s">
        <v>971</v>
      </c>
      <c r="CP83" s="176" t="s">
        <v>2970</v>
      </c>
      <c r="CQ83" s="176" t="s">
        <v>971</v>
      </c>
      <c r="CR83" s="176" t="s">
        <v>971</v>
      </c>
      <c r="CS83" s="176" t="s">
        <v>2970</v>
      </c>
      <c r="CT83" s="176" t="s">
        <v>971</v>
      </c>
      <c r="CU83" s="176" t="s">
        <v>971</v>
      </c>
      <c r="CV83" s="176" t="s">
        <v>2970</v>
      </c>
      <c r="CW83" s="176" t="s">
        <v>971</v>
      </c>
      <c r="CX83" s="176" t="s">
        <v>971</v>
      </c>
      <c r="CY83" s="176" t="s">
        <v>2970</v>
      </c>
      <c r="CZ83" s="176" t="s">
        <v>971</v>
      </c>
      <c r="DA83" s="176" t="s">
        <v>971</v>
      </c>
      <c r="DB83" s="176" t="s">
        <v>2970</v>
      </c>
      <c r="DC83" s="176" t="s">
        <v>971</v>
      </c>
      <c r="DD83" s="176" t="s">
        <v>971</v>
      </c>
      <c r="DE83" s="176" t="s">
        <v>2970</v>
      </c>
      <c r="DF83" s="176" t="s">
        <v>971</v>
      </c>
      <c r="DG83" s="176" t="s">
        <v>971</v>
      </c>
      <c r="DH83" s="176" t="s">
        <v>2970</v>
      </c>
      <c r="DI83" s="176" t="s">
        <v>971</v>
      </c>
      <c r="DJ83" s="176" t="s">
        <v>971</v>
      </c>
      <c r="DK83" s="176" t="s">
        <v>2970</v>
      </c>
      <c r="DL83" s="176" t="s">
        <v>971</v>
      </c>
      <c r="DM83" s="176" t="s">
        <v>971</v>
      </c>
      <c r="DN83" s="176" t="s">
        <v>2970</v>
      </c>
      <c r="DO83" s="176" t="s">
        <v>971</v>
      </c>
      <c r="DP83" s="176" t="s">
        <v>971</v>
      </c>
      <c r="DQ83" s="176" t="s">
        <v>2970</v>
      </c>
      <c r="DR83" s="176" t="s">
        <v>971</v>
      </c>
      <c r="DS83" s="176" t="s">
        <v>971</v>
      </c>
      <c r="DT83" s="176" t="s">
        <v>2970</v>
      </c>
      <c r="DU83" s="176" t="s">
        <v>971</v>
      </c>
      <c r="DV83" s="176" t="s">
        <v>971</v>
      </c>
      <c r="DW83" s="176" t="s">
        <v>2970</v>
      </c>
      <c r="DX83" s="176" t="s">
        <v>971</v>
      </c>
      <c r="DY83" s="176" t="s">
        <v>971</v>
      </c>
      <c r="DZ83" s="176" t="s">
        <v>2970</v>
      </c>
      <c r="EA83" s="176" t="s">
        <v>971</v>
      </c>
      <c r="EB83" s="176" t="s">
        <v>971</v>
      </c>
      <c r="EC83" s="176" t="s">
        <v>2970</v>
      </c>
      <c r="ED83" s="176" t="s">
        <v>971</v>
      </c>
      <c r="EE83" s="176" t="s">
        <v>971</v>
      </c>
      <c r="EF83" s="176" t="s">
        <v>2970</v>
      </c>
      <c r="EG83" s="176" t="s">
        <v>971</v>
      </c>
      <c r="EH83" s="176" t="s">
        <v>971</v>
      </c>
      <c r="EI83" s="176" t="s">
        <v>2970</v>
      </c>
      <c r="EJ83" s="176" t="s">
        <v>971</v>
      </c>
      <c r="EK83" s="176" t="s">
        <v>971</v>
      </c>
      <c r="EL83" s="176" t="s">
        <v>2970</v>
      </c>
      <c r="EM83" s="176" t="s">
        <v>971</v>
      </c>
      <c r="EN83" s="176" t="s">
        <v>971</v>
      </c>
      <c r="EO83" s="176" t="s">
        <v>2970</v>
      </c>
      <c r="EP83" s="176" t="s">
        <v>971</v>
      </c>
      <c r="EQ83" s="176" t="s">
        <v>971</v>
      </c>
      <c r="ER83" s="176" t="s">
        <v>2970</v>
      </c>
      <c r="ES83" s="176" t="s">
        <v>971</v>
      </c>
      <c r="ET83" s="176" t="s">
        <v>971</v>
      </c>
    </row>
    <row r="84" spans="1:150" x14ac:dyDescent="0.35">
      <c r="A84" s="1"/>
      <c r="B84" s="175" t="s">
        <v>3299</v>
      </c>
      <c r="C84" s="175" t="s">
        <v>152</v>
      </c>
      <c r="D84" s="175" t="s">
        <v>169</v>
      </c>
      <c r="E84" s="175" t="s">
        <v>3300</v>
      </c>
      <c r="F84" s="175" t="s">
        <v>3301</v>
      </c>
      <c r="G84" s="176" t="s">
        <v>2970</v>
      </c>
      <c r="H84" s="176" t="s">
        <v>2846</v>
      </c>
      <c r="I84" s="176" t="s">
        <v>2846</v>
      </c>
      <c r="J84" s="176" t="s">
        <v>2970</v>
      </c>
      <c r="K84" s="176" t="s">
        <v>2846</v>
      </c>
      <c r="L84" s="176" t="s">
        <v>2846</v>
      </c>
      <c r="M84" s="176" t="s">
        <v>2970</v>
      </c>
      <c r="N84" s="176" t="s">
        <v>2846</v>
      </c>
      <c r="O84" s="176" t="s">
        <v>2846</v>
      </c>
      <c r="P84" s="176" t="s">
        <v>2970</v>
      </c>
      <c r="Q84" s="176" t="s">
        <v>2846</v>
      </c>
      <c r="R84" s="176" t="s">
        <v>2846</v>
      </c>
      <c r="S84" s="176" t="s">
        <v>2970</v>
      </c>
      <c r="T84" s="176" t="s">
        <v>2846</v>
      </c>
      <c r="U84" s="176" t="s">
        <v>2846</v>
      </c>
      <c r="V84" s="176" t="s">
        <v>2970</v>
      </c>
      <c r="W84" s="176" t="s">
        <v>2846</v>
      </c>
      <c r="X84" s="176" t="s">
        <v>2846</v>
      </c>
      <c r="Y84" s="176" t="s">
        <v>2970</v>
      </c>
      <c r="Z84" s="176" t="s">
        <v>2846</v>
      </c>
      <c r="AA84" s="176" t="s">
        <v>2846</v>
      </c>
      <c r="AB84" s="176" t="s">
        <v>2970</v>
      </c>
      <c r="AC84" s="176" t="s">
        <v>2846</v>
      </c>
      <c r="AD84" s="176" t="s">
        <v>2846</v>
      </c>
      <c r="AE84" s="176" t="s">
        <v>2970</v>
      </c>
      <c r="AF84" s="176" t="s">
        <v>2846</v>
      </c>
      <c r="AG84" s="176" t="s">
        <v>2846</v>
      </c>
      <c r="AH84" s="176" t="s">
        <v>2970</v>
      </c>
      <c r="AI84" s="176" t="s">
        <v>2846</v>
      </c>
      <c r="AJ84" s="176" t="s">
        <v>2846</v>
      </c>
      <c r="AK84" s="176" t="s">
        <v>2970</v>
      </c>
      <c r="AL84" s="176" t="s">
        <v>2846</v>
      </c>
      <c r="AM84" s="176" t="s">
        <v>2846</v>
      </c>
      <c r="AN84" s="176" t="s">
        <v>2970</v>
      </c>
      <c r="AO84" s="176" t="s">
        <v>2846</v>
      </c>
      <c r="AP84" s="176" t="s">
        <v>2846</v>
      </c>
      <c r="AQ84" s="176" t="s">
        <v>2970</v>
      </c>
      <c r="AR84" s="176" t="s">
        <v>2846</v>
      </c>
      <c r="AS84" s="176" t="s">
        <v>2846</v>
      </c>
      <c r="AT84" s="176" t="s">
        <v>2970</v>
      </c>
      <c r="AU84" s="176" t="s">
        <v>2846</v>
      </c>
      <c r="AV84" s="176" t="s">
        <v>2846</v>
      </c>
      <c r="AW84" s="176" t="s">
        <v>2970</v>
      </c>
      <c r="AX84" s="176" t="s">
        <v>2846</v>
      </c>
      <c r="AY84" s="176" t="s">
        <v>2846</v>
      </c>
      <c r="AZ84" s="176" t="s">
        <v>2970</v>
      </c>
      <c r="BA84" s="176" t="s">
        <v>2846</v>
      </c>
      <c r="BB84" s="176" t="s">
        <v>2846</v>
      </c>
      <c r="BC84" s="176" t="s">
        <v>2970</v>
      </c>
      <c r="BD84" s="176" t="s">
        <v>2846</v>
      </c>
      <c r="BE84" s="176" t="s">
        <v>2846</v>
      </c>
      <c r="BF84" s="176" t="s">
        <v>2970</v>
      </c>
      <c r="BG84" s="176" t="s">
        <v>2846</v>
      </c>
      <c r="BH84" s="176" t="s">
        <v>2846</v>
      </c>
      <c r="BI84" s="176" t="s">
        <v>2970</v>
      </c>
      <c r="BJ84" s="176" t="s">
        <v>2846</v>
      </c>
      <c r="BK84" s="176" t="s">
        <v>2846</v>
      </c>
      <c r="BL84" s="176" t="s">
        <v>2970</v>
      </c>
      <c r="BM84" s="176" t="s">
        <v>2846</v>
      </c>
      <c r="BN84" s="176" t="s">
        <v>2846</v>
      </c>
      <c r="BO84" s="176" t="s">
        <v>2970</v>
      </c>
      <c r="BP84" s="176" t="s">
        <v>2846</v>
      </c>
      <c r="BQ84" s="176" t="s">
        <v>2846</v>
      </c>
      <c r="BR84" s="176" t="s">
        <v>2970</v>
      </c>
      <c r="BS84" s="176" t="s">
        <v>2846</v>
      </c>
      <c r="BT84" s="176" t="s">
        <v>2846</v>
      </c>
      <c r="BU84" s="176" t="s">
        <v>2970</v>
      </c>
      <c r="BV84" s="176" t="s">
        <v>2846</v>
      </c>
      <c r="BW84" s="176" t="s">
        <v>2846</v>
      </c>
      <c r="BX84" s="176" t="s">
        <v>2970</v>
      </c>
      <c r="BY84" s="176" t="s">
        <v>2846</v>
      </c>
      <c r="BZ84" s="176" t="s">
        <v>2846</v>
      </c>
      <c r="CA84" s="176" t="s">
        <v>2970</v>
      </c>
      <c r="CB84" s="176" t="s">
        <v>2846</v>
      </c>
      <c r="CC84" s="176" t="s">
        <v>2846</v>
      </c>
      <c r="CD84" s="176" t="s">
        <v>2970</v>
      </c>
      <c r="CE84" s="176" t="s">
        <v>2846</v>
      </c>
      <c r="CF84" s="176" t="s">
        <v>2846</v>
      </c>
      <c r="CG84" s="176" t="s">
        <v>2970</v>
      </c>
      <c r="CH84" s="176" t="s">
        <v>2846</v>
      </c>
      <c r="CI84" s="176" t="s">
        <v>2846</v>
      </c>
      <c r="CJ84" s="176" t="s">
        <v>2970</v>
      </c>
      <c r="CK84" s="176" t="s">
        <v>2846</v>
      </c>
      <c r="CL84" s="176" t="s">
        <v>2846</v>
      </c>
      <c r="CM84" s="176" t="s">
        <v>2970</v>
      </c>
      <c r="CN84" s="176" t="s">
        <v>2846</v>
      </c>
      <c r="CO84" s="176" t="s">
        <v>2846</v>
      </c>
      <c r="CP84" s="176" t="s">
        <v>2970</v>
      </c>
      <c r="CQ84" s="176" t="s">
        <v>2846</v>
      </c>
      <c r="CR84" s="176" t="s">
        <v>2846</v>
      </c>
      <c r="CS84" s="176" t="s">
        <v>2970</v>
      </c>
      <c r="CT84" s="176" t="s">
        <v>2846</v>
      </c>
      <c r="CU84" s="176" t="s">
        <v>2846</v>
      </c>
      <c r="CV84" s="176" t="s">
        <v>2970</v>
      </c>
      <c r="CW84" s="176" t="s">
        <v>2846</v>
      </c>
      <c r="CX84" s="176" t="s">
        <v>2846</v>
      </c>
      <c r="CY84" s="176" t="s">
        <v>2970</v>
      </c>
      <c r="CZ84" s="176" t="s">
        <v>2846</v>
      </c>
      <c r="DA84" s="176" t="s">
        <v>2846</v>
      </c>
      <c r="DB84" s="176" t="s">
        <v>2970</v>
      </c>
      <c r="DC84" s="176" t="s">
        <v>2846</v>
      </c>
      <c r="DD84" s="176" t="s">
        <v>2846</v>
      </c>
      <c r="DE84" s="176" t="s">
        <v>2970</v>
      </c>
      <c r="DF84" s="176" t="s">
        <v>2846</v>
      </c>
      <c r="DG84" s="176" t="s">
        <v>2846</v>
      </c>
      <c r="DH84" s="176" t="s">
        <v>2970</v>
      </c>
      <c r="DI84" s="176" t="s">
        <v>2846</v>
      </c>
      <c r="DJ84" s="176" t="s">
        <v>2846</v>
      </c>
      <c r="DK84" s="176" t="s">
        <v>2970</v>
      </c>
      <c r="DL84" s="176" t="s">
        <v>2846</v>
      </c>
      <c r="DM84" s="176" t="s">
        <v>2846</v>
      </c>
      <c r="DN84" s="176" t="s">
        <v>2970</v>
      </c>
      <c r="DO84" s="176" t="s">
        <v>2846</v>
      </c>
      <c r="DP84" s="176" t="s">
        <v>2846</v>
      </c>
      <c r="DQ84" s="176" t="s">
        <v>2970</v>
      </c>
      <c r="DR84" s="176" t="s">
        <v>2846</v>
      </c>
      <c r="DS84" s="176" t="s">
        <v>2846</v>
      </c>
      <c r="DT84" s="176" t="s">
        <v>2970</v>
      </c>
      <c r="DU84" s="176" t="s">
        <v>2846</v>
      </c>
      <c r="DV84" s="176" t="s">
        <v>2846</v>
      </c>
      <c r="DW84" s="176" t="s">
        <v>2970</v>
      </c>
      <c r="DX84" s="176" t="s">
        <v>2846</v>
      </c>
      <c r="DY84" s="176" t="s">
        <v>2846</v>
      </c>
      <c r="DZ84" s="176" t="s">
        <v>2970</v>
      </c>
      <c r="EA84" s="176" t="s">
        <v>2846</v>
      </c>
      <c r="EB84" s="176" t="s">
        <v>2846</v>
      </c>
      <c r="EC84" s="176" t="s">
        <v>2970</v>
      </c>
      <c r="ED84" s="176" t="s">
        <v>2846</v>
      </c>
      <c r="EE84" s="176" t="s">
        <v>2846</v>
      </c>
      <c r="EF84" s="176" t="s">
        <v>2970</v>
      </c>
      <c r="EG84" s="176" t="s">
        <v>2846</v>
      </c>
      <c r="EH84" s="176" t="s">
        <v>2846</v>
      </c>
      <c r="EI84" s="176" t="s">
        <v>2970</v>
      </c>
      <c r="EJ84" s="176" t="s">
        <v>2846</v>
      </c>
      <c r="EK84" s="176" t="s">
        <v>2846</v>
      </c>
      <c r="EL84" s="176" t="s">
        <v>2970</v>
      </c>
      <c r="EM84" s="176" t="s">
        <v>2846</v>
      </c>
      <c r="EN84" s="176" t="s">
        <v>2846</v>
      </c>
      <c r="EO84" s="176" t="s">
        <v>2970</v>
      </c>
      <c r="EP84" s="176" t="s">
        <v>2846</v>
      </c>
      <c r="EQ84" s="176" t="s">
        <v>2846</v>
      </c>
      <c r="ER84" s="176" t="s">
        <v>2970</v>
      </c>
      <c r="ES84" s="176" t="s">
        <v>2846</v>
      </c>
      <c r="ET84" s="176" t="s">
        <v>2846</v>
      </c>
    </row>
    <row r="85" spans="1:150" x14ac:dyDescent="0.35">
      <c r="A85" s="1"/>
      <c r="B85" s="174" t="s">
        <v>3302</v>
      </c>
      <c r="C85" s="174" t="s">
        <v>79</v>
      </c>
      <c r="D85" s="174" t="s">
        <v>179</v>
      </c>
      <c r="E85" s="174" t="s">
        <v>3303</v>
      </c>
      <c r="F85" s="174" t="s">
        <v>3304</v>
      </c>
      <c r="G85" s="174" t="s">
        <v>2970</v>
      </c>
      <c r="H85" s="174" t="s">
        <v>2846</v>
      </c>
      <c r="I85" s="174" t="s">
        <v>2846</v>
      </c>
      <c r="J85" s="174" t="s">
        <v>2970</v>
      </c>
      <c r="K85" s="174" t="s">
        <v>2846</v>
      </c>
      <c r="L85" s="174" t="s">
        <v>2846</v>
      </c>
      <c r="M85" s="174" t="s">
        <v>2970</v>
      </c>
      <c r="N85" s="174" t="s">
        <v>2846</v>
      </c>
      <c r="O85" s="174" t="s">
        <v>2846</v>
      </c>
      <c r="P85" s="174" t="s">
        <v>2970</v>
      </c>
      <c r="Q85" s="174" t="s">
        <v>2846</v>
      </c>
      <c r="R85" s="174" t="s">
        <v>2846</v>
      </c>
      <c r="S85" s="174" t="s">
        <v>2970</v>
      </c>
      <c r="T85" s="174" t="s">
        <v>2846</v>
      </c>
      <c r="U85" s="174" t="s">
        <v>2846</v>
      </c>
      <c r="V85" s="174" t="s">
        <v>2970</v>
      </c>
      <c r="W85" s="174" t="s">
        <v>2846</v>
      </c>
      <c r="X85" s="174" t="s">
        <v>2846</v>
      </c>
      <c r="Y85" s="174" t="s">
        <v>2970</v>
      </c>
      <c r="Z85" s="174" t="s">
        <v>2846</v>
      </c>
      <c r="AA85" s="174" t="s">
        <v>2846</v>
      </c>
      <c r="AB85" s="174" t="s">
        <v>2970</v>
      </c>
      <c r="AC85" s="174" t="s">
        <v>2846</v>
      </c>
      <c r="AD85" s="174" t="s">
        <v>2846</v>
      </c>
      <c r="AE85" s="174" t="s">
        <v>2970</v>
      </c>
      <c r="AF85" s="174" t="s">
        <v>2846</v>
      </c>
      <c r="AG85" s="174" t="s">
        <v>2846</v>
      </c>
      <c r="AH85" s="174" t="s">
        <v>2970</v>
      </c>
      <c r="AI85" s="174" t="s">
        <v>2846</v>
      </c>
      <c r="AJ85" s="174" t="s">
        <v>2846</v>
      </c>
      <c r="AK85" s="174" t="s">
        <v>2970</v>
      </c>
      <c r="AL85" s="174" t="s">
        <v>2846</v>
      </c>
      <c r="AM85" s="174" t="s">
        <v>2846</v>
      </c>
      <c r="AN85" s="174" t="s">
        <v>2970</v>
      </c>
      <c r="AO85" s="174" t="s">
        <v>2846</v>
      </c>
      <c r="AP85" s="174" t="s">
        <v>2846</v>
      </c>
      <c r="AQ85" s="174" t="s">
        <v>2970</v>
      </c>
      <c r="AR85" s="174" t="s">
        <v>2846</v>
      </c>
      <c r="AS85" s="174" t="s">
        <v>2846</v>
      </c>
      <c r="AT85" s="174" t="s">
        <v>2970</v>
      </c>
      <c r="AU85" s="174" t="s">
        <v>2846</v>
      </c>
      <c r="AV85" s="174" t="s">
        <v>2846</v>
      </c>
      <c r="AW85" s="174" t="s">
        <v>2970</v>
      </c>
      <c r="AX85" s="174" t="s">
        <v>2846</v>
      </c>
      <c r="AY85" s="174" t="s">
        <v>2846</v>
      </c>
      <c r="AZ85" s="174" t="s">
        <v>2970</v>
      </c>
      <c r="BA85" s="174" t="s">
        <v>2846</v>
      </c>
      <c r="BB85" s="174" t="s">
        <v>2846</v>
      </c>
      <c r="BC85" s="174" t="s">
        <v>2970</v>
      </c>
      <c r="BD85" s="174" t="s">
        <v>2846</v>
      </c>
      <c r="BE85" s="174" t="s">
        <v>2846</v>
      </c>
      <c r="BF85" s="174" t="s">
        <v>2970</v>
      </c>
      <c r="BG85" s="174" t="s">
        <v>2846</v>
      </c>
      <c r="BH85" s="174" t="s">
        <v>2846</v>
      </c>
      <c r="BI85" s="174" t="s">
        <v>2970</v>
      </c>
      <c r="BJ85" s="174" t="s">
        <v>2846</v>
      </c>
      <c r="BK85" s="174" t="s">
        <v>2846</v>
      </c>
      <c r="BL85" s="174" t="s">
        <v>2970</v>
      </c>
      <c r="BM85" s="174" t="s">
        <v>2846</v>
      </c>
      <c r="BN85" s="174" t="s">
        <v>2846</v>
      </c>
      <c r="BO85" s="174" t="s">
        <v>2970</v>
      </c>
      <c r="BP85" s="174" t="s">
        <v>2846</v>
      </c>
      <c r="BQ85" s="174" t="s">
        <v>2846</v>
      </c>
      <c r="BR85" s="174" t="s">
        <v>2970</v>
      </c>
      <c r="BS85" s="174" t="s">
        <v>2846</v>
      </c>
      <c r="BT85" s="174" t="s">
        <v>2846</v>
      </c>
      <c r="BU85" s="174" t="s">
        <v>2970</v>
      </c>
      <c r="BV85" s="174" t="s">
        <v>2846</v>
      </c>
      <c r="BW85" s="174" t="s">
        <v>2846</v>
      </c>
      <c r="BX85" s="174" t="s">
        <v>2970</v>
      </c>
      <c r="BY85" s="174" t="s">
        <v>2846</v>
      </c>
      <c r="BZ85" s="174" t="s">
        <v>2846</v>
      </c>
      <c r="CA85" s="174" t="s">
        <v>2970</v>
      </c>
      <c r="CB85" s="174" t="s">
        <v>2846</v>
      </c>
      <c r="CC85" s="174" t="s">
        <v>2846</v>
      </c>
      <c r="CD85" s="174" t="s">
        <v>2970</v>
      </c>
      <c r="CE85" s="174" t="s">
        <v>2846</v>
      </c>
      <c r="CF85" s="174" t="s">
        <v>2846</v>
      </c>
      <c r="CG85" s="174" t="s">
        <v>2970</v>
      </c>
      <c r="CH85" s="174" t="s">
        <v>2846</v>
      </c>
      <c r="CI85" s="174" t="s">
        <v>2846</v>
      </c>
      <c r="CJ85" s="174" t="s">
        <v>2970</v>
      </c>
      <c r="CK85" s="174" t="s">
        <v>2846</v>
      </c>
      <c r="CL85" s="174" t="s">
        <v>2846</v>
      </c>
      <c r="CM85" s="174" t="s">
        <v>2970</v>
      </c>
      <c r="CN85" s="174" t="s">
        <v>2846</v>
      </c>
      <c r="CO85" s="174" t="s">
        <v>2846</v>
      </c>
      <c r="CP85" s="174" t="s">
        <v>2970</v>
      </c>
      <c r="CQ85" s="174" t="s">
        <v>2846</v>
      </c>
      <c r="CR85" s="174" t="s">
        <v>2846</v>
      </c>
      <c r="CS85" s="174" t="s">
        <v>2970</v>
      </c>
      <c r="CT85" s="174" t="s">
        <v>2846</v>
      </c>
      <c r="CU85" s="174" t="s">
        <v>2846</v>
      </c>
      <c r="CV85" s="174" t="s">
        <v>2970</v>
      </c>
      <c r="CW85" s="174" t="s">
        <v>2846</v>
      </c>
      <c r="CX85" s="174" t="s">
        <v>2846</v>
      </c>
      <c r="CY85" s="174" t="s">
        <v>2970</v>
      </c>
      <c r="CZ85" s="174" t="s">
        <v>2846</v>
      </c>
      <c r="DA85" s="174" t="s">
        <v>2846</v>
      </c>
      <c r="DB85" s="174" t="s">
        <v>2970</v>
      </c>
      <c r="DC85" s="174" t="s">
        <v>2846</v>
      </c>
      <c r="DD85" s="174" t="s">
        <v>2846</v>
      </c>
      <c r="DE85" s="174" t="s">
        <v>2970</v>
      </c>
      <c r="DF85" s="174" t="s">
        <v>2846</v>
      </c>
      <c r="DG85" s="174" t="s">
        <v>2846</v>
      </c>
      <c r="DH85" s="174" t="s">
        <v>2970</v>
      </c>
      <c r="DI85" s="174" t="s">
        <v>2846</v>
      </c>
      <c r="DJ85" s="174" t="s">
        <v>2846</v>
      </c>
      <c r="DK85" s="174" t="s">
        <v>2970</v>
      </c>
      <c r="DL85" s="174" t="s">
        <v>2846</v>
      </c>
      <c r="DM85" s="174" t="s">
        <v>2846</v>
      </c>
      <c r="DN85" s="174" t="s">
        <v>2970</v>
      </c>
      <c r="DO85" s="174" t="s">
        <v>2846</v>
      </c>
      <c r="DP85" s="174" t="s">
        <v>2846</v>
      </c>
      <c r="DQ85" s="174" t="s">
        <v>2970</v>
      </c>
      <c r="DR85" s="174" t="s">
        <v>2846</v>
      </c>
      <c r="DS85" s="174" t="s">
        <v>2846</v>
      </c>
      <c r="DT85" s="174" t="s">
        <v>2970</v>
      </c>
      <c r="DU85" s="174" t="s">
        <v>2846</v>
      </c>
      <c r="DV85" s="174" t="s">
        <v>2846</v>
      </c>
      <c r="DW85" s="174" t="s">
        <v>2970</v>
      </c>
      <c r="DX85" s="174" t="s">
        <v>2846</v>
      </c>
      <c r="DY85" s="174" t="s">
        <v>2846</v>
      </c>
      <c r="DZ85" s="174" t="s">
        <v>2970</v>
      </c>
      <c r="EA85" s="174" t="s">
        <v>2846</v>
      </c>
      <c r="EB85" s="174" t="s">
        <v>2846</v>
      </c>
      <c r="EC85" s="174" t="s">
        <v>2970</v>
      </c>
      <c r="ED85" s="174" t="s">
        <v>2846</v>
      </c>
      <c r="EE85" s="174" t="s">
        <v>2846</v>
      </c>
      <c r="EF85" s="174" t="s">
        <v>2970</v>
      </c>
      <c r="EG85" s="174" t="s">
        <v>2846</v>
      </c>
      <c r="EH85" s="174" t="s">
        <v>2846</v>
      </c>
      <c r="EI85" s="174" t="s">
        <v>2970</v>
      </c>
      <c r="EJ85" s="174" t="s">
        <v>2846</v>
      </c>
      <c r="EK85" s="174" t="s">
        <v>2846</v>
      </c>
      <c r="EL85" s="174" t="s">
        <v>2970</v>
      </c>
      <c r="EM85" s="174" t="s">
        <v>2846</v>
      </c>
      <c r="EN85" s="174" t="s">
        <v>2846</v>
      </c>
      <c r="EO85" s="174" t="s">
        <v>2970</v>
      </c>
      <c r="EP85" s="174" t="s">
        <v>2846</v>
      </c>
      <c r="EQ85" s="174" t="s">
        <v>2846</v>
      </c>
      <c r="ER85" s="174" t="s">
        <v>2970</v>
      </c>
      <c r="ES85" s="174" t="s">
        <v>2846</v>
      </c>
      <c r="ET85" s="174" t="s">
        <v>2846</v>
      </c>
    </row>
    <row r="86" spans="1:150" x14ac:dyDescent="0.35">
      <c r="A86" s="1"/>
      <c r="B86" s="175" t="s">
        <v>3305</v>
      </c>
      <c r="C86" s="175" t="s">
        <v>79</v>
      </c>
      <c r="D86" s="175" t="s">
        <v>179</v>
      </c>
      <c r="E86" s="175" t="s">
        <v>3306</v>
      </c>
      <c r="F86" s="175" t="s">
        <v>3307</v>
      </c>
      <c r="G86" s="176" t="s">
        <v>2970</v>
      </c>
      <c r="H86" s="176" t="s">
        <v>2846</v>
      </c>
      <c r="I86" s="176" t="s">
        <v>2846</v>
      </c>
      <c r="J86" s="176" t="s">
        <v>2970</v>
      </c>
      <c r="K86" s="176" t="s">
        <v>2846</v>
      </c>
      <c r="L86" s="176" t="s">
        <v>2846</v>
      </c>
      <c r="M86" s="176" t="s">
        <v>2970</v>
      </c>
      <c r="N86" s="176" t="s">
        <v>2846</v>
      </c>
      <c r="O86" s="176" t="s">
        <v>2846</v>
      </c>
      <c r="P86" s="176" t="s">
        <v>2970</v>
      </c>
      <c r="Q86" s="176" t="s">
        <v>2846</v>
      </c>
      <c r="R86" s="176" t="s">
        <v>2846</v>
      </c>
      <c r="S86" s="176" t="s">
        <v>2970</v>
      </c>
      <c r="T86" s="176" t="s">
        <v>2846</v>
      </c>
      <c r="U86" s="176" t="s">
        <v>2846</v>
      </c>
      <c r="V86" s="176" t="s">
        <v>2970</v>
      </c>
      <c r="W86" s="176" t="s">
        <v>2846</v>
      </c>
      <c r="X86" s="176" t="s">
        <v>2846</v>
      </c>
      <c r="Y86" s="176" t="s">
        <v>2970</v>
      </c>
      <c r="Z86" s="176" t="s">
        <v>2846</v>
      </c>
      <c r="AA86" s="176" t="s">
        <v>2846</v>
      </c>
      <c r="AB86" s="176" t="s">
        <v>2970</v>
      </c>
      <c r="AC86" s="176" t="s">
        <v>2846</v>
      </c>
      <c r="AD86" s="176" t="s">
        <v>2846</v>
      </c>
      <c r="AE86" s="176" t="s">
        <v>2970</v>
      </c>
      <c r="AF86" s="176" t="s">
        <v>2846</v>
      </c>
      <c r="AG86" s="176" t="s">
        <v>2846</v>
      </c>
      <c r="AH86" s="176" t="s">
        <v>2970</v>
      </c>
      <c r="AI86" s="176" t="s">
        <v>2846</v>
      </c>
      <c r="AJ86" s="176" t="s">
        <v>2846</v>
      </c>
      <c r="AK86" s="176" t="s">
        <v>2970</v>
      </c>
      <c r="AL86" s="176" t="s">
        <v>2846</v>
      </c>
      <c r="AM86" s="176" t="s">
        <v>2846</v>
      </c>
      <c r="AN86" s="176" t="s">
        <v>2970</v>
      </c>
      <c r="AO86" s="176" t="s">
        <v>2846</v>
      </c>
      <c r="AP86" s="176" t="s">
        <v>2846</v>
      </c>
      <c r="AQ86" s="176" t="s">
        <v>2970</v>
      </c>
      <c r="AR86" s="176" t="s">
        <v>2846</v>
      </c>
      <c r="AS86" s="176" t="s">
        <v>2846</v>
      </c>
      <c r="AT86" s="176" t="s">
        <v>2970</v>
      </c>
      <c r="AU86" s="176" t="s">
        <v>2846</v>
      </c>
      <c r="AV86" s="176" t="s">
        <v>2846</v>
      </c>
      <c r="AW86" s="176" t="s">
        <v>2970</v>
      </c>
      <c r="AX86" s="176" t="s">
        <v>2846</v>
      </c>
      <c r="AY86" s="176" t="s">
        <v>2846</v>
      </c>
      <c r="AZ86" s="176" t="s">
        <v>2970</v>
      </c>
      <c r="BA86" s="176" t="s">
        <v>2846</v>
      </c>
      <c r="BB86" s="176" t="s">
        <v>2846</v>
      </c>
      <c r="BC86" s="176" t="s">
        <v>2970</v>
      </c>
      <c r="BD86" s="176" t="s">
        <v>2846</v>
      </c>
      <c r="BE86" s="176" t="s">
        <v>2846</v>
      </c>
      <c r="BF86" s="176" t="s">
        <v>2970</v>
      </c>
      <c r="BG86" s="176" t="s">
        <v>2846</v>
      </c>
      <c r="BH86" s="176" t="s">
        <v>2846</v>
      </c>
      <c r="BI86" s="176" t="s">
        <v>2970</v>
      </c>
      <c r="BJ86" s="176" t="s">
        <v>2846</v>
      </c>
      <c r="BK86" s="176" t="s">
        <v>2846</v>
      </c>
      <c r="BL86" s="176" t="s">
        <v>2970</v>
      </c>
      <c r="BM86" s="176" t="s">
        <v>2846</v>
      </c>
      <c r="BN86" s="176" t="s">
        <v>2846</v>
      </c>
      <c r="BO86" s="176" t="s">
        <v>2970</v>
      </c>
      <c r="BP86" s="176" t="s">
        <v>2846</v>
      </c>
      <c r="BQ86" s="176" t="s">
        <v>2846</v>
      </c>
      <c r="BR86" s="176" t="s">
        <v>2970</v>
      </c>
      <c r="BS86" s="176" t="s">
        <v>2846</v>
      </c>
      <c r="BT86" s="176" t="s">
        <v>2846</v>
      </c>
      <c r="BU86" s="176" t="s">
        <v>2970</v>
      </c>
      <c r="BV86" s="176" t="s">
        <v>2846</v>
      </c>
      <c r="BW86" s="176" t="s">
        <v>2846</v>
      </c>
      <c r="BX86" s="176" t="s">
        <v>2970</v>
      </c>
      <c r="BY86" s="176" t="s">
        <v>2846</v>
      </c>
      <c r="BZ86" s="176" t="s">
        <v>2846</v>
      </c>
      <c r="CA86" s="176" t="s">
        <v>2970</v>
      </c>
      <c r="CB86" s="176" t="s">
        <v>2846</v>
      </c>
      <c r="CC86" s="176" t="s">
        <v>2846</v>
      </c>
      <c r="CD86" s="176" t="s">
        <v>2970</v>
      </c>
      <c r="CE86" s="176" t="s">
        <v>2846</v>
      </c>
      <c r="CF86" s="176" t="s">
        <v>2846</v>
      </c>
      <c r="CG86" s="176" t="s">
        <v>2970</v>
      </c>
      <c r="CH86" s="176" t="s">
        <v>2846</v>
      </c>
      <c r="CI86" s="176" t="s">
        <v>2846</v>
      </c>
      <c r="CJ86" s="176" t="s">
        <v>2970</v>
      </c>
      <c r="CK86" s="176" t="s">
        <v>2846</v>
      </c>
      <c r="CL86" s="176" t="s">
        <v>2846</v>
      </c>
      <c r="CM86" s="176" t="s">
        <v>2970</v>
      </c>
      <c r="CN86" s="176" t="s">
        <v>2846</v>
      </c>
      <c r="CO86" s="176" t="s">
        <v>2846</v>
      </c>
      <c r="CP86" s="176" t="s">
        <v>2970</v>
      </c>
      <c r="CQ86" s="176" t="s">
        <v>2846</v>
      </c>
      <c r="CR86" s="176" t="s">
        <v>2846</v>
      </c>
      <c r="CS86" s="176" t="s">
        <v>2970</v>
      </c>
      <c r="CT86" s="176" t="s">
        <v>2846</v>
      </c>
      <c r="CU86" s="176" t="s">
        <v>2846</v>
      </c>
      <c r="CV86" s="176" t="s">
        <v>2970</v>
      </c>
      <c r="CW86" s="176" t="s">
        <v>2846</v>
      </c>
      <c r="CX86" s="176" t="s">
        <v>2846</v>
      </c>
      <c r="CY86" s="176" t="s">
        <v>2970</v>
      </c>
      <c r="CZ86" s="176" t="s">
        <v>2846</v>
      </c>
      <c r="DA86" s="176" t="s">
        <v>2846</v>
      </c>
      <c r="DB86" s="176" t="s">
        <v>2970</v>
      </c>
      <c r="DC86" s="176" t="s">
        <v>2846</v>
      </c>
      <c r="DD86" s="176" t="s">
        <v>2846</v>
      </c>
      <c r="DE86" s="176" t="s">
        <v>2970</v>
      </c>
      <c r="DF86" s="176" t="s">
        <v>2846</v>
      </c>
      <c r="DG86" s="176" t="s">
        <v>2846</v>
      </c>
      <c r="DH86" s="176" t="s">
        <v>2970</v>
      </c>
      <c r="DI86" s="176" t="s">
        <v>2846</v>
      </c>
      <c r="DJ86" s="176" t="s">
        <v>2846</v>
      </c>
      <c r="DK86" s="176" t="s">
        <v>2970</v>
      </c>
      <c r="DL86" s="176" t="s">
        <v>2846</v>
      </c>
      <c r="DM86" s="176" t="s">
        <v>2846</v>
      </c>
      <c r="DN86" s="176" t="s">
        <v>2970</v>
      </c>
      <c r="DO86" s="176" t="s">
        <v>2846</v>
      </c>
      <c r="DP86" s="176" t="s">
        <v>2846</v>
      </c>
      <c r="DQ86" s="176" t="s">
        <v>2970</v>
      </c>
      <c r="DR86" s="176" t="s">
        <v>2846</v>
      </c>
      <c r="DS86" s="176" t="s">
        <v>2846</v>
      </c>
      <c r="DT86" s="176" t="s">
        <v>2970</v>
      </c>
      <c r="DU86" s="176" t="s">
        <v>2846</v>
      </c>
      <c r="DV86" s="176" t="s">
        <v>2846</v>
      </c>
      <c r="DW86" s="176" t="s">
        <v>2970</v>
      </c>
      <c r="DX86" s="176" t="s">
        <v>2846</v>
      </c>
      <c r="DY86" s="176" t="s">
        <v>2846</v>
      </c>
      <c r="DZ86" s="176" t="s">
        <v>2970</v>
      </c>
      <c r="EA86" s="176" t="s">
        <v>2846</v>
      </c>
      <c r="EB86" s="176" t="s">
        <v>2846</v>
      </c>
      <c r="EC86" s="176" t="s">
        <v>2970</v>
      </c>
      <c r="ED86" s="176" t="s">
        <v>2846</v>
      </c>
      <c r="EE86" s="176" t="s">
        <v>2846</v>
      </c>
      <c r="EF86" s="176" t="s">
        <v>2970</v>
      </c>
      <c r="EG86" s="176" t="s">
        <v>2846</v>
      </c>
      <c r="EH86" s="176" t="s">
        <v>2846</v>
      </c>
      <c r="EI86" s="176" t="s">
        <v>2970</v>
      </c>
      <c r="EJ86" s="176" t="s">
        <v>2846</v>
      </c>
      <c r="EK86" s="176" t="s">
        <v>2846</v>
      </c>
      <c r="EL86" s="176" t="s">
        <v>2970</v>
      </c>
      <c r="EM86" s="176" t="s">
        <v>2846</v>
      </c>
      <c r="EN86" s="176" t="s">
        <v>2846</v>
      </c>
      <c r="EO86" s="176" t="s">
        <v>2970</v>
      </c>
      <c r="EP86" s="176" t="s">
        <v>2846</v>
      </c>
      <c r="EQ86" s="176" t="s">
        <v>2846</v>
      </c>
      <c r="ER86" s="176" t="s">
        <v>2970</v>
      </c>
      <c r="ES86" s="176" t="s">
        <v>2846</v>
      </c>
      <c r="ET86" s="176" t="s">
        <v>2846</v>
      </c>
    </row>
    <row r="87" spans="1:150" x14ac:dyDescent="0.35">
      <c r="A87" s="1"/>
      <c r="B87" s="175" t="s">
        <v>3308</v>
      </c>
      <c r="C87" s="175" t="s">
        <v>79</v>
      </c>
      <c r="D87" s="175" t="s">
        <v>179</v>
      </c>
      <c r="E87" s="175" t="s">
        <v>3309</v>
      </c>
      <c r="F87" s="175" t="s">
        <v>3310</v>
      </c>
      <c r="G87" s="176" t="s">
        <v>2970</v>
      </c>
      <c r="H87" s="176" t="s">
        <v>2846</v>
      </c>
      <c r="I87" s="176" t="s">
        <v>2846</v>
      </c>
      <c r="J87" s="176" t="s">
        <v>2970</v>
      </c>
      <c r="K87" s="176" t="s">
        <v>2846</v>
      </c>
      <c r="L87" s="176" t="s">
        <v>2846</v>
      </c>
      <c r="M87" s="176" t="s">
        <v>2970</v>
      </c>
      <c r="N87" s="176" t="s">
        <v>2846</v>
      </c>
      <c r="O87" s="176" t="s">
        <v>2846</v>
      </c>
      <c r="P87" s="176" t="s">
        <v>2970</v>
      </c>
      <c r="Q87" s="176" t="s">
        <v>2846</v>
      </c>
      <c r="R87" s="176" t="s">
        <v>2846</v>
      </c>
      <c r="S87" s="176" t="s">
        <v>2970</v>
      </c>
      <c r="T87" s="176" t="s">
        <v>2846</v>
      </c>
      <c r="U87" s="176" t="s">
        <v>2846</v>
      </c>
      <c r="V87" s="176" t="s">
        <v>2970</v>
      </c>
      <c r="W87" s="176" t="s">
        <v>2846</v>
      </c>
      <c r="X87" s="176" t="s">
        <v>2846</v>
      </c>
      <c r="Y87" s="176" t="s">
        <v>2970</v>
      </c>
      <c r="Z87" s="176" t="s">
        <v>2846</v>
      </c>
      <c r="AA87" s="176" t="s">
        <v>2846</v>
      </c>
      <c r="AB87" s="176" t="s">
        <v>2970</v>
      </c>
      <c r="AC87" s="176" t="s">
        <v>2846</v>
      </c>
      <c r="AD87" s="176" t="s">
        <v>2846</v>
      </c>
      <c r="AE87" s="176" t="s">
        <v>2970</v>
      </c>
      <c r="AF87" s="176" t="s">
        <v>2846</v>
      </c>
      <c r="AG87" s="176" t="s">
        <v>2846</v>
      </c>
      <c r="AH87" s="176" t="s">
        <v>2970</v>
      </c>
      <c r="AI87" s="176" t="s">
        <v>2846</v>
      </c>
      <c r="AJ87" s="176" t="s">
        <v>2846</v>
      </c>
      <c r="AK87" s="176" t="s">
        <v>2970</v>
      </c>
      <c r="AL87" s="176" t="s">
        <v>2846</v>
      </c>
      <c r="AM87" s="176" t="s">
        <v>2846</v>
      </c>
      <c r="AN87" s="176" t="s">
        <v>2970</v>
      </c>
      <c r="AO87" s="176" t="s">
        <v>2846</v>
      </c>
      <c r="AP87" s="176" t="s">
        <v>2846</v>
      </c>
      <c r="AQ87" s="176" t="s">
        <v>2970</v>
      </c>
      <c r="AR87" s="176" t="s">
        <v>2846</v>
      </c>
      <c r="AS87" s="176" t="s">
        <v>2846</v>
      </c>
      <c r="AT87" s="176" t="s">
        <v>2970</v>
      </c>
      <c r="AU87" s="176" t="s">
        <v>2846</v>
      </c>
      <c r="AV87" s="176" t="s">
        <v>2846</v>
      </c>
      <c r="AW87" s="176" t="s">
        <v>2970</v>
      </c>
      <c r="AX87" s="176" t="s">
        <v>2846</v>
      </c>
      <c r="AY87" s="176" t="s">
        <v>2846</v>
      </c>
      <c r="AZ87" s="176" t="s">
        <v>2970</v>
      </c>
      <c r="BA87" s="176" t="s">
        <v>2846</v>
      </c>
      <c r="BB87" s="176" t="s">
        <v>2846</v>
      </c>
      <c r="BC87" s="176" t="s">
        <v>2970</v>
      </c>
      <c r="BD87" s="176" t="s">
        <v>2846</v>
      </c>
      <c r="BE87" s="176" t="s">
        <v>2846</v>
      </c>
      <c r="BF87" s="176" t="s">
        <v>2970</v>
      </c>
      <c r="BG87" s="176" t="s">
        <v>2846</v>
      </c>
      <c r="BH87" s="176" t="s">
        <v>2846</v>
      </c>
      <c r="BI87" s="176" t="s">
        <v>2970</v>
      </c>
      <c r="BJ87" s="176" t="s">
        <v>2846</v>
      </c>
      <c r="BK87" s="176" t="s">
        <v>2846</v>
      </c>
      <c r="BL87" s="176" t="s">
        <v>2970</v>
      </c>
      <c r="BM87" s="176" t="s">
        <v>2846</v>
      </c>
      <c r="BN87" s="176" t="s">
        <v>2846</v>
      </c>
      <c r="BO87" s="176" t="s">
        <v>2970</v>
      </c>
      <c r="BP87" s="176" t="s">
        <v>2846</v>
      </c>
      <c r="BQ87" s="176" t="s">
        <v>2846</v>
      </c>
      <c r="BR87" s="176" t="s">
        <v>2970</v>
      </c>
      <c r="BS87" s="176" t="s">
        <v>2846</v>
      </c>
      <c r="BT87" s="176" t="s">
        <v>2846</v>
      </c>
      <c r="BU87" s="176" t="s">
        <v>2970</v>
      </c>
      <c r="BV87" s="176" t="s">
        <v>2846</v>
      </c>
      <c r="BW87" s="176" t="s">
        <v>2846</v>
      </c>
      <c r="BX87" s="176" t="s">
        <v>2970</v>
      </c>
      <c r="BY87" s="176" t="s">
        <v>2846</v>
      </c>
      <c r="BZ87" s="176" t="s">
        <v>2846</v>
      </c>
      <c r="CA87" s="176" t="s">
        <v>2970</v>
      </c>
      <c r="CB87" s="176" t="s">
        <v>2846</v>
      </c>
      <c r="CC87" s="176" t="s">
        <v>2846</v>
      </c>
      <c r="CD87" s="176" t="s">
        <v>2970</v>
      </c>
      <c r="CE87" s="176" t="s">
        <v>2846</v>
      </c>
      <c r="CF87" s="176" t="s">
        <v>2846</v>
      </c>
      <c r="CG87" s="176" t="s">
        <v>2970</v>
      </c>
      <c r="CH87" s="176" t="s">
        <v>2846</v>
      </c>
      <c r="CI87" s="176" t="s">
        <v>2846</v>
      </c>
      <c r="CJ87" s="176" t="s">
        <v>2970</v>
      </c>
      <c r="CK87" s="176" t="s">
        <v>2846</v>
      </c>
      <c r="CL87" s="176" t="s">
        <v>2846</v>
      </c>
      <c r="CM87" s="176" t="s">
        <v>2970</v>
      </c>
      <c r="CN87" s="176" t="s">
        <v>2846</v>
      </c>
      <c r="CO87" s="176" t="s">
        <v>2846</v>
      </c>
      <c r="CP87" s="176" t="s">
        <v>2970</v>
      </c>
      <c r="CQ87" s="176" t="s">
        <v>2846</v>
      </c>
      <c r="CR87" s="176" t="s">
        <v>2846</v>
      </c>
      <c r="CS87" s="176" t="s">
        <v>2970</v>
      </c>
      <c r="CT87" s="176" t="s">
        <v>2846</v>
      </c>
      <c r="CU87" s="176" t="s">
        <v>2846</v>
      </c>
      <c r="CV87" s="176" t="s">
        <v>2970</v>
      </c>
      <c r="CW87" s="176" t="s">
        <v>2846</v>
      </c>
      <c r="CX87" s="176" t="s">
        <v>2846</v>
      </c>
      <c r="CY87" s="176" t="s">
        <v>2970</v>
      </c>
      <c r="CZ87" s="176" t="s">
        <v>2846</v>
      </c>
      <c r="DA87" s="176" t="s">
        <v>2846</v>
      </c>
      <c r="DB87" s="176" t="s">
        <v>2970</v>
      </c>
      <c r="DC87" s="176" t="s">
        <v>2846</v>
      </c>
      <c r="DD87" s="176" t="s">
        <v>2846</v>
      </c>
      <c r="DE87" s="176" t="s">
        <v>2970</v>
      </c>
      <c r="DF87" s="176" t="s">
        <v>2846</v>
      </c>
      <c r="DG87" s="176" t="s">
        <v>2846</v>
      </c>
      <c r="DH87" s="176" t="s">
        <v>2970</v>
      </c>
      <c r="DI87" s="176" t="s">
        <v>2846</v>
      </c>
      <c r="DJ87" s="176" t="s">
        <v>2846</v>
      </c>
      <c r="DK87" s="176" t="s">
        <v>2970</v>
      </c>
      <c r="DL87" s="176" t="s">
        <v>2846</v>
      </c>
      <c r="DM87" s="176" t="s">
        <v>2846</v>
      </c>
      <c r="DN87" s="176" t="s">
        <v>2970</v>
      </c>
      <c r="DO87" s="176" t="s">
        <v>2846</v>
      </c>
      <c r="DP87" s="176" t="s">
        <v>2846</v>
      </c>
      <c r="DQ87" s="176" t="s">
        <v>2970</v>
      </c>
      <c r="DR87" s="176" t="s">
        <v>2846</v>
      </c>
      <c r="DS87" s="176" t="s">
        <v>2846</v>
      </c>
      <c r="DT87" s="176" t="s">
        <v>2970</v>
      </c>
      <c r="DU87" s="176" t="s">
        <v>2846</v>
      </c>
      <c r="DV87" s="176" t="s">
        <v>2846</v>
      </c>
      <c r="DW87" s="176" t="s">
        <v>2970</v>
      </c>
      <c r="DX87" s="176" t="s">
        <v>2846</v>
      </c>
      <c r="DY87" s="176" t="s">
        <v>2846</v>
      </c>
      <c r="DZ87" s="176" t="s">
        <v>2970</v>
      </c>
      <c r="EA87" s="176" t="s">
        <v>2846</v>
      </c>
      <c r="EB87" s="176" t="s">
        <v>2846</v>
      </c>
      <c r="EC87" s="176" t="s">
        <v>2970</v>
      </c>
      <c r="ED87" s="176" t="s">
        <v>2846</v>
      </c>
      <c r="EE87" s="176" t="s">
        <v>2846</v>
      </c>
      <c r="EF87" s="176" t="s">
        <v>2970</v>
      </c>
      <c r="EG87" s="176" t="s">
        <v>2846</v>
      </c>
      <c r="EH87" s="176" t="s">
        <v>2846</v>
      </c>
      <c r="EI87" s="176" t="s">
        <v>2970</v>
      </c>
      <c r="EJ87" s="176" t="s">
        <v>2846</v>
      </c>
      <c r="EK87" s="176" t="s">
        <v>2846</v>
      </c>
      <c r="EL87" s="176" t="s">
        <v>2970</v>
      </c>
      <c r="EM87" s="176" t="s">
        <v>2846</v>
      </c>
      <c r="EN87" s="176" t="s">
        <v>2846</v>
      </c>
      <c r="EO87" s="176" t="s">
        <v>2970</v>
      </c>
      <c r="EP87" s="176" t="s">
        <v>2846</v>
      </c>
      <c r="EQ87" s="176" t="s">
        <v>2846</v>
      </c>
      <c r="ER87" s="176" t="s">
        <v>2970</v>
      </c>
      <c r="ES87" s="176" t="s">
        <v>2846</v>
      </c>
      <c r="ET87" s="176" t="s">
        <v>2846</v>
      </c>
    </row>
    <row r="88" spans="1:150" x14ac:dyDescent="0.35">
      <c r="A88" s="1"/>
      <c r="B88" s="225" t="s">
        <v>967</v>
      </c>
      <c r="C88" s="225" t="s">
        <v>971</v>
      </c>
      <c r="D88" s="225" t="s">
        <v>971</v>
      </c>
      <c r="E88" s="225" t="s">
        <v>971</v>
      </c>
      <c r="F88" s="225" t="s">
        <v>971</v>
      </c>
      <c r="G88" s="1" t="s">
        <v>971</v>
      </c>
      <c r="H88" s="177" t="s">
        <v>2846</v>
      </c>
      <c r="I88" s="177" t="s">
        <v>2846</v>
      </c>
      <c r="J88" s="1" t="s">
        <v>971</v>
      </c>
      <c r="K88" s="177" t="s">
        <v>2846</v>
      </c>
      <c r="L88" s="177" t="s">
        <v>2846</v>
      </c>
      <c r="M88" s="1" t="s">
        <v>971</v>
      </c>
      <c r="N88" s="177" t="s">
        <v>2846</v>
      </c>
      <c r="O88" s="177" t="s">
        <v>2846</v>
      </c>
      <c r="P88" s="1" t="s">
        <v>971</v>
      </c>
      <c r="Q88" s="177" t="s">
        <v>2846</v>
      </c>
      <c r="R88" s="177" t="s">
        <v>2846</v>
      </c>
      <c r="S88" s="1" t="s">
        <v>971</v>
      </c>
      <c r="T88" s="177" t="s">
        <v>2846</v>
      </c>
      <c r="U88" s="177" t="s">
        <v>2846</v>
      </c>
      <c r="V88" s="1" t="s">
        <v>971</v>
      </c>
      <c r="W88" s="177" t="s">
        <v>2846</v>
      </c>
      <c r="X88" s="177" t="s">
        <v>2846</v>
      </c>
      <c r="Y88" s="1" t="s">
        <v>971</v>
      </c>
      <c r="Z88" s="177" t="s">
        <v>2846</v>
      </c>
      <c r="AA88" s="177" t="s">
        <v>2846</v>
      </c>
      <c r="AB88" s="1" t="s">
        <v>971</v>
      </c>
      <c r="AC88" s="177" t="s">
        <v>2846</v>
      </c>
      <c r="AD88" s="177" t="s">
        <v>2846</v>
      </c>
      <c r="AE88" s="1" t="s">
        <v>971</v>
      </c>
      <c r="AF88" s="177" t="s">
        <v>2846</v>
      </c>
      <c r="AG88" s="177" t="s">
        <v>2846</v>
      </c>
      <c r="AH88" s="1" t="s">
        <v>971</v>
      </c>
      <c r="AI88" s="177" t="s">
        <v>2846</v>
      </c>
      <c r="AJ88" s="177" t="s">
        <v>2846</v>
      </c>
      <c r="AK88" s="1" t="s">
        <v>971</v>
      </c>
      <c r="AL88" s="177" t="s">
        <v>2846</v>
      </c>
      <c r="AM88" s="177" t="s">
        <v>2846</v>
      </c>
      <c r="AN88" s="1" t="s">
        <v>971</v>
      </c>
      <c r="AO88" s="177" t="s">
        <v>2846</v>
      </c>
      <c r="AP88" s="177" t="s">
        <v>2846</v>
      </c>
      <c r="AQ88" s="1" t="s">
        <v>971</v>
      </c>
      <c r="AR88" s="177" t="s">
        <v>2846</v>
      </c>
      <c r="AS88" s="177" t="s">
        <v>2846</v>
      </c>
      <c r="AT88" s="1" t="s">
        <v>971</v>
      </c>
      <c r="AU88" s="177" t="s">
        <v>2846</v>
      </c>
      <c r="AV88" s="177" t="s">
        <v>2846</v>
      </c>
      <c r="AW88" s="1" t="s">
        <v>971</v>
      </c>
      <c r="AX88" s="177" t="s">
        <v>2846</v>
      </c>
      <c r="AY88" s="177" t="s">
        <v>2846</v>
      </c>
      <c r="AZ88" s="1" t="s">
        <v>971</v>
      </c>
      <c r="BA88" s="177" t="s">
        <v>2846</v>
      </c>
      <c r="BB88" s="177" t="s">
        <v>2846</v>
      </c>
      <c r="BC88" s="1" t="s">
        <v>971</v>
      </c>
      <c r="BD88" s="177" t="s">
        <v>2846</v>
      </c>
      <c r="BE88" s="177" t="s">
        <v>2846</v>
      </c>
      <c r="BF88" s="1" t="s">
        <v>971</v>
      </c>
      <c r="BG88" s="177" t="s">
        <v>2846</v>
      </c>
      <c r="BH88" s="177" t="s">
        <v>2846</v>
      </c>
      <c r="BI88" s="1" t="s">
        <v>971</v>
      </c>
      <c r="BJ88" s="177" t="s">
        <v>2846</v>
      </c>
      <c r="BK88" s="177" t="s">
        <v>2846</v>
      </c>
      <c r="BL88" s="1" t="s">
        <v>971</v>
      </c>
      <c r="BM88" s="177" t="s">
        <v>2846</v>
      </c>
      <c r="BN88" s="177" t="s">
        <v>2846</v>
      </c>
      <c r="BO88" s="1" t="s">
        <v>971</v>
      </c>
      <c r="BP88" s="177" t="s">
        <v>2846</v>
      </c>
      <c r="BQ88" s="177" t="s">
        <v>2846</v>
      </c>
      <c r="BR88" s="1" t="s">
        <v>971</v>
      </c>
      <c r="BS88" s="177" t="s">
        <v>2846</v>
      </c>
      <c r="BT88" s="177" t="s">
        <v>2846</v>
      </c>
      <c r="BU88" s="1" t="s">
        <v>971</v>
      </c>
      <c r="BV88" s="177" t="s">
        <v>2846</v>
      </c>
      <c r="BW88" s="177" t="s">
        <v>2846</v>
      </c>
      <c r="BX88" s="1" t="s">
        <v>971</v>
      </c>
      <c r="BY88" s="177" t="s">
        <v>2846</v>
      </c>
      <c r="BZ88" s="177" t="s">
        <v>2846</v>
      </c>
      <c r="CA88" s="1" t="s">
        <v>971</v>
      </c>
      <c r="CB88" s="177" t="s">
        <v>2846</v>
      </c>
      <c r="CC88" s="177" t="s">
        <v>2846</v>
      </c>
      <c r="CD88" s="1" t="s">
        <v>971</v>
      </c>
      <c r="CE88" s="177" t="s">
        <v>2846</v>
      </c>
      <c r="CF88" s="177" t="s">
        <v>2846</v>
      </c>
      <c r="CG88" s="1" t="s">
        <v>971</v>
      </c>
      <c r="CH88" s="177" t="s">
        <v>2846</v>
      </c>
      <c r="CI88" s="177" t="s">
        <v>2846</v>
      </c>
      <c r="CJ88" s="1" t="s">
        <v>971</v>
      </c>
      <c r="CK88" s="177" t="s">
        <v>2846</v>
      </c>
      <c r="CL88" s="177" t="s">
        <v>2846</v>
      </c>
      <c r="CM88" s="1" t="s">
        <v>971</v>
      </c>
      <c r="CN88" s="177" t="s">
        <v>2846</v>
      </c>
      <c r="CO88" s="177" t="s">
        <v>2846</v>
      </c>
      <c r="CP88" s="1" t="s">
        <v>971</v>
      </c>
      <c r="CQ88" s="177" t="s">
        <v>2846</v>
      </c>
      <c r="CR88" s="177" t="s">
        <v>2846</v>
      </c>
      <c r="CS88" s="1" t="s">
        <v>971</v>
      </c>
      <c r="CT88" s="177" t="s">
        <v>2846</v>
      </c>
      <c r="CU88" s="177" t="s">
        <v>2846</v>
      </c>
      <c r="CV88" s="1" t="s">
        <v>971</v>
      </c>
      <c r="CW88" s="177" t="s">
        <v>2846</v>
      </c>
      <c r="CX88" s="177" t="s">
        <v>2846</v>
      </c>
      <c r="CY88" s="1" t="s">
        <v>971</v>
      </c>
      <c r="CZ88" s="177" t="s">
        <v>2846</v>
      </c>
      <c r="DA88" s="177" t="s">
        <v>2846</v>
      </c>
      <c r="DB88" s="1" t="s">
        <v>971</v>
      </c>
      <c r="DC88" s="177" t="s">
        <v>2846</v>
      </c>
      <c r="DD88" s="177" t="s">
        <v>2846</v>
      </c>
      <c r="DE88" s="1" t="s">
        <v>971</v>
      </c>
      <c r="DF88" s="177" t="s">
        <v>2846</v>
      </c>
      <c r="DG88" s="177" t="s">
        <v>2846</v>
      </c>
      <c r="DH88" s="1" t="s">
        <v>971</v>
      </c>
      <c r="DI88" s="177" t="s">
        <v>2846</v>
      </c>
      <c r="DJ88" s="177" t="s">
        <v>2846</v>
      </c>
      <c r="DK88" s="1" t="s">
        <v>971</v>
      </c>
      <c r="DL88" s="178" t="s">
        <v>2987</v>
      </c>
      <c r="DM88" s="178" t="s">
        <v>3311</v>
      </c>
      <c r="DN88" s="1" t="s">
        <v>971</v>
      </c>
      <c r="DO88" s="178" t="s">
        <v>2987</v>
      </c>
      <c r="DP88" s="178" t="s">
        <v>3311</v>
      </c>
      <c r="DQ88" s="1" t="s">
        <v>971</v>
      </c>
      <c r="DR88" s="178" t="s">
        <v>2996</v>
      </c>
      <c r="DS88" s="178" t="s">
        <v>3312</v>
      </c>
      <c r="DT88" s="1" t="s">
        <v>971</v>
      </c>
      <c r="DU88" s="178" t="s">
        <v>2996</v>
      </c>
      <c r="DV88" s="178" t="s">
        <v>3312</v>
      </c>
      <c r="DW88" s="1" t="s">
        <v>971</v>
      </c>
      <c r="DX88" s="178" t="s">
        <v>2996</v>
      </c>
      <c r="DY88" s="178" t="s">
        <v>3313</v>
      </c>
      <c r="DZ88" s="1" t="s">
        <v>971</v>
      </c>
      <c r="EA88" s="178" t="s">
        <v>2996</v>
      </c>
      <c r="EB88" s="178" t="s">
        <v>3314</v>
      </c>
      <c r="EC88" s="1" t="s">
        <v>971</v>
      </c>
      <c r="ED88" s="178" t="s">
        <v>2996</v>
      </c>
      <c r="EE88" s="178" t="s">
        <v>3312</v>
      </c>
      <c r="EF88" s="1" t="s">
        <v>971</v>
      </c>
      <c r="EG88" s="178" t="s">
        <v>2996</v>
      </c>
      <c r="EH88" s="178" t="s">
        <v>3312</v>
      </c>
      <c r="EI88" s="1" t="s">
        <v>971</v>
      </c>
      <c r="EJ88" s="178" t="s">
        <v>2971</v>
      </c>
      <c r="EK88" s="178" t="s">
        <v>3315</v>
      </c>
      <c r="EL88" s="1" t="s">
        <v>971</v>
      </c>
      <c r="EM88" s="178" t="s">
        <v>2971</v>
      </c>
      <c r="EN88" s="178" t="s">
        <v>3316</v>
      </c>
      <c r="EO88" s="1" t="s">
        <v>971</v>
      </c>
      <c r="EP88" s="178" t="s">
        <v>2971</v>
      </c>
      <c r="EQ88" s="178" t="s">
        <v>3316</v>
      </c>
      <c r="ER88" s="1" t="s">
        <v>971</v>
      </c>
      <c r="ES88" s="178" t="s">
        <v>2971</v>
      </c>
      <c r="ET88" s="178" t="s">
        <v>3316</v>
      </c>
    </row>
    <row r="89" spans="1:150" x14ac:dyDescent="0.35">
      <c r="A89" s="1"/>
      <c r="B89" s="226" t="s">
        <v>3317</v>
      </c>
      <c r="C89" s="226" t="s">
        <v>971</v>
      </c>
      <c r="D89" s="226" t="s">
        <v>971</v>
      </c>
      <c r="E89" s="226" t="s">
        <v>971</v>
      </c>
      <c r="F89" s="226" t="s">
        <v>971</v>
      </c>
      <c r="G89" s="179"/>
      <c r="H89" s="179" t="s">
        <v>971</v>
      </c>
      <c r="I89" s="179" t="s">
        <v>971</v>
      </c>
      <c r="J89" s="179"/>
      <c r="K89" s="179" t="s">
        <v>971</v>
      </c>
      <c r="L89" s="179" t="s">
        <v>971</v>
      </c>
      <c r="M89" s="179"/>
      <c r="N89" s="179" t="s">
        <v>971</v>
      </c>
      <c r="O89" s="179" t="s">
        <v>971</v>
      </c>
      <c r="P89" s="179"/>
      <c r="Q89" s="179" t="s">
        <v>971</v>
      </c>
      <c r="R89" s="179" t="s">
        <v>971</v>
      </c>
      <c r="S89" s="179"/>
      <c r="T89" s="179" t="s">
        <v>971</v>
      </c>
      <c r="U89" s="179" t="s">
        <v>971</v>
      </c>
      <c r="V89" s="179"/>
      <c r="W89" s="179" t="s">
        <v>971</v>
      </c>
      <c r="X89" s="179" t="s">
        <v>971</v>
      </c>
      <c r="Y89" s="179"/>
      <c r="Z89" s="179" t="s">
        <v>971</v>
      </c>
      <c r="AA89" s="179" t="s">
        <v>971</v>
      </c>
      <c r="AB89" s="179"/>
      <c r="AC89" s="179" t="s">
        <v>971</v>
      </c>
      <c r="AD89" s="179" t="s">
        <v>971</v>
      </c>
      <c r="AE89" s="179"/>
      <c r="AF89" s="179" t="s">
        <v>971</v>
      </c>
      <c r="AG89" s="179" t="s">
        <v>971</v>
      </c>
      <c r="AH89" s="179"/>
      <c r="AI89" s="179" t="s">
        <v>971</v>
      </c>
      <c r="AJ89" s="179" t="s">
        <v>971</v>
      </c>
      <c r="AK89" s="179"/>
      <c r="AL89" s="179" t="s">
        <v>971</v>
      </c>
      <c r="AM89" s="179" t="s">
        <v>971</v>
      </c>
      <c r="AN89" s="179"/>
      <c r="AO89" s="179" t="s">
        <v>971</v>
      </c>
      <c r="AP89" s="179" t="s">
        <v>971</v>
      </c>
      <c r="AQ89" s="179"/>
      <c r="AR89" s="179" t="s">
        <v>971</v>
      </c>
      <c r="AS89" s="179" t="s">
        <v>971</v>
      </c>
      <c r="AT89" s="179"/>
      <c r="AU89" s="179" t="s">
        <v>971</v>
      </c>
      <c r="AV89" s="179" t="s">
        <v>971</v>
      </c>
      <c r="AW89" s="179"/>
      <c r="AX89" s="179" t="s">
        <v>971</v>
      </c>
      <c r="AY89" s="179" t="s">
        <v>971</v>
      </c>
      <c r="AZ89" s="179"/>
      <c r="BA89" s="179" t="s">
        <v>971</v>
      </c>
      <c r="BB89" s="179" t="s">
        <v>971</v>
      </c>
      <c r="BC89" s="179"/>
      <c r="BD89" s="179" t="s">
        <v>971</v>
      </c>
      <c r="BE89" s="179" t="s">
        <v>971</v>
      </c>
      <c r="BF89" s="179"/>
      <c r="BG89" s="179" t="s">
        <v>971</v>
      </c>
      <c r="BH89" s="179" t="s">
        <v>971</v>
      </c>
      <c r="BI89" s="179"/>
      <c r="BJ89" s="179" t="s">
        <v>971</v>
      </c>
      <c r="BK89" s="179" t="s">
        <v>971</v>
      </c>
      <c r="BL89" s="179"/>
      <c r="BM89" s="179" t="s">
        <v>971</v>
      </c>
      <c r="BN89" s="179" t="s">
        <v>971</v>
      </c>
      <c r="BO89" s="179"/>
      <c r="BP89" s="179" t="s">
        <v>971</v>
      </c>
      <c r="BQ89" s="179" t="s">
        <v>971</v>
      </c>
      <c r="BR89" s="179"/>
      <c r="BS89" s="179" t="s">
        <v>971</v>
      </c>
      <c r="BT89" s="179" t="s">
        <v>971</v>
      </c>
      <c r="BU89" s="179"/>
      <c r="BV89" s="179" t="s">
        <v>971</v>
      </c>
      <c r="BW89" s="179" t="s">
        <v>971</v>
      </c>
      <c r="BX89" s="179"/>
      <c r="BY89" s="179" t="s">
        <v>971</v>
      </c>
      <c r="BZ89" s="179" t="s">
        <v>971</v>
      </c>
      <c r="CA89" s="179"/>
      <c r="CB89" s="179" t="s">
        <v>971</v>
      </c>
      <c r="CC89" s="179" t="s">
        <v>971</v>
      </c>
      <c r="CD89" s="179"/>
      <c r="CE89" s="179" t="s">
        <v>971</v>
      </c>
      <c r="CF89" s="179" t="s">
        <v>971</v>
      </c>
      <c r="CG89" s="179"/>
      <c r="CH89" s="179" t="s">
        <v>971</v>
      </c>
      <c r="CI89" s="179" t="s">
        <v>971</v>
      </c>
      <c r="CJ89" s="179"/>
      <c r="CK89" s="179" t="s">
        <v>971</v>
      </c>
      <c r="CL89" s="179" t="s">
        <v>971</v>
      </c>
      <c r="CM89" s="179"/>
      <c r="CN89" s="179" t="s">
        <v>971</v>
      </c>
      <c r="CO89" s="179" t="s">
        <v>971</v>
      </c>
      <c r="CP89" s="179"/>
      <c r="CQ89" s="179" t="s">
        <v>971</v>
      </c>
      <c r="CR89" s="179" t="s">
        <v>971</v>
      </c>
      <c r="CS89" s="179"/>
      <c r="CT89" s="179" t="s">
        <v>971</v>
      </c>
      <c r="CU89" s="179" t="s">
        <v>971</v>
      </c>
      <c r="CV89" s="179"/>
      <c r="CW89" s="179" t="s">
        <v>971</v>
      </c>
      <c r="CX89" s="179" t="s">
        <v>971</v>
      </c>
      <c r="CY89" s="179"/>
      <c r="CZ89" s="179" t="s">
        <v>971</v>
      </c>
      <c r="DA89" s="179" t="s">
        <v>971</v>
      </c>
      <c r="DB89" s="179"/>
      <c r="DC89" s="179" t="s">
        <v>971</v>
      </c>
      <c r="DD89" s="179" t="s">
        <v>971</v>
      </c>
      <c r="DE89" s="179"/>
      <c r="DF89" s="179" t="s">
        <v>971</v>
      </c>
      <c r="DG89" s="179" t="s">
        <v>971</v>
      </c>
      <c r="DH89" s="179"/>
      <c r="DI89" s="179" t="s">
        <v>971</v>
      </c>
      <c r="DJ89" s="179" t="s">
        <v>971</v>
      </c>
      <c r="DK89" s="179"/>
      <c r="DL89" s="179" t="s">
        <v>971</v>
      </c>
      <c r="DM89" s="179" t="s">
        <v>971</v>
      </c>
      <c r="DN89" s="179"/>
      <c r="DO89" s="179" t="s">
        <v>971</v>
      </c>
      <c r="DP89" s="179" t="s">
        <v>971</v>
      </c>
      <c r="DQ89" s="179"/>
      <c r="DR89" s="179" t="s">
        <v>971</v>
      </c>
      <c r="DS89" s="179" t="s">
        <v>971</v>
      </c>
      <c r="DT89" s="179"/>
      <c r="DU89" s="179" t="s">
        <v>971</v>
      </c>
      <c r="DV89" s="179" t="s">
        <v>971</v>
      </c>
      <c r="DW89" s="179"/>
      <c r="DX89" s="179" t="s">
        <v>971</v>
      </c>
      <c r="DY89" s="179" t="s">
        <v>971</v>
      </c>
      <c r="DZ89" s="179"/>
      <c r="EA89" s="179" t="s">
        <v>971</v>
      </c>
      <c r="EB89" s="179" t="s">
        <v>971</v>
      </c>
      <c r="EC89" s="179"/>
      <c r="ED89" s="179" t="s">
        <v>971</v>
      </c>
      <c r="EE89" s="179" t="s">
        <v>971</v>
      </c>
      <c r="EF89" s="179"/>
      <c r="EG89" s="179" t="s">
        <v>971</v>
      </c>
      <c r="EH89" s="179" t="s">
        <v>971</v>
      </c>
      <c r="EI89" s="179"/>
      <c r="EJ89" s="179" t="s">
        <v>971</v>
      </c>
      <c r="EK89" s="179" t="s">
        <v>971</v>
      </c>
      <c r="EL89" s="179"/>
      <c r="EM89" s="179" t="s">
        <v>971</v>
      </c>
      <c r="EN89" s="179" t="s">
        <v>971</v>
      </c>
      <c r="EO89" s="179"/>
      <c r="EP89" s="179" t="s">
        <v>971</v>
      </c>
      <c r="EQ89" s="179" t="s">
        <v>971</v>
      </c>
      <c r="ER89" s="179"/>
      <c r="ES89" s="179" t="s">
        <v>971</v>
      </c>
      <c r="ET89" s="179" t="s">
        <v>971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85" t="s">
        <v>0</v>
      </c>
      <c r="C3" s="186"/>
      <c r="D3" s="186"/>
      <c r="E3" s="186"/>
      <c r="F3" s="188"/>
      <c r="G3" s="188"/>
    </row>
    <row r="4" spans="1:7" ht="0" hidden="1" customHeight="1" x14ac:dyDescent="0.35">
      <c r="A4" s="1"/>
      <c r="B4" s="1"/>
      <c r="C4" s="1"/>
      <c r="D4" s="1"/>
      <c r="E4" s="1"/>
    </row>
    <row r="5" spans="1:7" ht="23" x14ac:dyDescent="0.5">
      <c r="A5" s="1"/>
      <c r="B5" s="22" t="s">
        <v>3318</v>
      </c>
      <c r="C5" s="1"/>
      <c r="D5" s="1"/>
      <c r="E5" s="1"/>
    </row>
    <row r="6" spans="1:7" x14ac:dyDescent="0.35">
      <c r="A6" s="1"/>
      <c r="B6" s="227" t="s">
        <v>26</v>
      </c>
      <c r="C6" s="227"/>
      <c r="D6" s="227" t="s">
        <v>2116</v>
      </c>
      <c r="E6" s="227"/>
    </row>
    <row r="7" spans="1:7" ht="36" customHeight="1" x14ac:dyDescent="0.35">
      <c r="A7" s="1"/>
      <c r="B7" s="181" t="s">
        <v>87</v>
      </c>
      <c r="C7" s="181" t="s">
        <v>598</v>
      </c>
      <c r="D7" s="180" t="s">
        <v>3319</v>
      </c>
      <c r="E7" s="180" t="s">
        <v>3320</v>
      </c>
    </row>
    <row r="8" spans="1:7" x14ac:dyDescent="0.35">
      <c r="A8" s="1"/>
      <c r="B8" s="182" t="s">
        <v>91</v>
      </c>
      <c r="C8" s="182" t="s">
        <v>814</v>
      </c>
      <c r="D8" s="183"/>
      <c r="E8" s="184"/>
    </row>
    <row r="9" spans="1:7" x14ac:dyDescent="0.35">
      <c r="A9" s="1"/>
      <c r="B9" s="182" t="s">
        <v>91</v>
      </c>
      <c r="C9" s="182" t="s">
        <v>815</v>
      </c>
      <c r="D9" s="183"/>
      <c r="E9" s="184"/>
    </row>
    <row r="10" spans="1:7" x14ac:dyDescent="0.35">
      <c r="A10" s="1"/>
      <c r="B10" s="182" t="s">
        <v>91</v>
      </c>
      <c r="C10" s="182" t="s">
        <v>816</v>
      </c>
      <c r="D10" s="183"/>
      <c r="E10" s="184"/>
    </row>
    <row r="11" spans="1:7" x14ac:dyDescent="0.35">
      <c r="A11" s="1"/>
      <c r="B11" s="182" t="s">
        <v>91</v>
      </c>
      <c r="C11" s="182" t="s">
        <v>817</v>
      </c>
      <c r="D11" s="183"/>
      <c r="E11" s="184"/>
    </row>
    <row r="12" spans="1:7" x14ac:dyDescent="0.35">
      <c r="A12" s="1"/>
      <c r="B12" s="182" t="s">
        <v>91</v>
      </c>
      <c r="C12" s="182" t="s">
        <v>818</v>
      </c>
      <c r="D12" s="183"/>
      <c r="E12" s="184"/>
    </row>
    <row r="13" spans="1:7" x14ac:dyDescent="0.35">
      <c r="A13" s="1"/>
      <c r="B13" s="182" t="s">
        <v>91</v>
      </c>
      <c r="C13" s="182" t="s">
        <v>819</v>
      </c>
      <c r="D13" s="183"/>
      <c r="E13" s="184"/>
    </row>
    <row r="14" spans="1:7" x14ac:dyDescent="0.35">
      <c r="A14" s="1"/>
      <c r="B14" s="182" t="s">
        <v>91</v>
      </c>
      <c r="C14" s="182" t="s">
        <v>820</v>
      </c>
      <c r="D14" s="183"/>
      <c r="E14" s="184"/>
    </row>
    <row r="15" spans="1:7" x14ac:dyDescent="0.35">
      <c r="A15" s="1"/>
      <c r="B15" s="182" t="s">
        <v>91</v>
      </c>
      <c r="C15" s="182" t="s">
        <v>821</v>
      </c>
      <c r="D15" s="183"/>
      <c r="E15" s="184"/>
    </row>
    <row r="16" spans="1:7" x14ac:dyDescent="0.35">
      <c r="A16" s="1"/>
      <c r="B16" s="182" t="s">
        <v>91</v>
      </c>
      <c r="C16" s="182" t="s">
        <v>822</v>
      </c>
      <c r="D16" s="183"/>
      <c r="E16" s="184"/>
    </row>
    <row r="17" spans="1:5" x14ac:dyDescent="0.35">
      <c r="A17" s="1"/>
      <c r="B17" s="182" t="s">
        <v>91</v>
      </c>
      <c r="C17" s="182" t="s">
        <v>823</v>
      </c>
      <c r="D17" s="183"/>
      <c r="E17" s="184"/>
    </row>
    <row r="18" spans="1:5" x14ac:dyDescent="0.35">
      <c r="A18" s="1"/>
      <c r="B18" s="182" t="s">
        <v>91</v>
      </c>
      <c r="C18" s="182" t="s">
        <v>824</v>
      </c>
      <c r="D18" s="183"/>
      <c r="E18" s="184"/>
    </row>
    <row r="19" spans="1:5" x14ac:dyDescent="0.35">
      <c r="A19" s="1"/>
      <c r="B19" s="182" t="s">
        <v>91</v>
      </c>
      <c r="C19" s="182" t="s">
        <v>825</v>
      </c>
      <c r="D19" s="183"/>
      <c r="E19" s="184"/>
    </row>
    <row r="20" spans="1:5" x14ac:dyDescent="0.35">
      <c r="A20" s="1"/>
      <c r="B20" s="182" t="s">
        <v>91</v>
      </c>
      <c r="C20" s="182" t="s">
        <v>826</v>
      </c>
      <c r="D20" s="183"/>
      <c r="E20" s="184"/>
    </row>
    <row r="21" spans="1:5" x14ac:dyDescent="0.35">
      <c r="A21" s="1"/>
      <c r="B21" s="182" t="s">
        <v>91</v>
      </c>
      <c r="C21" s="182" t="s">
        <v>827</v>
      </c>
      <c r="D21" s="183"/>
      <c r="E21" s="184"/>
    </row>
    <row r="22" spans="1:5" x14ac:dyDescent="0.35">
      <c r="A22" s="1"/>
      <c r="B22" s="182" t="s">
        <v>91</v>
      </c>
      <c r="C22" s="182" t="s">
        <v>828</v>
      </c>
      <c r="D22" s="183"/>
      <c r="E22" s="184"/>
    </row>
    <row r="23" spans="1:5" x14ac:dyDescent="0.35">
      <c r="A23" s="1"/>
      <c r="B23" s="182" t="s">
        <v>91</v>
      </c>
      <c r="C23" s="182" t="s">
        <v>829</v>
      </c>
      <c r="D23" s="183"/>
      <c r="E23" s="184"/>
    </row>
    <row r="24" spans="1:5" x14ac:dyDescent="0.35">
      <c r="A24" s="1"/>
      <c r="B24" s="182" t="s">
        <v>91</v>
      </c>
      <c r="C24" s="182" t="s">
        <v>830</v>
      </c>
      <c r="D24" s="183"/>
      <c r="E24" s="184"/>
    </row>
    <row r="25" spans="1:5" x14ac:dyDescent="0.35">
      <c r="A25" s="1"/>
      <c r="B25" s="182" t="s">
        <v>91</v>
      </c>
      <c r="C25" s="182" t="s">
        <v>831</v>
      </c>
      <c r="D25" s="183"/>
      <c r="E25" s="184"/>
    </row>
    <row r="26" spans="1:5" x14ac:dyDescent="0.35">
      <c r="A26" s="1"/>
      <c r="B26" s="182" t="s">
        <v>91</v>
      </c>
      <c r="C26" s="182" t="s">
        <v>832</v>
      </c>
      <c r="D26" s="183"/>
      <c r="E26" s="184"/>
    </row>
    <row r="27" spans="1:5" x14ac:dyDescent="0.35">
      <c r="A27" s="1"/>
      <c r="B27" s="182" t="s">
        <v>91</v>
      </c>
      <c r="C27" s="182" t="s">
        <v>833</v>
      </c>
      <c r="D27" s="183"/>
      <c r="E27" s="184"/>
    </row>
    <row r="28" spans="1:5" x14ac:dyDescent="0.35">
      <c r="A28" s="1"/>
      <c r="B28" s="182" t="s">
        <v>91</v>
      </c>
      <c r="C28" s="182" t="s">
        <v>834</v>
      </c>
      <c r="D28" s="183"/>
      <c r="E28" s="184"/>
    </row>
    <row r="29" spans="1:5" x14ac:dyDescent="0.35">
      <c r="A29" s="1"/>
      <c r="B29" s="182" t="s">
        <v>91</v>
      </c>
      <c r="C29" s="182" t="s">
        <v>835</v>
      </c>
      <c r="D29" s="183"/>
      <c r="E29" s="184"/>
    </row>
    <row r="30" spans="1:5" x14ac:dyDescent="0.35">
      <c r="A30" s="1"/>
      <c r="B30" s="182" t="s">
        <v>91</v>
      </c>
      <c r="C30" s="182" t="s">
        <v>836</v>
      </c>
      <c r="D30" s="183"/>
      <c r="E30" s="184"/>
    </row>
    <row r="31" spans="1:5" x14ac:dyDescent="0.35">
      <c r="A31" s="1"/>
      <c r="B31" s="182" t="s">
        <v>91</v>
      </c>
      <c r="C31" s="182" t="s">
        <v>837</v>
      </c>
      <c r="D31" s="183"/>
      <c r="E31" s="184"/>
    </row>
    <row r="32" spans="1:5" x14ac:dyDescent="0.35">
      <c r="A32" s="1"/>
      <c r="B32" s="182" t="s">
        <v>91</v>
      </c>
      <c r="C32" s="182" t="s">
        <v>838</v>
      </c>
      <c r="D32" s="183"/>
      <c r="E32" s="184"/>
    </row>
    <row r="33" spans="1:5" x14ac:dyDescent="0.35">
      <c r="A33" s="1"/>
      <c r="B33" s="182" t="s">
        <v>91</v>
      </c>
      <c r="C33" s="182" t="s">
        <v>839</v>
      </c>
      <c r="D33" s="183"/>
      <c r="E33" s="184"/>
    </row>
    <row r="34" spans="1:5" x14ac:dyDescent="0.35">
      <c r="A34" s="1"/>
      <c r="B34" s="182" t="s">
        <v>91</v>
      </c>
      <c r="C34" s="182" t="s">
        <v>840</v>
      </c>
      <c r="D34" s="183"/>
      <c r="E34" s="184"/>
    </row>
    <row r="35" spans="1:5" x14ac:dyDescent="0.35">
      <c r="A35" s="1"/>
      <c r="B35" s="182" t="s">
        <v>91</v>
      </c>
      <c r="C35" s="182" t="s">
        <v>841</v>
      </c>
      <c r="D35" s="183"/>
      <c r="E35" s="184"/>
    </row>
    <row r="36" spans="1:5" x14ac:dyDescent="0.35">
      <c r="A36" s="1"/>
      <c r="B36" s="182" t="s">
        <v>91</v>
      </c>
      <c r="C36" s="182" t="s">
        <v>842</v>
      </c>
      <c r="D36" s="183"/>
      <c r="E36" s="184"/>
    </row>
    <row r="37" spans="1:5" x14ac:dyDescent="0.35">
      <c r="A37" s="1"/>
      <c r="B37" s="182" t="s">
        <v>91</v>
      </c>
      <c r="C37" s="182" t="s">
        <v>843</v>
      </c>
      <c r="D37" s="183"/>
      <c r="E37" s="184"/>
    </row>
    <row r="38" spans="1:5" x14ac:dyDescent="0.35">
      <c r="A38" s="1"/>
      <c r="B38" s="182" t="s">
        <v>91</v>
      </c>
      <c r="C38" s="182" t="s">
        <v>844</v>
      </c>
      <c r="D38" s="183"/>
      <c r="E38" s="184"/>
    </row>
    <row r="39" spans="1:5" x14ac:dyDescent="0.35">
      <c r="A39" s="1"/>
      <c r="B39" s="182" t="s">
        <v>91</v>
      </c>
      <c r="C39" s="182" t="s">
        <v>845</v>
      </c>
      <c r="D39" s="183"/>
      <c r="E39" s="184"/>
    </row>
    <row r="40" spans="1:5" x14ac:dyDescent="0.35">
      <c r="A40" s="1"/>
      <c r="B40" s="182" t="s">
        <v>91</v>
      </c>
      <c r="C40" s="182" t="s">
        <v>846</v>
      </c>
      <c r="D40" s="183"/>
      <c r="E40" s="184"/>
    </row>
    <row r="41" spans="1:5" x14ac:dyDescent="0.35">
      <c r="A41" s="1"/>
      <c r="B41" s="182" t="s">
        <v>91</v>
      </c>
      <c r="C41" s="182" t="s">
        <v>847</v>
      </c>
      <c r="D41" s="183"/>
      <c r="E41" s="184"/>
    </row>
    <row r="42" spans="1:5" x14ac:dyDescent="0.35">
      <c r="A42" s="1"/>
      <c r="B42" s="182" t="s">
        <v>91</v>
      </c>
      <c r="C42" s="182" t="s">
        <v>848</v>
      </c>
      <c r="D42" s="183"/>
      <c r="E42" s="184"/>
    </row>
    <row r="43" spans="1:5" x14ac:dyDescent="0.35">
      <c r="A43" s="1"/>
      <c r="B43" s="182" t="s">
        <v>91</v>
      </c>
      <c r="C43" s="182" t="s">
        <v>849</v>
      </c>
      <c r="D43" s="183"/>
      <c r="E43" s="184"/>
    </row>
    <row r="44" spans="1:5" x14ac:dyDescent="0.35">
      <c r="A44" s="1"/>
      <c r="B44" s="182" t="s">
        <v>91</v>
      </c>
      <c r="C44" s="182" t="s">
        <v>850</v>
      </c>
      <c r="D44" s="183"/>
      <c r="E44" s="184"/>
    </row>
    <row r="45" spans="1:5" x14ac:dyDescent="0.35">
      <c r="A45" s="1"/>
      <c r="B45" s="182" t="s">
        <v>91</v>
      </c>
      <c r="C45" s="182" t="s">
        <v>851</v>
      </c>
      <c r="D45" s="183"/>
      <c r="E45" s="184"/>
    </row>
    <row r="46" spans="1:5" x14ac:dyDescent="0.35">
      <c r="A46" s="1"/>
      <c r="B46" s="182" t="s">
        <v>91</v>
      </c>
      <c r="C46" s="182" t="s">
        <v>852</v>
      </c>
      <c r="D46" s="183"/>
      <c r="E46" s="184"/>
    </row>
    <row r="47" spans="1:5" x14ac:dyDescent="0.35">
      <c r="A47" s="1"/>
      <c r="B47" s="182" t="s">
        <v>91</v>
      </c>
      <c r="C47" s="182" t="s">
        <v>853</v>
      </c>
      <c r="D47" s="183"/>
      <c r="E47" s="184"/>
    </row>
    <row r="48" spans="1:5" x14ac:dyDescent="0.35">
      <c r="A48" s="1"/>
      <c r="B48" s="182" t="s">
        <v>91</v>
      </c>
      <c r="C48" s="182" t="s">
        <v>854</v>
      </c>
      <c r="D48" s="183"/>
      <c r="E48" s="184"/>
    </row>
    <row r="49" spans="1:5" x14ac:dyDescent="0.35">
      <c r="A49" s="1"/>
      <c r="B49" s="182" t="s">
        <v>91</v>
      </c>
      <c r="C49" s="182" t="s">
        <v>855</v>
      </c>
      <c r="D49" s="183"/>
      <c r="E49" s="184"/>
    </row>
    <row r="50" spans="1:5" x14ac:dyDescent="0.35">
      <c r="A50" s="1"/>
      <c r="B50" s="182" t="s">
        <v>91</v>
      </c>
      <c r="C50" s="182" t="s">
        <v>856</v>
      </c>
      <c r="D50" s="183"/>
      <c r="E50" s="184"/>
    </row>
    <row r="51" spans="1:5" x14ac:dyDescent="0.35">
      <c r="A51" s="1"/>
      <c r="B51" s="182" t="s">
        <v>91</v>
      </c>
      <c r="C51" s="182" t="s">
        <v>857</v>
      </c>
      <c r="D51" s="183"/>
      <c r="E51" s="184"/>
    </row>
    <row r="52" spans="1:5" x14ac:dyDescent="0.35">
      <c r="A52" s="1"/>
      <c r="B52" s="182" t="s">
        <v>91</v>
      </c>
      <c r="C52" s="182" t="s">
        <v>858</v>
      </c>
      <c r="D52" s="183"/>
      <c r="E52" s="184"/>
    </row>
    <row r="53" spans="1:5" x14ac:dyDescent="0.35">
      <c r="A53" s="1"/>
      <c r="B53" s="182" t="s">
        <v>91</v>
      </c>
      <c r="C53" s="182" t="s">
        <v>859</v>
      </c>
      <c r="D53" s="183"/>
      <c r="E53" s="184"/>
    </row>
    <row r="54" spans="1:5" x14ac:dyDescent="0.35">
      <c r="A54" s="1"/>
      <c r="B54" s="182" t="s">
        <v>91</v>
      </c>
      <c r="C54" s="182" t="s">
        <v>860</v>
      </c>
      <c r="D54" s="183"/>
      <c r="E54" s="184"/>
    </row>
    <row r="55" spans="1:5" x14ac:dyDescent="0.35">
      <c r="A55" s="1"/>
      <c r="B55" s="182" t="s">
        <v>91</v>
      </c>
      <c r="C55" s="182" t="s">
        <v>92</v>
      </c>
      <c r="D55" s="183"/>
      <c r="E55" s="184"/>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971</v>
      </c>
      <c r="C5" s="1"/>
    </row>
    <row r="6" spans="1:7" ht="35.15" customHeight="1" x14ac:dyDescent="0.35">
      <c r="A6" s="1"/>
      <c r="B6" s="3" t="s">
        <v>3321</v>
      </c>
      <c r="C6" s="3" t="s">
        <v>3322</v>
      </c>
    </row>
    <row r="7" spans="1:7" ht="25" x14ac:dyDescent="0.35">
      <c r="B7" s="74">
        <v>1</v>
      </c>
      <c r="C7" s="6" t="s">
        <v>3329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85" t="s">
        <v>0</v>
      </c>
      <c r="C3" s="186"/>
      <c r="D3" s="188"/>
      <c r="E3" s="188"/>
      <c r="F3" s="188"/>
      <c r="G3" s="188"/>
    </row>
    <row r="4" spans="1:7" ht="0" hidden="1" customHeight="1" x14ac:dyDescent="0.35">
      <c r="A4" s="1"/>
      <c r="B4" s="1"/>
      <c r="C4" s="1"/>
    </row>
    <row r="5" spans="1:7" ht="30" customHeight="1" x14ac:dyDescent="0.4">
      <c r="A5" s="1"/>
      <c r="B5" s="2" t="s">
        <v>971</v>
      </c>
      <c r="C5" s="1"/>
    </row>
    <row r="6" spans="1:7" ht="35.15" customHeight="1" x14ac:dyDescent="0.35">
      <c r="A6" s="1"/>
      <c r="B6" s="3" t="s">
        <v>3321</v>
      </c>
      <c r="C6" s="3" t="s">
        <v>3323</v>
      </c>
    </row>
    <row r="7" spans="1:7" ht="45" customHeight="1" x14ac:dyDescent="0.35">
      <c r="A7" s="1"/>
      <c r="B7" s="74">
        <v>1</v>
      </c>
      <c r="C7" s="6" t="s">
        <v>3330</v>
      </c>
    </row>
    <row r="8" spans="1:7" ht="37.5" customHeight="1" x14ac:dyDescent="0.35">
      <c r="B8" s="74">
        <v>2</v>
      </c>
      <c r="C8" s="6" t="s">
        <v>3324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Nai Jota</cp:lastModifiedBy>
  <dcterms:created xsi:type="dcterms:W3CDTF">2026-04-01T14:54:53Z</dcterms:created>
  <dcterms:modified xsi:type="dcterms:W3CDTF">2026-04-10T14:50:53Z</dcterms:modified>
</cp:coreProperties>
</file>